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7303019-C79A-4FF2-8B08-53B05B3F1361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82" r:id="rId2"/>
    <sheet name="Victoria" sheetId="483" r:id="rId3"/>
    <sheet name="Queensland" sheetId="484" r:id="rId4"/>
    <sheet name="South Australia" sheetId="485" r:id="rId5"/>
    <sheet name="Western Australia" sheetId="486" r:id="rId6"/>
    <sheet name="Tasmania" sheetId="487" r:id="rId7"/>
    <sheet name="Northern Territory" sheetId="488" r:id="rId8"/>
    <sheet name="Australian Capital Territory" sheetId="48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89" l="1"/>
  <c r="A55" i="489"/>
  <c r="A46" i="489"/>
  <c r="A36" i="489"/>
  <c r="A24" i="489"/>
  <c r="B10" i="489"/>
  <c r="I8" i="489"/>
  <c r="H8" i="489"/>
  <c r="G8" i="489"/>
  <c r="F8" i="489"/>
  <c r="E8" i="489"/>
  <c r="D8" i="489"/>
  <c r="C8" i="489"/>
  <c r="B8" i="489"/>
  <c r="A6" i="489"/>
  <c r="A3" i="489"/>
  <c r="A2" i="489"/>
  <c r="A77" i="488"/>
  <c r="A55" i="488"/>
  <c r="A46" i="488"/>
  <c r="A36" i="488"/>
  <c r="A24" i="488"/>
  <c r="B10" i="488"/>
  <c r="I8" i="488"/>
  <c r="H8" i="488"/>
  <c r="G8" i="488"/>
  <c r="F8" i="488"/>
  <c r="E8" i="488"/>
  <c r="D8" i="488"/>
  <c r="C8" i="488"/>
  <c r="B8" i="488"/>
  <c r="A6" i="488"/>
  <c r="A3" i="488"/>
  <c r="A2" i="488"/>
  <c r="A77" i="487"/>
  <c r="A55" i="487"/>
  <c r="A46" i="487"/>
  <c r="A36" i="487"/>
  <c r="A24" i="487"/>
  <c r="B10" i="487"/>
  <c r="I8" i="487"/>
  <c r="H8" i="487"/>
  <c r="G8" i="487"/>
  <c r="F8" i="487"/>
  <c r="E8" i="487"/>
  <c r="D8" i="487"/>
  <c r="C8" i="487"/>
  <c r="B8" i="487"/>
  <c r="A6" i="487"/>
  <c r="A3" i="487"/>
  <c r="A2" i="487"/>
  <c r="A77" i="486"/>
  <c r="A55" i="486"/>
  <c r="A46" i="486"/>
  <c r="A36" i="486"/>
  <c r="A24" i="486"/>
  <c r="B10" i="486"/>
  <c r="I8" i="486"/>
  <c r="H8" i="486"/>
  <c r="G8" i="486"/>
  <c r="F8" i="486"/>
  <c r="E8" i="486"/>
  <c r="D8" i="486"/>
  <c r="C8" i="486"/>
  <c r="B8" i="486"/>
  <c r="A6" i="486"/>
  <c r="A3" i="486"/>
  <c r="A2" i="486"/>
  <c r="A77" i="485"/>
  <c r="A55" i="485"/>
  <c r="A46" i="485"/>
  <c r="A36" i="485"/>
  <c r="A24" i="485"/>
  <c r="B10" i="485"/>
  <c r="I8" i="485"/>
  <c r="H8" i="485"/>
  <c r="G8" i="485"/>
  <c r="F8" i="485"/>
  <c r="E8" i="485"/>
  <c r="D8" i="485"/>
  <c r="C8" i="485"/>
  <c r="B8" i="485"/>
  <c r="A6" i="485"/>
  <c r="A3" i="485"/>
  <c r="A2" i="485"/>
  <c r="A77" i="484"/>
  <c r="A55" i="484"/>
  <c r="A46" i="484"/>
  <c r="A36" i="484"/>
  <c r="A24" i="484"/>
  <c r="B10" i="484"/>
  <c r="I8" i="484"/>
  <c r="H8" i="484"/>
  <c r="G8" i="484"/>
  <c r="F8" i="484"/>
  <c r="E8" i="484"/>
  <c r="D8" i="484"/>
  <c r="C8" i="484"/>
  <c r="B8" i="484"/>
  <c r="A6" i="484"/>
  <c r="A3" i="484"/>
  <c r="A2" i="484"/>
  <c r="A77" i="483"/>
  <c r="A55" i="483"/>
  <c r="A46" i="483"/>
  <c r="A36" i="483"/>
  <c r="A24" i="483"/>
  <c r="B10" i="483"/>
  <c r="I8" i="483"/>
  <c r="H8" i="483"/>
  <c r="G8" i="483"/>
  <c r="F8" i="483"/>
  <c r="E8" i="483"/>
  <c r="D8" i="483"/>
  <c r="C8" i="483"/>
  <c r="B8" i="483"/>
  <c r="A6" i="483"/>
  <c r="A3" i="483"/>
  <c r="A2" i="483"/>
  <c r="A3" i="482"/>
  <c r="H8" i="482" l="1"/>
  <c r="D8" i="482"/>
  <c r="A77" i="482"/>
  <c r="A46" i="482"/>
  <c r="A36" i="482"/>
  <c r="A24" i="482"/>
  <c r="B10" i="482"/>
  <c r="A2" i="482"/>
  <c r="A6" i="482"/>
  <c r="A55" i="482"/>
  <c r="F8" i="482"/>
  <c r="B8" i="482"/>
  <c r="I8" i="482" l="1"/>
  <c r="E8" i="482"/>
  <c r="G8" i="482"/>
  <c r="C8" i="482"/>
</calcChain>
</file>

<file path=xl/sharedStrings.xml><?xml version="1.0" encoding="utf-8"?>
<sst xmlns="http://schemas.openxmlformats.org/spreadsheetml/2006/main" count="2457" uniqueCount="74">
  <si>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</si>
  <si>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</si>
  <si>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</si>
  <si>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</si>
  <si>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</si>
  <si>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</si>
  <si>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</si>
  <si>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</si>
  <si>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</si>
  <si>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</si>
  <si>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</si>
  <si>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</si>
  <si>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</si>
  <si>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</si>
  <si>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</si>
  <si>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</si>
  <si>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</si>
  <si>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</si>
  <si>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</si>
  <si>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</si>
  <si>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</si>
  <si>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</si>
  <si>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</si>
  <si>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</si>
  <si>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</si>
  <si>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</si>
  <si>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</si>
  <si>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</si>
  <si>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</si>
  <si>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</si>
  <si>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</si>
  <si>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</si>
  <si>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</si>
  <si>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</si>
  <si>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</si>
  <si>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</si>
  <si>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</si>
  <si>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</si>
  <si>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</si>
  <si>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</si>
  <si>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</si>
  <si>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</si>
  <si>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</si>
  <si>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</si>
  <si>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</si>
  <si>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</si>
  <si>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</si>
  <si>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</si>
  <si>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</si>
  <si>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</si>
  <si>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</si>
  <si>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</si>
  <si>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</si>
  <si>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</si>
  <si>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</si>
  <si>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</si>
  <si>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</si>
  <si>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</si>
  <si>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</si>
  <si>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</si>
  <si>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</si>
  <si>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</si>
  <si>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</si>
  <si>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</si>
  <si>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</si>
  <si>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</si>
  <si>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</si>
  <si>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</si>
  <si>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</si>
  <si>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</si>
  <si>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27 June)</t>
  </si>
  <si>
    <t>Previous week (ending 18 July)</t>
  </si>
  <si>
    <t>This week (ending 25 July)</t>
  </si>
  <si>
    <t>Released at 11.30am (Canberra time) 11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</si>
</sst>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95.923977600543026</c:v>
                </c:pt>
                <c:pt idx="1">
                  <c:v>92.669118108046973</c:v>
                </c:pt>
                <c:pt idx="2">
                  <c:v>95.794237153879621</c:v>
                </c:pt>
                <c:pt idx="3">
                  <c:v>96.782987364356103</c:v>
                </c:pt>
                <c:pt idx="4">
                  <c:v>96.951144273551421</c:v>
                </c:pt>
                <c:pt idx="5">
                  <c:v>95.62405150948122</c:v>
                </c:pt>
                <c:pt idx="6">
                  <c:v>94.142297950725307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9-4532-B0D6-213F620AEE97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96.338028169014095</c:v>
                </c:pt>
                <c:pt idx="1">
                  <c:v>92.478036520843148</c:v>
                </c:pt>
                <c:pt idx="2">
                  <c:v>95.484727430971503</c:v>
                </c:pt>
                <c:pt idx="3">
                  <c:v>96.364831475840859</c:v>
                </c:pt>
                <c:pt idx="4">
                  <c:v>96.439070064526433</c:v>
                </c:pt>
                <c:pt idx="5">
                  <c:v>93.710863255293134</c:v>
                </c:pt>
                <c:pt idx="6">
                  <c:v>89.237854017959933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9-4532-B0D6-213F620AEE97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98.162667571695238</c:v>
                </c:pt>
                <c:pt idx="1">
                  <c:v>92.954933639354621</c:v>
                </c:pt>
                <c:pt idx="2">
                  <c:v>95.990480008996812</c:v>
                </c:pt>
                <c:pt idx="3">
                  <c:v>97.173900029931147</c:v>
                </c:pt>
                <c:pt idx="4">
                  <c:v>97.381337417345932</c:v>
                </c:pt>
                <c:pt idx="5">
                  <c:v>94.569153246600166</c:v>
                </c:pt>
                <c:pt idx="6">
                  <c:v>90.388487220815108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9-4532-B0D6-213F620AE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Victoria!$K$183:$K$202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Victoria!$L$268:$L$287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99.092301190936254</c:v>
                </c:pt>
                <c:pt idx="2">
                  <c:v>96.319719681354314</c:v>
                </c:pt>
                <c:pt idx="3">
                  <c:v>93.351854521650708</c:v>
                </c:pt>
                <c:pt idx="4">
                  <c:v>91.70524460401839</c:v>
                </c:pt>
                <c:pt idx="5">
                  <c:v>91.181347418221208</c:v>
                </c:pt>
                <c:pt idx="6">
                  <c:v>91.683282720638118</c:v>
                </c:pt>
                <c:pt idx="7">
                  <c:v>91.792206577725764</c:v>
                </c:pt>
                <c:pt idx="8">
                  <c:v>91.952386636831562</c:v>
                </c:pt>
                <c:pt idx="9">
                  <c:v>92.13555582870157</c:v>
                </c:pt>
                <c:pt idx="10">
                  <c:v>92.284754946117232</c:v>
                </c:pt>
                <c:pt idx="11">
                  <c:v>92.967698674458646</c:v>
                </c:pt>
                <c:pt idx="12">
                  <c:v>93.844969648322945</c:v>
                </c:pt>
                <c:pt idx="13">
                  <c:v>94.724649344880561</c:v>
                </c:pt>
                <c:pt idx="14">
                  <c:v>95.063251995254817</c:v>
                </c:pt>
                <c:pt idx="15">
                  <c:v>94.684374084552545</c:v>
                </c:pt>
                <c:pt idx="16">
                  <c:v>94.854862059890053</c:v>
                </c:pt>
                <c:pt idx="17">
                  <c:v>94.376695182873419</c:v>
                </c:pt>
                <c:pt idx="18">
                  <c:v>93.557127286471172</c:v>
                </c:pt>
                <c:pt idx="19">
                  <c:v>93.266164211835829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B-4B31-AD08-7239B6B7B9A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34B-4B31-AD08-7239B6B7B9A6}"/>
              </c:ext>
            </c:extLst>
          </c:dPt>
          <c:cat>
            <c:numRef>
              <c:f>Victoria!$K$183:$K$202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Victoria!$L$310:$L$329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99.667121990286674</c:v>
                </c:pt>
                <c:pt idx="2">
                  <c:v>98.637130519714702</c:v>
                </c:pt>
                <c:pt idx="3">
                  <c:v>97.508801782244291</c:v>
                </c:pt>
                <c:pt idx="4">
                  <c:v>95.51949935188037</c:v>
                </c:pt>
                <c:pt idx="5">
                  <c:v>95.005965798924734</c:v>
                </c:pt>
                <c:pt idx="6">
                  <c:v>95.812940717827516</c:v>
                </c:pt>
                <c:pt idx="7">
                  <c:v>96.022337480282971</c:v>
                </c:pt>
                <c:pt idx="8">
                  <c:v>94.039064604503992</c:v>
                </c:pt>
                <c:pt idx="9">
                  <c:v>93.28825713527533</c:v>
                </c:pt>
                <c:pt idx="10">
                  <c:v>92.981791044633397</c:v>
                </c:pt>
                <c:pt idx="11">
                  <c:v>93.339406603723376</c:v>
                </c:pt>
                <c:pt idx="12">
                  <c:v>96.009364164433066</c:v>
                </c:pt>
                <c:pt idx="13">
                  <c:v>96.983092011060705</c:v>
                </c:pt>
                <c:pt idx="14">
                  <c:v>98.000608757929371</c:v>
                </c:pt>
                <c:pt idx="15">
                  <c:v>98.46616491997294</c:v>
                </c:pt>
                <c:pt idx="16">
                  <c:v>100.28668598520724</c:v>
                </c:pt>
                <c:pt idx="17">
                  <c:v>97.214470278235297</c:v>
                </c:pt>
                <c:pt idx="18">
                  <c:v>96.223373005699514</c:v>
                </c:pt>
                <c:pt idx="19">
                  <c:v>94.95888397203484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4B-4B31-AD08-7239B6B7B9A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Victoria!$K$183:$K$202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Victoria!$L$183:$L$202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4B-4B31-AD08-7239B6B7B9A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Victoria!$K$183:$K$202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Victoria!$L$225:$L$244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4B-4B31-AD08-7239B6B7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95.780128623357257</c:v>
                </c:pt>
                <c:pt idx="1">
                  <c:v>93.235841975034063</c:v>
                </c:pt>
                <c:pt idx="2">
                  <c:v>95.640952352512059</c:v>
                </c:pt>
                <c:pt idx="3">
                  <c:v>96.47268553796367</c:v>
                </c:pt>
                <c:pt idx="4">
                  <c:v>96.838111535798518</c:v>
                </c:pt>
                <c:pt idx="5">
                  <c:v>95.753725994216367</c:v>
                </c:pt>
                <c:pt idx="6">
                  <c:v>94.273335217104645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5-468E-90DE-A6083CB45A93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98.220290800633805</c:v>
                </c:pt>
                <c:pt idx="1">
                  <c:v>93.869693347048837</c:v>
                </c:pt>
                <c:pt idx="2">
                  <c:v>95.513930779108307</c:v>
                </c:pt>
                <c:pt idx="3">
                  <c:v>96.371353446410595</c:v>
                </c:pt>
                <c:pt idx="4">
                  <c:v>96.644947564552169</c:v>
                </c:pt>
                <c:pt idx="5">
                  <c:v>94.676178353394803</c:v>
                </c:pt>
                <c:pt idx="6">
                  <c:v>91.077140435151165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5-468E-90DE-A6083CB45A93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100.13179233852176</c:v>
                </c:pt>
                <c:pt idx="1">
                  <c:v>94.622860426107664</c:v>
                </c:pt>
                <c:pt idx="2">
                  <c:v>96.262041986442497</c:v>
                </c:pt>
                <c:pt idx="3">
                  <c:v>97.534393550268589</c:v>
                </c:pt>
                <c:pt idx="4">
                  <c:v>98.021734113156995</c:v>
                </c:pt>
                <c:pt idx="5">
                  <c:v>95.823450900912036</c:v>
                </c:pt>
                <c:pt idx="6">
                  <c:v>91.870679099557321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5-468E-90DE-A6083CB4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92.592520527688066</c:v>
                </c:pt>
                <c:pt idx="1">
                  <c:v>93.284809383104275</c:v>
                </c:pt>
                <c:pt idx="2">
                  <c:v>96.594472465024992</c:v>
                </c:pt>
                <c:pt idx="3">
                  <c:v>97.645947843773456</c:v>
                </c:pt>
                <c:pt idx="4">
                  <c:v>97.657579234756469</c:v>
                </c:pt>
                <c:pt idx="5">
                  <c:v>95.655030153328696</c:v>
                </c:pt>
                <c:pt idx="6">
                  <c:v>93.015794669299112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E0F-8176-BD3C4B36B747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96.930011285364046</c:v>
                </c:pt>
                <c:pt idx="1">
                  <c:v>94.496159650121541</c:v>
                </c:pt>
                <c:pt idx="2">
                  <c:v>96.785996302804861</c:v>
                </c:pt>
                <c:pt idx="3">
                  <c:v>97.457376691929582</c:v>
                </c:pt>
                <c:pt idx="4">
                  <c:v>97.06031846521698</c:v>
                </c:pt>
                <c:pt idx="5">
                  <c:v>94.180512672281267</c:v>
                </c:pt>
                <c:pt idx="6">
                  <c:v>90.280231984205344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A-4E0F-8176-BD3C4B36B747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98.729209635366004</c:v>
                </c:pt>
                <c:pt idx="1">
                  <c:v>95.056651937795365</c:v>
                </c:pt>
                <c:pt idx="2">
                  <c:v>97.469959148275791</c:v>
                </c:pt>
                <c:pt idx="3">
                  <c:v>98.445390929562464</c:v>
                </c:pt>
                <c:pt idx="4">
                  <c:v>98.065479252279403</c:v>
                </c:pt>
                <c:pt idx="5">
                  <c:v>94.940258306946419</c:v>
                </c:pt>
                <c:pt idx="6">
                  <c:v>90.418928923988148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A-4E0F-8176-BD3C4B36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1.4374458597069029E-2</c:v>
                </c:pt>
                <c:pt idx="1">
                  <c:v>2.2686649714351238E-2</c:v>
                </c:pt>
                <c:pt idx="2">
                  <c:v>6.9799183475250354E-2</c:v>
                </c:pt>
                <c:pt idx="3">
                  <c:v>1.1981445597617298E-2</c:v>
                </c:pt>
                <c:pt idx="4">
                  <c:v>7.2626282384206015E-2</c:v>
                </c:pt>
                <c:pt idx="5">
                  <c:v>4.3262610894255517E-2</c:v>
                </c:pt>
                <c:pt idx="6">
                  <c:v>0.10391901045756798</c:v>
                </c:pt>
                <c:pt idx="7">
                  <c:v>7.5177319998882261E-2</c:v>
                </c:pt>
                <c:pt idx="8">
                  <c:v>4.4285434851943459E-2</c:v>
                </c:pt>
                <c:pt idx="9">
                  <c:v>9.7874087142866776E-3</c:v>
                </c:pt>
                <c:pt idx="10">
                  <c:v>2.7736692448446877E-2</c:v>
                </c:pt>
                <c:pt idx="11">
                  <c:v>2.3199266149103934E-2</c:v>
                </c:pt>
                <c:pt idx="12">
                  <c:v>7.4411286040934152E-2</c:v>
                </c:pt>
                <c:pt idx="13">
                  <c:v>6.8779731994106835E-2</c:v>
                </c:pt>
                <c:pt idx="14">
                  <c:v>6.0942578287225158E-2</c:v>
                </c:pt>
                <c:pt idx="15">
                  <c:v>5.556347819886627E-2</c:v>
                </c:pt>
                <c:pt idx="16">
                  <c:v>0.16456914685015508</c:v>
                </c:pt>
                <c:pt idx="17">
                  <c:v>1.6315559739567727E-2</c:v>
                </c:pt>
                <c:pt idx="18">
                  <c:v>4.0056349265233715E-2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C-4BDE-A725-C8F58C61277B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1.4668581834809494E-2</c:v>
                </c:pt>
                <c:pt idx="1">
                  <c:v>2.348305537642854E-2</c:v>
                </c:pt>
                <c:pt idx="2">
                  <c:v>7.0363218400891103E-2</c:v>
                </c:pt>
                <c:pt idx="3">
                  <c:v>1.2383084252531857E-2</c:v>
                </c:pt>
                <c:pt idx="4">
                  <c:v>7.1038594633482277E-2</c:v>
                </c:pt>
                <c:pt idx="5">
                  <c:v>4.3325283607435275E-2</c:v>
                </c:pt>
                <c:pt idx="6">
                  <c:v>0.10740465507316339</c:v>
                </c:pt>
                <c:pt idx="7">
                  <c:v>6.7164335492006746E-2</c:v>
                </c:pt>
                <c:pt idx="8">
                  <c:v>4.3621269275634117E-2</c:v>
                </c:pt>
                <c:pt idx="9">
                  <c:v>9.0056945231358227E-3</c:v>
                </c:pt>
                <c:pt idx="10">
                  <c:v>2.8715695479689465E-2</c:v>
                </c:pt>
                <c:pt idx="11">
                  <c:v>2.2392688928630756E-2</c:v>
                </c:pt>
                <c:pt idx="12">
                  <c:v>7.4185095199025622E-2</c:v>
                </c:pt>
                <c:pt idx="13">
                  <c:v>6.6753922374761965E-2</c:v>
                </c:pt>
                <c:pt idx="14">
                  <c:v>6.8072849549867601E-2</c:v>
                </c:pt>
                <c:pt idx="15">
                  <c:v>5.625914531470827E-2</c:v>
                </c:pt>
                <c:pt idx="16">
                  <c:v>0.1659020012912103</c:v>
                </c:pt>
                <c:pt idx="17">
                  <c:v>1.5025595475832838E-2</c:v>
                </c:pt>
                <c:pt idx="18">
                  <c:v>3.9643262580356928E-2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C-4BDE-A725-C8F58C61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63122550814869072"/>
          <c:h val="0.81531132994014666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-1.3947580104571644E-2</c:v>
                </c:pt>
                <c:pt idx="1">
                  <c:v>2.0174563061425843E-4</c:v>
                </c:pt>
                <c:pt idx="2">
                  <c:v>-2.5910807098435296E-2</c:v>
                </c:pt>
                <c:pt idx="3">
                  <c:v>-1.3277574490329069E-3</c:v>
                </c:pt>
                <c:pt idx="4">
                  <c:v>-5.4843079372450254E-2</c:v>
                </c:pt>
                <c:pt idx="5">
                  <c:v>-3.2319342517010519E-2</c:v>
                </c:pt>
                <c:pt idx="6">
                  <c:v>-1.3082240364955533E-3</c:v>
                </c:pt>
                <c:pt idx="7">
                  <c:v>-0.13671289412971033</c:v>
                </c:pt>
                <c:pt idx="8">
                  <c:v>-4.8210835509138295E-2</c:v>
                </c:pt>
                <c:pt idx="9">
                  <c:v>-0.1108953974895398</c:v>
                </c:pt>
                <c:pt idx="10">
                  <c:v>3.8700039950656517E-4</c:v>
                </c:pt>
                <c:pt idx="11">
                  <c:v>-6.7314186032022882E-2</c:v>
                </c:pt>
                <c:pt idx="12">
                  <c:v>-3.6656393654904362E-2</c:v>
                </c:pt>
                <c:pt idx="13">
                  <c:v>-6.2179586861958125E-2</c:v>
                </c:pt>
                <c:pt idx="14">
                  <c:v>7.933554160671652E-2</c:v>
                </c:pt>
                <c:pt idx="15">
                  <c:v>-2.1621101370860707E-2</c:v>
                </c:pt>
                <c:pt idx="16">
                  <c:v>-2.5893191718581732E-2</c:v>
                </c:pt>
                <c:pt idx="17">
                  <c:v>-0.11011663959840534</c:v>
                </c:pt>
                <c:pt idx="18">
                  <c:v>-4.3684058598542186E-2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F-44B7-A39D-382E98082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Queensland!$K$183:$K$202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Queensland!$L$268:$L$287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99.642228416872797</c:v>
                </c:pt>
                <c:pt idx="2">
                  <c:v>96.453503665881996</c:v>
                </c:pt>
                <c:pt idx="3">
                  <c:v>93.967699383222211</c:v>
                </c:pt>
                <c:pt idx="4">
                  <c:v>91.728134066541855</c:v>
                </c:pt>
                <c:pt idx="5">
                  <c:v>91.435403102485708</c:v>
                </c:pt>
                <c:pt idx="6">
                  <c:v>92.016336276381196</c:v>
                </c:pt>
                <c:pt idx="7">
                  <c:v>92.476920215877044</c:v>
                </c:pt>
                <c:pt idx="8">
                  <c:v>93.121593196462172</c:v>
                </c:pt>
                <c:pt idx="9">
                  <c:v>93.719870535443278</c:v>
                </c:pt>
                <c:pt idx="10">
                  <c:v>93.868163146925312</c:v>
                </c:pt>
                <c:pt idx="11">
                  <c:v>94.133432516262559</c:v>
                </c:pt>
                <c:pt idx="12">
                  <c:v>94.952944316558003</c:v>
                </c:pt>
                <c:pt idx="13">
                  <c:v>95.531613113345088</c:v>
                </c:pt>
                <c:pt idx="14">
                  <c:v>95.715268550307229</c:v>
                </c:pt>
                <c:pt idx="15">
                  <c:v>95.808637972351477</c:v>
                </c:pt>
                <c:pt idx="16">
                  <c:v>96.037147347354491</c:v>
                </c:pt>
                <c:pt idx="17">
                  <c:v>96.029679720720395</c:v>
                </c:pt>
                <c:pt idx="18">
                  <c:v>95.75247322976297</c:v>
                </c:pt>
                <c:pt idx="19">
                  <c:v>96.62808473202783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0F0-A1D9-675EF0560DD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8A-40F0-A1D9-675EF0560DDC}"/>
              </c:ext>
            </c:extLst>
          </c:dPt>
          <c:cat>
            <c:numRef>
              <c:f>Queensland!$K$183:$K$202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Queensland!$L$310:$L$329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99.657914761948547</c:v>
                </c:pt>
                <c:pt idx="2">
                  <c:v>97.846764561406275</c:v>
                </c:pt>
                <c:pt idx="3">
                  <c:v>96.890279195446311</c:v>
                </c:pt>
                <c:pt idx="4">
                  <c:v>94.028014989542356</c:v>
                </c:pt>
                <c:pt idx="5">
                  <c:v>94.204387773231716</c:v>
                </c:pt>
                <c:pt idx="6">
                  <c:v>94.390634980140234</c:v>
                </c:pt>
                <c:pt idx="7">
                  <c:v>95.23837441022161</c:v>
                </c:pt>
                <c:pt idx="8">
                  <c:v>94.48455017848346</c:v>
                </c:pt>
                <c:pt idx="9">
                  <c:v>94.058718993753999</c:v>
                </c:pt>
                <c:pt idx="10">
                  <c:v>93.12342263817736</c:v>
                </c:pt>
                <c:pt idx="11">
                  <c:v>94.513343719892077</c:v>
                </c:pt>
                <c:pt idx="12">
                  <c:v>95.440374098430439</c:v>
                </c:pt>
                <c:pt idx="13">
                  <c:v>96.349049604868554</c:v>
                </c:pt>
                <c:pt idx="14">
                  <c:v>96.903913312677062</c:v>
                </c:pt>
                <c:pt idx="15">
                  <c:v>97.469445385473136</c:v>
                </c:pt>
                <c:pt idx="16">
                  <c:v>98.649060980474573</c:v>
                </c:pt>
                <c:pt idx="17">
                  <c:v>96.236587128052662</c:v>
                </c:pt>
                <c:pt idx="18">
                  <c:v>95.828658104436812</c:v>
                </c:pt>
                <c:pt idx="19">
                  <c:v>96.397770238895717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8A-40F0-A1D9-675EF0560DD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Queensland!$K$183:$K$202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Queensland!$L$183:$L$202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8A-40F0-A1D9-675EF0560DD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Queensland!$K$183:$K$202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Queensland!$L$225:$L$244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8A-40F0-A1D9-675EF0560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93.882372795544683</c:v>
                </c:pt>
                <c:pt idx="1">
                  <c:v>92.450025482756672</c:v>
                </c:pt>
                <c:pt idx="2">
                  <c:v>93.448966899315877</c:v>
                </c:pt>
                <c:pt idx="3">
                  <c:v>94.103314611185823</c:v>
                </c:pt>
                <c:pt idx="4">
                  <c:v>94.061071947288255</c:v>
                </c:pt>
                <c:pt idx="5">
                  <c:v>92.817578225303549</c:v>
                </c:pt>
                <c:pt idx="6">
                  <c:v>93.243243243243242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A-4385-A534-89F8AFA493E0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96.844148173149947</c:v>
                </c:pt>
                <c:pt idx="1">
                  <c:v>93.136644204088569</c:v>
                </c:pt>
                <c:pt idx="2">
                  <c:v>95.339644806855091</c:v>
                </c:pt>
                <c:pt idx="3">
                  <c:v>95.759829127442458</c:v>
                </c:pt>
                <c:pt idx="4">
                  <c:v>95.492224308335409</c:v>
                </c:pt>
                <c:pt idx="5">
                  <c:v>93.254099262682956</c:v>
                </c:pt>
                <c:pt idx="6">
                  <c:v>89.354660783232205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A-4385-A534-89F8AFA493E0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99.10809214412285</c:v>
                </c:pt>
                <c:pt idx="1">
                  <c:v>93.873039243445277</c:v>
                </c:pt>
                <c:pt idx="2">
                  <c:v>96.162366111533416</c:v>
                </c:pt>
                <c:pt idx="3">
                  <c:v>96.716430662131174</c:v>
                </c:pt>
                <c:pt idx="4">
                  <c:v>96.361436820291189</c:v>
                </c:pt>
                <c:pt idx="5">
                  <c:v>93.82832618025752</c:v>
                </c:pt>
                <c:pt idx="6">
                  <c:v>87.653612796469943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A-4385-A534-89F8AFA4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91.382971436399757</c:v>
                </c:pt>
                <c:pt idx="1">
                  <c:v>91.691451739394196</c:v>
                </c:pt>
                <c:pt idx="2">
                  <c:v>96.269419958116202</c:v>
                </c:pt>
                <c:pt idx="3">
                  <c:v>96.614294027403062</c:v>
                </c:pt>
                <c:pt idx="4">
                  <c:v>96.447960866423315</c:v>
                </c:pt>
                <c:pt idx="5">
                  <c:v>95.408789589982817</c:v>
                </c:pt>
                <c:pt idx="6">
                  <c:v>93.233944954128447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F-4DDB-953D-D89A08B1E3AF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94.129734913350234</c:v>
                </c:pt>
                <c:pt idx="1">
                  <c:v>92.816028173599079</c:v>
                </c:pt>
                <c:pt idx="2">
                  <c:v>96.923651357976595</c:v>
                </c:pt>
                <c:pt idx="3">
                  <c:v>96.966971732881902</c:v>
                </c:pt>
                <c:pt idx="4">
                  <c:v>96.381255906168349</c:v>
                </c:pt>
                <c:pt idx="5">
                  <c:v>93.915214010966537</c:v>
                </c:pt>
                <c:pt idx="6">
                  <c:v>88.455657492354746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F-4DDB-953D-D89A08B1E3AF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96.466470306185343</c:v>
                </c:pt>
                <c:pt idx="1">
                  <c:v>93.191725484973588</c:v>
                </c:pt>
                <c:pt idx="2">
                  <c:v>97.563921492232026</c:v>
                </c:pt>
                <c:pt idx="3">
                  <c:v>97.980003174099352</c:v>
                </c:pt>
                <c:pt idx="4">
                  <c:v>97.242935759417449</c:v>
                </c:pt>
                <c:pt idx="5">
                  <c:v>94.708323103363611</c:v>
                </c:pt>
                <c:pt idx="6">
                  <c:v>88.314220183486242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F-4DDB-953D-D89A08B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2.5586070859570594E-2</c:v>
                </c:pt>
                <c:pt idx="1">
                  <c:v>1.608217636496978E-2</c:v>
                </c:pt>
                <c:pt idx="2">
                  <c:v>9.6085274258402242E-2</c:v>
                </c:pt>
                <c:pt idx="3">
                  <c:v>1.288944946008143E-2</c:v>
                </c:pt>
                <c:pt idx="4">
                  <c:v>6.5264395721113727E-2</c:v>
                </c:pt>
                <c:pt idx="5">
                  <c:v>4.7100624636471689E-2</c:v>
                </c:pt>
                <c:pt idx="6">
                  <c:v>0.12445786864931846</c:v>
                </c:pt>
                <c:pt idx="7">
                  <c:v>7.543686619629264E-2</c:v>
                </c:pt>
                <c:pt idx="8">
                  <c:v>4.1462774700958452E-2</c:v>
                </c:pt>
                <c:pt idx="9">
                  <c:v>1.1142933009635082E-2</c:v>
                </c:pt>
                <c:pt idx="10">
                  <c:v>3.5768024681991757E-2</c:v>
                </c:pt>
                <c:pt idx="11">
                  <c:v>1.8440368712540779E-2</c:v>
                </c:pt>
                <c:pt idx="12">
                  <c:v>7.025579748628076E-2</c:v>
                </c:pt>
                <c:pt idx="13">
                  <c:v>7.0864312267657992E-2</c:v>
                </c:pt>
                <c:pt idx="14">
                  <c:v>3.8135700376804998E-2</c:v>
                </c:pt>
                <c:pt idx="15">
                  <c:v>6.1946804744202513E-2</c:v>
                </c:pt>
                <c:pt idx="16">
                  <c:v>0.13349865968692309</c:v>
                </c:pt>
                <c:pt idx="17">
                  <c:v>1.6483638064891386E-2</c:v>
                </c:pt>
                <c:pt idx="18">
                  <c:v>3.8527678729484358E-2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9-48F2-BF67-398E8E8BD951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2.3698851143221004E-2</c:v>
                </c:pt>
                <c:pt idx="1">
                  <c:v>1.6538894412508394E-2</c:v>
                </c:pt>
                <c:pt idx="2">
                  <c:v>9.5799750007149867E-2</c:v>
                </c:pt>
                <c:pt idx="3">
                  <c:v>1.3396319418859153E-2</c:v>
                </c:pt>
                <c:pt idx="4">
                  <c:v>6.3768364632909219E-2</c:v>
                </c:pt>
                <c:pt idx="5">
                  <c:v>4.7845199582111551E-2</c:v>
                </c:pt>
                <c:pt idx="6">
                  <c:v>0.12620937826475354</c:v>
                </c:pt>
                <c:pt idx="7">
                  <c:v>6.7195251818168045E-2</c:v>
                </c:pt>
                <c:pt idx="8">
                  <c:v>3.9877728934401273E-2</c:v>
                </c:pt>
                <c:pt idx="9">
                  <c:v>1.1333794289194286E-2</c:v>
                </c:pt>
                <c:pt idx="10">
                  <c:v>3.8235783969839357E-2</c:v>
                </c:pt>
                <c:pt idx="11">
                  <c:v>1.788643326149824E-2</c:v>
                </c:pt>
                <c:pt idx="12">
                  <c:v>7.1643307644296855E-2</c:v>
                </c:pt>
                <c:pt idx="13">
                  <c:v>7.1279926381647901E-2</c:v>
                </c:pt>
                <c:pt idx="14">
                  <c:v>3.9044980207497436E-2</c:v>
                </c:pt>
                <c:pt idx="15">
                  <c:v>6.4453069141696823E-2</c:v>
                </c:pt>
                <c:pt idx="16">
                  <c:v>0.1391060484474704</c:v>
                </c:pt>
                <c:pt idx="17">
                  <c:v>1.3953167557455456E-2</c:v>
                </c:pt>
                <c:pt idx="18">
                  <c:v>3.8166808822762473E-2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9-48F2-BF67-398E8E8BD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-0.11238324684951817</c:v>
                </c:pt>
                <c:pt idx="1">
                  <c:v>-1.4484520884520791E-2</c:v>
                </c:pt>
                <c:pt idx="2">
                  <c:v>-4.454697986577183E-2</c:v>
                </c:pt>
                <c:pt idx="3">
                  <c:v>-4.0147148988350922E-3</c:v>
                </c:pt>
                <c:pt idx="4">
                  <c:v>-6.3666085440279074E-2</c:v>
                </c:pt>
                <c:pt idx="5">
                  <c:v>-2.6550335570469819E-2</c:v>
                </c:pt>
                <c:pt idx="6">
                  <c:v>-2.8213047508984901E-2</c:v>
                </c:pt>
                <c:pt idx="7">
                  <c:v>-0.14639540730807921</c:v>
                </c:pt>
                <c:pt idx="8">
                  <c:v>-7.833339686654206E-2</c:v>
                </c:pt>
                <c:pt idx="9">
                  <c:v>-2.5285106382978761E-2</c:v>
                </c:pt>
                <c:pt idx="10">
                  <c:v>2.4417145382235939E-2</c:v>
                </c:pt>
                <c:pt idx="11">
                  <c:v>-7.0485986114682486E-2</c:v>
                </c:pt>
                <c:pt idx="12">
                  <c:v>-2.2773453318335135E-2</c:v>
                </c:pt>
                <c:pt idx="13">
                  <c:v>-3.6078956172632903E-2</c:v>
                </c:pt>
                <c:pt idx="14">
                  <c:v>-1.8850298408488064E-2</c:v>
                </c:pt>
                <c:pt idx="15">
                  <c:v>-2.928073890745897E-3</c:v>
                </c:pt>
                <c:pt idx="16">
                  <c:v>-1.4474977208954742E-3</c:v>
                </c:pt>
                <c:pt idx="17">
                  <c:v>-0.18881196663150834</c:v>
                </c:pt>
                <c:pt idx="18">
                  <c:v>-5.0675254348539478E-2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4-4967-9CDD-B8D42963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93.827602674307542</c:v>
                </c:pt>
                <c:pt idx="1">
                  <c:v>93.312769635791355</c:v>
                </c:pt>
                <c:pt idx="2">
                  <c:v>97.521685572037171</c:v>
                </c:pt>
                <c:pt idx="3">
                  <c:v>98.684803694881438</c:v>
                </c:pt>
                <c:pt idx="4">
                  <c:v>98.624380225508105</c:v>
                </c:pt>
                <c:pt idx="5">
                  <c:v>96.999588682903905</c:v>
                </c:pt>
                <c:pt idx="6">
                  <c:v>94.14135338345865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2-4BF3-89B1-AFCE8FED667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95.697528653295123</c:v>
                </c:pt>
                <c:pt idx="1">
                  <c:v>93.799362069962115</c:v>
                </c:pt>
                <c:pt idx="2">
                  <c:v>96.960170404968437</c:v>
                </c:pt>
                <c:pt idx="3">
                  <c:v>97.640673943582087</c:v>
                </c:pt>
                <c:pt idx="4">
                  <c:v>97.335859313308504</c:v>
                </c:pt>
                <c:pt idx="5">
                  <c:v>94.923171842406788</c:v>
                </c:pt>
                <c:pt idx="6">
                  <c:v>90.694736842105257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2-4BF3-89B1-AFCE8FED667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97.550590974212028</c:v>
                </c:pt>
                <c:pt idx="1">
                  <c:v>93.929370530154543</c:v>
                </c:pt>
                <c:pt idx="2">
                  <c:v>97.346835702920501</c:v>
                </c:pt>
                <c:pt idx="3">
                  <c:v>98.31487928522192</c:v>
                </c:pt>
                <c:pt idx="4">
                  <c:v>97.941667485689692</c:v>
                </c:pt>
                <c:pt idx="5">
                  <c:v>95.038575667655778</c:v>
                </c:pt>
                <c:pt idx="6">
                  <c:v>90.195609022556383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2-4BF3-89B1-AFCE8FED6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'South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'South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99.241174164833225</c:v>
                </c:pt>
                <c:pt idx="2">
                  <c:v>96.028690286523528</c:v>
                </c:pt>
                <c:pt idx="3">
                  <c:v>93.534886073388464</c:v>
                </c:pt>
                <c:pt idx="4">
                  <c:v>91.664928053005596</c:v>
                </c:pt>
                <c:pt idx="5">
                  <c:v>91.12880282224414</c:v>
                </c:pt>
                <c:pt idx="6">
                  <c:v>91.391175429279514</c:v>
                </c:pt>
                <c:pt idx="7">
                  <c:v>91.920188149609288</c:v>
                </c:pt>
                <c:pt idx="8">
                  <c:v>92.616107781402519</c:v>
                </c:pt>
                <c:pt idx="9">
                  <c:v>93.534886073388464</c:v>
                </c:pt>
                <c:pt idx="10">
                  <c:v>93.757744733581163</c:v>
                </c:pt>
                <c:pt idx="11">
                  <c:v>94.268422982575927</c:v>
                </c:pt>
                <c:pt idx="12">
                  <c:v>95.057279417343139</c:v>
                </c:pt>
                <c:pt idx="13">
                  <c:v>95.274764180765246</c:v>
                </c:pt>
                <c:pt idx="14">
                  <c:v>95.012549629517224</c:v>
                </c:pt>
                <c:pt idx="15">
                  <c:v>94.423317654199224</c:v>
                </c:pt>
                <c:pt idx="16">
                  <c:v>94.977777356295675</c:v>
                </c:pt>
                <c:pt idx="17">
                  <c:v>95.345731229294699</c:v>
                </c:pt>
                <c:pt idx="18">
                  <c:v>95.028355208254297</c:v>
                </c:pt>
                <c:pt idx="19">
                  <c:v>95.830067900766252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8-4819-8CCC-B677AACF44F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78-4819-8CCC-B677AACF44F5}"/>
              </c:ext>
            </c:extLst>
          </c:dPt>
          <c:cat>
            <c:numRef>
              <c:f>'South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'South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100.03743564060919</c:v>
                </c:pt>
                <c:pt idx="2">
                  <c:v>97.950303673125333</c:v>
                </c:pt>
                <c:pt idx="3">
                  <c:v>96.536335707233206</c:v>
                </c:pt>
                <c:pt idx="4">
                  <c:v>93.633396368723865</c:v>
                </c:pt>
                <c:pt idx="5">
                  <c:v>93.635674605299641</c:v>
                </c:pt>
                <c:pt idx="6">
                  <c:v>95.464084983060602</c:v>
                </c:pt>
                <c:pt idx="7">
                  <c:v>96.083649970931233</c:v>
                </c:pt>
                <c:pt idx="8">
                  <c:v>95.078825702050494</c:v>
                </c:pt>
                <c:pt idx="9">
                  <c:v>94.663655842186827</c:v>
                </c:pt>
                <c:pt idx="10">
                  <c:v>94.323262802599743</c:v>
                </c:pt>
                <c:pt idx="11">
                  <c:v>94.86726604680392</c:v>
                </c:pt>
                <c:pt idx="12">
                  <c:v>95.270786693089178</c:v>
                </c:pt>
                <c:pt idx="13">
                  <c:v>96.432020266623212</c:v>
                </c:pt>
                <c:pt idx="14">
                  <c:v>96.823352333013133</c:v>
                </c:pt>
                <c:pt idx="15">
                  <c:v>96.219658986678994</c:v>
                </c:pt>
                <c:pt idx="16">
                  <c:v>97.515674118047897</c:v>
                </c:pt>
                <c:pt idx="17">
                  <c:v>96.165205533341165</c:v>
                </c:pt>
                <c:pt idx="18">
                  <c:v>95.208548729607855</c:v>
                </c:pt>
                <c:pt idx="19">
                  <c:v>96.251517605107367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78-4819-8CCC-B677AACF44F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'South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'South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78-4819-8CCC-B677AACF44F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'South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'South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78-4819-8CCC-B677AACF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96.363733447244769</c:v>
                </c:pt>
                <c:pt idx="1">
                  <c:v>93.529908191187374</c:v>
                </c:pt>
                <c:pt idx="2">
                  <c:v>95.018901025458945</c:v>
                </c:pt>
                <c:pt idx="3">
                  <c:v>95.780940046231777</c:v>
                </c:pt>
                <c:pt idx="4">
                  <c:v>96.217366573171446</c:v>
                </c:pt>
                <c:pt idx="5">
                  <c:v>95.164263476978533</c:v>
                </c:pt>
                <c:pt idx="6">
                  <c:v>92.375578703703709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4-4A35-B303-807CA51602C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99.134985049124296</c:v>
                </c:pt>
                <c:pt idx="1">
                  <c:v>95.57834437255454</c:v>
                </c:pt>
                <c:pt idx="2">
                  <c:v>96.920142297222981</c:v>
                </c:pt>
                <c:pt idx="3">
                  <c:v>97.576930012951451</c:v>
                </c:pt>
                <c:pt idx="4">
                  <c:v>97.832610870290097</c:v>
                </c:pt>
                <c:pt idx="5">
                  <c:v>95.936424709159425</c:v>
                </c:pt>
                <c:pt idx="6">
                  <c:v>91.203703703703709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4-4A35-B303-807CA51602C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100.61661683041434</c:v>
                </c:pt>
                <c:pt idx="1">
                  <c:v>95.824821624939261</c:v>
                </c:pt>
                <c:pt idx="2">
                  <c:v>97.385100561809494</c:v>
                </c:pt>
                <c:pt idx="3">
                  <c:v>98.367952522255194</c:v>
                </c:pt>
                <c:pt idx="4">
                  <c:v>98.522840946982328</c:v>
                </c:pt>
                <c:pt idx="5">
                  <c:v>96.378133704735376</c:v>
                </c:pt>
                <c:pt idx="6">
                  <c:v>90.4453125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E4-4A35-B303-807CA5160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94.765878535002315</c:v>
                </c:pt>
                <c:pt idx="1">
                  <c:v>95.355115841772047</c:v>
                </c:pt>
                <c:pt idx="2">
                  <c:v>99.290207715133533</c:v>
                </c:pt>
                <c:pt idx="3">
                  <c:v>100.24913977089594</c:v>
                </c:pt>
                <c:pt idx="4">
                  <c:v>100.34624733369711</c:v>
                </c:pt>
                <c:pt idx="5">
                  <c:v>98.362874356063912</c:v>
                </c:pt>
                <c:pt idx="6">
                  <c:v>94.326383319967917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5-42EC-8C4A-C660B1580E63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98.604543347241531</c:v>
                </c:pt>
                <c:pt idx="1">
                  <c:v>97.367467697138025</c:v>
                </c:pt>
                <c:pt idx="2">
                  <c:v>99.507022749752721</c:v>
                </c:pt>
                <c:pt idx="3">
                  <c:v>99.960799686397493</c:v>
                </c:pt>
                <c:pt idx="4">
                  <c:v>99.914678307455731</c:v>
                </c:pt>
                <c:pt idx="5">
                  <c:v>97.985244040862653</c:v>
                </c:pt>
                <c:pt idx="6">
                  <c:v>92.842822774659183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5-42EC-8C4A-C660B1580E63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99.640333796940183</c:v>
                </c:pt>
                <c:pt idx="1">
                  <c:v>96.857505132230401</c:v>
                </c:pt>
                <c:pt idx="2">
                  <c:v>99.334884272997044</c:v>
                </c:pt>
                <c:pt idx="3">
                  <c:v>100.14206193649548</c:v>
                </c:pt>
                <c:pt idx="4">
                  <c:v>100.01555632719877</c:v>
                </c:pt>
                <c:pt idx="5">
                  <c:v>97.486902994848506</c:v>
                </c:pt>
                <c:pt idx="6">
                  <c:v>91.366479550922207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5-42EC-8C4A-C660B158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1.3647338977861134E-2</c:v>
                </c:pt>
                <c:pt idx="1">
                  <c:v>7.1023989669610044E-2</c:v>
                </c:pt>
                <c:pt idx="2">
                  <c:v>5.9253042526715129E-2</c:v>
                </c:pt>
                <c:pt idx="3">
                  <c:v>1.1040860138017149E-2</c:v>
                </c:pt>
                <c:pt idx="4">
                  <c:v>6.8512183326893891E-2</c:v>
                </c:pt>
                <c:pt idx="5">
                  <c:v>3.9428109884917475E-2</c:v>
                </c:pt>
                <c:pt idx="6">
                  <c:v>9.5223474003017575E-2</c:v>
                </c:pt>
                <c:pt idx="7">
                  <c:v>6.4947891745837608E-2</c:v>
                </c:pt>
                <c:pt idx="8">
                  <c:v>4.0254575197682142E-2</c:v>
                </c:pt>
                <c:pt idx="9">
                  <c:v>7.3324275478202725E-3</c:v>
                </c:pt>
                <c:pt idx="10">
                  <c:v>2.5443873282141951E-2</c:v>
                </c:pt>
                <c:pt idx="11">
                  <c:v>2.1523920157821612E-2</c:v>
                </c:pt>
                <c:pt idx="12">
                  <c:v>7.4163534371660345E-2</c:v>
                </c:pt>
                <c:pt idx="13">
                  <c:v>6.5609746320352963E-2</c:v>
                </c:pt>
                <c:pt idx="14">
                  <c:v>6.0064155542648254E-2</c:v>
                </c:pt>
                <c:pt idx="15">
                  <c:v>8.6246644883463272E-2</c:v>
                </c:pt>
                <c:pt idx="16">
                  <c:v>0.14330004443637026</c:v>
                </c:pt>
                <c:pt idx="17">
                  <c:v>1.6442309906581274E-2</c:v>
                </c:pt>
                <c:pt idx="18">
                  <c:v>3.5945697220296079E-2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F-4336-B4AD-136B0EEA385A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1.2562503940489944E-2</c:v>
                </c:pt>
                <c:pt idx="1">
                  <c:v>7.1860328612441376E-2</c:v>
                </c:pt>
                <c:pt idx="2">
                  <c:v>5.8962161528563775E-2</c:v>
                </c:pt>
                <c:pt idx="3">
                  <c:v>1.1459610755073353E-2</c:v>
                </c:pt>
                <c:pt idx="4">
                  <c:v>6.7239188405591177E-2</c:v>
                </c:pt>
                <c:pt idx="5">
                  <c:v>3.9506131180353225E-2</c:v>
                </c:pt>
                <c:pt idx="6">
                  <c:v>9.6337098147725522E-2</c:v>
                </c:pt>
                <c:pt idx="7">
                  <c:v>5.8107019710885693E-2</c:v>
                </c:pt>
                <c:pt idx="8">
                  <c:v>3.9562963035318331E-2</c:v>
                </c:pt>
                <c:pt idx="9">
                  <c:v>6.9574622445563511E-3</c:v>
                </c:pt>
                <c:pt idx="10">
                  <c:v>2.6558236223381156E-2</c:v>
                </c:pt>
                <c:pt idx="11">
                  <c:v>2.0389315966465652E-2</c:v>
                </c:pt>
                <c:pt idx="12">
                  <c:v>7.4519881825261577E-2</c:v>
                </c:pt>
                <c:pt idx="13">
                  <c:v>6.2439560654241208E-2</c:v>
                </c:pt>
                <c:pt idx="14">
                  <c:v>6.2579864296186324E-2</c:v>
                </c:pt>
                <c:pt idx="15">
                  <c:v>8.5474221869785788E-2</c:v>
                </c:pt>
                <c:pt idx="16">
                  <c:v>0.15261217853372036</c:v>
                </c:pt>
                <c:pt idx="17">
                  <c:v>1.6537181797112051E-2</c:v>
                </c:pt>
                <c:pt idx="18">
                  <c:v>3.5243742057970262E-2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F-4336-B4AD-136B0EEA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-9.8185113430410587E-2</c:v>
                </c:pt>
                <c:pt idx="1">
                  <c:v>-8.7725913561419455E-3</c:v>
                </c:pt>
                <c:pt idx="2">
                  <c:v>-2.5118321050207282E-2</c:v>
                </c:pt>
                <c:pt idx="3">
                  <c:v>1.6848203939745066E-2</c:v>
                </c:pt>
                <c:pt idx="4">
                  <c:v>-3.8512100388407577E-2</c:v>
                </c:pt>
                <c:pt idx="5">
                  <c:v>-1.8370251795448711E-2</c:v>
                </c:pt>
                <c:pt idx="6">
                  <c:v>-8.8515486448238478E-3</c:v>
                </c:pt>
                <c:pt idx="7">
                  <c:v>-0.12349840444391913</c:v>
                </c:pt>
                <c:pt idx="8">
                  <c:v>-3.7140919973727149E-2</c:v>
                </c:pt>
                <c:pt idx="9">
                  <c:v>-7.0408281958822871E-2</c:v>
                </c:pt>
                <c:pt idx="10">
                  <c:v>2.2598551890587348E-2</c:v>
                </c:pt>
                <c:pt idx="11">
                  <c:v>-7.1951973371374156E-2</c:v>
                </c:pt>
                <c:pt idx="12">
                  <c:v>-1.5601582445890827E-2</c:v>
                </c:pt>
                <c:pt idx="13">
                  <c:v>-6.7646408839779015E-2</c:v>
                </c:pt>
                <c:pt idx="14">
                  <c:v>2.0724195220311659E-2</c:v>
                </c:pt>
                <c:pt idx="15">
                  <c:v>-2.9082979796481334E-2</c:v>
                </c:pt>
                <c:pt idx="16">
                  <c:v>4.335483947766261E-2</c:v>
                </c:pt>
                <c:pt idx="17">
                  <c:v>-1.46560846560847E-2</c:v>
                </c:pt>
                <c:pt idx="18">
                  <c:v>-3.9440503025269913E-2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3-483A-BC2A-0BF329BD3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'Western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'Western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99.425056483658764</c:v>
                </c:pt>
                <c:pt idx="2">
                  <c:v>96.735334078772638</c:v>
                </c:pt>
                <c:pt idx="3">
                  <c:v>94.097894773651703</c:v>
                </c:pt>
                <c:pt idx="4">
                  <c:v>92.356091407575335</c:v>
                </c:pt>
                <c:pt idx="5">
                  <c:v>91.84605399061634</c:v>
                </c:pt>
                <c:pt idx="6">
                  <c:v>91.827716524956443</c:v>
                </c:pt>
                <c:pt idx="7">
                  <c:v>92.432426439043283</c:v>
                </c:pt>
                <c:pt idx="8">
                  <c:v>93.13385582316883</c:v>
                </c:pt>
                <c:pt idx="9">
                  <c:v>93.756562040763754</c:v>
                </c:pt>
                <c:pt idx="10">
                  <c:v>94.239647647729612</c:v>
                </c:pt>
                <c:pt idx="11">
                  <c:v>94.625672622504936</c:v>
                </c:pt>
                <c:pt idx="12">
                  <c:v>95.627580571838948</c:v>
                </c:pt>
                <c:pt idx="13">
                  <c:v>96.468289404441762</c:v>
                </c:pt>
                <c:pt idx="14">
                  <c:v>96.925958431097612</c:v>
                </c:pt>
                <c:pt idx="15">
                  <c:v>96.884080776962691</c:v>
                </c:pt>
                <c:pt idx="16">
                  <c:v>97.753703101931578</c:v>
                </c:pt>
                <c:pt idx="17">
                  <c:v>98.086677362100133</c:v>
                </c:pt>
                <c:pt idx="18">
                  <c:v>97.759161696360565</c:v>
                </c:pt>
                <c:pt idx="19">
                  <c:v>97.969111178774952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2-4DFD-B5CC-A786041D696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D2-4DFD-B5CC-A786041D696D}"/>
              </c:ext>
            </c:extLst>
          </c:dPt>
          <c:cat>
            <c:numRef>
              <c:f>'Western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'Western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98.684900217140765</c:v>
                </c:pt>
                <c:pt idx="2">
                  <c:v>96.92934473358973</c:v>
                </c:pt>
                <c:pt idx="3">
                  <c:v>93.077841198347144</c:v>
                </c:pt>
                <c:pt idx="4">
                  <c:v>88.965504434647684</c:v>
                </c:pt>
                <c:pt idx="5">
                  <c:v>89.632519858557245</c:v>
                </c:pt>
                <c:pt idx="6">
                  <c:v>90.015381209220934</c:v>
                </c:pt>
                <c:pt idx="7">
                  <c:v>90.8936719731485</c:v>
                </c:pt>
                <c:pt idx="8">
                  <c:v>90.617016408236637</c:v>
                </c:pt>
                <c:pt idx="9">
                  <c:v>89.647572968895076</c:v>
                </c:pt>
                <c:pt idx="10">
                  <c:v>89.173837111772144</c:v>
                </c:pt>
                <c:pt idx="11">
                  <c:v>89.918894621655937</c:v>
                </c:pt>
                <c:pt idx="12">
                  <c:v>92.288276025724485</c:v>
                </c:pt>
                <c:pt idx="13">
                  <c:v>93.039968248675081</c:v>
                </c:pt>
                <c:pt idx="14">
                  <c:v>93.170042880509001</c:v>
                </c:pt>
                <c:pt idx="15">
                  <c:v>92.216780441124641</c:v>
                </c:pt>
                <c:pt idx="16">
                  <c:v>95.07506683756705</c:v>
                </c:pt>
                <c:pt idx="17">
                  <c:v>92.935375970955192</c:v>
                </c:pt>
                <c:pt idx="18">
                  <c:v>92.155671456512508</c:v>
                </c:pt>
                <c:pt idx="19">
                  <c:v>93.099359606794522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D2-4DFD-B5CC-A786041D696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'Western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'Western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D2-4DFD-B5CC-A786041D696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'Western Australia'!$K$183:$K$202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'Western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D2-4DFD-B5CC-A786041D6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95.214692188308319</c:v>
                </c:pt>
                <c:pt idx="1">
                  <c:v>92.396943684558067</c:v>
                </c:pt>
                <c:pt idx="2">
                  <c:v>93.984854979282744</c:v>
                </c:pt>
                <c:pt idx="3">
                  <c:v>94.79762547220723</c:v>
                </c:pt>
                <c:pt idx="4">
                  <c:v>95.380104016819743</c:v>
                </c:pt>
                <c:pt idx="5">
                  <c:v>93.316989980814327</c:v>
                </c:pt>
                <c:pt idx="6">
                  <c:v>87.993680884676138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9-40E5-8370-F075AC5C84E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95.848422141748586</c:v>
                </c:pt>
                <c:pt idx="1">
                  <c:v>91.74294877841713</c:v>
                </c:pt>
                <c:pt idx="2">
                  <c:v>94.23174739248465</c:v>
                </c:pt>
                <c:pt idx="3">
                  <c:v>94.890771721532644</c:v>
                </c:pt>
                <c:pt idx="4">
                  <c:v>95.515381210578738</c:v>
                </c:pt>
                <c:pt idx="5">
                  <c:v>92.313366020038373</c:v>
                </c:pt>
                <c:pt idx="6">
                  <c:v>85.672985781990505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9-40E5-8370-F075AC5C84E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96.891360579410247</c:v>
                </c:pt>
                <c:pt idx="1">
                  <c:v>92.509385906989905</c:v>
                </c:pt>
                <c:pt idx="2">
                  <c:v>94.951707386769542</c:v>
                </c:pt>
                <c:pt idx="3">
                  <c:v>96.034592552617369</c:v>
                </c:pt>
                <c:pt idx="4">
                  <c:v>96.453026446829696</c:v>
                </c:pt>
                <c:pt idx="5">
                  <c:v>93.048070773822218</c:v>
                </c:pt>
                <c:pt idx="6">
                  <c:v>86.040284360189574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9-40E5-8370-F075AC5C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92.290845378887425</c:v>
                </c:pt>
                <c:pt idx="1">
                  <c:v>91.087498093446541</c:v>
                </c:pt>
                <c:pt idx="2">
                  <c:v>93.983721327337918</c:v>
                </c:pt>
                <c:pt idx="3">
                  <c:v>95.795447964325007</c:v>
                </c:pt>
                <c:pt idx="4">
                  <c:v>95.909306180440439</c:v>
                </c:pt>
                <c:pt idx="5">
                  <c:v>94.117647058823522</c:v>
                </c:pt>
                <c:pt idx="6">
                  <c:v>81.67053364269141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9-4A72-A6EF-FB0CA1A82F4F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93.932325886990796</c:v>
                </c:pt>
                <c:pt idx="1">
                  <c:v>91.267680105750159</c:v>
                </c:pt>
                <c:pt idx="2">
                  <c:v>93.92720132050772</c:v>
                </c:pt>
                <c:pt idx="3">
                  <c:v>95.403312677361455</c:v>
                </c:pt>
                <c:pt idx="4">
                  <c:v>95.977385744731237</c:v>
                </c:pt>
                <c:pt idx="5">
                  <c:v>93.15334773218143</c:v>
                </c:pt>
                <c:pt idx="6">
                  <c:v>79.611368909512763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9-4A72-A6EF-FB0CA1A82F4F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96.080595707402537</c:v>
                </c:pt>
                <c:pt idx="1">
                  <c:v>91.806955107021196</c:v>
                </c:pt>
                <c:pt idx="2">
                  <c:v>94.96323069042063</c:v>
                </c:pt>
                <c:pt idx="3">
                  <c:v>96.541842821567158</c:v>
                </c:pt>
                <c:pt idx="4">
                  <c:v>96.976556950035516</c:v>
                </c:pt>
                <c:pt idx="5">
                  <c:v>94.133146995299199</c:v>
                </c:pt>
                <c:pt idx="6">
                  <c:v>79.482598607888633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9-4A72-A6EF-FB0CA1A8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5.458453446619127E-2</c:v>
                </c:pt>
                <c:pt idx="1">
                  <c:v>1.2243969048702777E-2</c:v>
                </c:pt>
                <c:pt idx="2">
                  <c:v>8.2637940626106313E-2</c:v>
                </c:pt>
                <c:pt idx="3">
                  <c:v>1.9182723916451726E-2</c:v>
                </c:pt>
                <c:pt idx="4">
                  <c:v>7.0186618115612193E-2</c:v>
                </c:pt>
                <c:pt idx="5">
                  <c:v>3.6736964547615436E-2</c:v>
                </c:pt>
                <c:pt idx="6">
                  <c:v>0.11655287513275679</c:v>
                </c:pt>
                <c:pt idx="7">
                  <c:v>8.0058665857482419E-2</c:v>
                </c:pt>
                <c:pt idx="8">
                  <c:v>4.4075254134425729E-2</c:v>
                </c:pt>
                <c:pt idx="9">
                  <c:v>8.9718302736054214E-3</c:v>
                </c:pt>
                <c:pt idx="10">
                  <c:v>3.065291053456734E-2</c:v>
                </c:pt>
                <c:pt idx="11">
                  <c:v>1.8312850857229557E-2</c:v>
                </c:pt>
                <c:pt idx="12">
                  <c:v>5.3846153846153849E-2</c:v>
                </c:pt>
                <c:pt idx="13">
                  <c:v>5.8205633945278917E-2</c:v>
                </c:pt>
                <c:pt idx="14">
                  <c:v>7.7342841248166691E-2</c:v>
                </c:pt>
                <c:pt idx="15">
                  <c:v>5.0366661609265159E-2</c:v>
                </c:pt>
                <c:pt idx="16">
                  <c:v>0.1284681130834977</c:v>
                </c:pt>
                <c:pt idx="17">
                  <c:v>1.7053557881960248E-2</c:v>
                </c:pt>
                <c:pt idx="18">
                  <c:v>4.0297375208617814E-2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7-4EC2-AF2B-55F44F3D6B31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4.8883689520831906E-2</c:v>
                </c:pt>
                <c:pt idx="1">
                  <c:v>1.4958135135169965E-2</c:v>
                </c:pt>
                <c:pt idx="2">
                  <c:v>8.2568248686447174E-2</c:v>
                </c:pt>
                <c:pt idx="3">
                  <c:v>2.0681771611278574E-2</c:v>
                </c:pt>
                <c:pt idx="4">
                  <c:v>7.0529442012297203E-2</c:v>
                </c:pt>
                <c:pt idx="5">
                  <c:v>3.6258826288841146E-2</c:v>
                </c:pt>
                <c:pt idx="6">
                  <c:v>0.12125893583212298</c:v>
                </c:pt>
                <c:pt idx="7">
                  <c:v>7.0874503350091295E-2</c:v>
                </c:pt>
                <c:pt idx="8">
                  <c:v>4.5027766000085054E-2</c:v>
                </c:pt>
                <c:pt idx="9">
                  <c:v>8.8291885162555782E-3</c:v>
                </c:pt>
                <c:pt idx="10">
                  <c:v>3.0179174146754487E-2</c:v>
                </c:pt>
                <c:pt idx="11">
                  <c:v>1.8507337466766499E-2</c:v>
                </c:pt>
                <c:pt idx="12">
                  <c:v>5.4969892780754058E-2</c:v>
                </c:pt>
                <c:pt idx="13">
                  <c:v>5.7669060724351726E-2</c:v>
                </c:pt>
                <c:pt idx="14">
                  <c:v>7.6351667442061261E-2</c:v>
                </c:pt>
                <c:pt idx="15">
                  <c:v>5.0143437261985002E-2</c:v>
                </c:pt>
                <c:pt idx="16">
                  <c:v>0.13535189383151039</c:v>
                </c:pt>
                <c:pt idx="17">
                  <c:v>1.5598963333930451E-2</c:v>
                </c:pt>
                <c:pt idx="18">
                  <c:v>4.1221136956165937E-2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7-4EC2-AF2B-55F44F3D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44062954120284"/>
          <c:y val="0.1453644525029838"/>
          <c:w val="0.64113594332430379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-0.15653664412118962</c:v>
                </c:pt>
                <c:pt idx="1">
                  <c:v>0.15060718711276322</c:v>
                </c:pt>
                <c:pt idx="2">
                  <c:v>-5.896572827417379E-2</c:v>
                </c:pt>
                <c:pt idx="3">
                  <c:v>1.5428420775112084E-2</c:v>
                </c:pt>
                <c:pt idx="4">
                  <c:v>-5.3571119757890084E-2</c:v>
                </c:pt>
                <c:pt idx="5">
                  <c:v>-7.0429515418502286E-2</c:v>
                </c:pt>
                <c:pt idx="6">
                  <c:v>-2.0143191877115441E-2</c:v>
                </c:pt>
                <c:pt idx="7">
                  <c:v>-0.16621604548325963</c:v>
                </c:pt>
                <c:pt idx="8">
                  <c:v>-3.7817555938037817E-2</c:v>
                </c:pt>
                <c:pt idx="9">
                  <c:v>-7.3145434047350633E-2</c:v>
                </c:pt>
                <c:pt idx="10">
                  <c:v>-7.2727272727272751E-2</c:v>
                </c:pt>
                <c:pt idx="11">
                  <c:v>-4.8169014084507022E-2</c:v>
                </c:pt>
                <c:pt idx="12">
                  <c:v>-3.8516013900629309E-2</c:v>
                </c:pt>
                <c:pt idx="13">
                  <c:v>-6.6853766617429811E-2</c:v>
                </c:pt>
                <c:pt idx="14">
                  <c:v>-7.0241286863270802E-2</c:v>
                </c:pt>
                <c:pt idx="15">
                  <c:v>-6.234561702982222E-2</c:v>
                </c:pt>
                <c:pt idx="16">
                  <c:v>-7.7049051255807521E-3</c:v>
                </c:pt>
                <c:pt idx="17">
                  <c:v>-0.1385053380782918</c:v>
                </c:pt>
                <c:pt idx="18">
                  <c:v>-3.6581325301204726E-2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A-4109-B840-E55F1277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9.519910631422171E-3</c:v>
                </c:pt>
                <c:pt idx="1">
                  <c:v>7.7292918386807873E-3</c:v>
                </c:pt>
                <c:pt idx="2">
                  <c:v>6.2021630651821771E-2</c:v>
                </c:pt>
                <c:pt idx="3">
                  <c:v>8.2514590092972427E-3</c:v>
                </c:pt>
                <c:pt idx="4">
                  <c:v>6.4069708882379603E-2</c:v>
                </c:pt>
                <c:pt idx="5">
                  <c:v>4.8822195554939614E-2</c:v>
                </c:pt>
                <c:pt idx="6">
                  <c:v>9.7462603871691256E-2</c:v>
                </c:pt>
                <c:pt idx="7">
                  <c:v>7.2512232947443772E-2</c:v>
                </c:pt>
                <c:pt idx="8">
                  <c:v>4.0640030245685306E-2</c:v>
                </c:pt>
                <c:pt idx="9">
                  <c:v>1.898966306155803E-2</c:v>
                </c:pt>
                <c:pt idx="10">
                  <c:v>5.1536826992186625E-2</c:v>
                </c:pt>
                <c:pt idx="11">
                  <c:v>2.2482761380040572E-2</c:v>
                </c:pt>
                <c:pt idx="12">
                  <c:v>9.1750657492837964E-2</c:v>
                </c:pt>
                <c:pt idx="13">
                  <c:v>6.7187925384311842E-2</c:v>
                </c:pt>
                <c:pt idx="14">
                  <c:v>5.9388180118390754E-2</c:v>
                </c:pt>
                <c:pt idx="15">
                  <c:v>9.2551739054422225E-2</c:v>
                </c:pt>
                <c:pt idx="16">
                  <c:v>0.13922582990803073</c:v>
                </c:pt>
                <c:pt idx="17">
                  <c:v>1.3883674143331264E-2</c:v>
                </c:pt>
                <c:pt idx="18">
                  <c:v>3.144484322952712E-2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4B6-A392-8FB67E174063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8.9322543792018406E-3</c:v>
                </c:pt>
                <c:pt idx="1">
                  <c:v>8.4299847560552321E-3</c:v>
                </c:pt>
                <c:pt idx="2">
                  <c:v>6.2423352205466534E-2</c:v>
                </c:pt>
                <c:pt idx="3">
                  <c:v>8.4870608495946197E-3</c:v>
                </c:pt>
                <c:pt idx="4">
                  <c:v>6.2429522593957273E-2</c:v>
                </c:pt>
                <c:pt idx="5">
                  <c:v>4.9123388333091142E-2</c:v>
                </c:pt>
                <c:pt idx="6">
                  <c:v>9.8104857730895154E-2</c:v>
                </c:pt>
                <c:pt idx="7">
                  <c:v>6.420721151814078E-2</c:v>
                </c:pt>
                <c:pt idx="8">
                  <c:v>4.0417278692075086E-2</c:v>
                </c:pt>
                <c:pt idx="9">
                  <c:v>1.8540783336989285E-2</c:v>
                </c:pt>
                <c:pt idx="10">
                  <c:v>5.5792344213887873E-2</c:v>
                </c:pt>
                <c:pt idx="11">
                  <c:v>2.1510591317584649E-2</c:v>
                </c:pt>
                <c:pt idx="12">
                  <c:v>9.2242063106414196E-2</c:v>
                </c:pt>
                <c:pt idx="13">
                  <c:v>6.492513621903892E-2</c:v>
                </c:pt>
                <c:pt idx="14">
                  <c:v>6.3397348028730552E-2</c:v>
                </c:pt>
                <c:pt idx="15">
                  <c:v>9.1789465110618099E-2</c:v>
                </c:pt>
                <c:pt idx="16">
                  <c:v>0.14618205669538056</c:v>
                </c:pt>
                <c:pt idx="17">
                  <c:v>1.2106610738265385E-2</c:v>
                </c:pt>
                <c:pt idx="18">
                  <c:v>3.045981426513604E-2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A-44B6-A392-8FB67E17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Tasmania!$K$183:$K$202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Tasmania!$L$268:$L$287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99.410812724422186</c:v>
                </c:pt>
                <c:pt idx="2">
                  <c:v>96.600920447074287</c:v>
                </c:pt>
                <c:pt idx="3">
                  <c:v>93.743488595559597</c:v>
                </c:pt>
                <c:pt idx="4">
                  <c:v>91.593081474738284</c:v>
                </c:pt>
                <c:pt idx="5">
                  <c:v>91.273959439639924</c:v>
                </c:pt>
                <c:pt idx="6">
                  <c:v>91.434279067415162</c:v>
                </c:pt>
                <c:pt idx="7">
                  <c:v>91.305315328983966</c:v>
                </c:pt>
                <c:pt idx="8">
                  <c:v>91.880341880341874</c:v>
                </c:pt>
                <c:pt idx="9">
                  <c:v>91.558691144489956</c:v>
                </c:pt>
                <c:pt idx="10">
                  <c:v>92.115511050422299</c:v>
                </c:pt>
                <c:pt idx="11">
                  <c:v>92.548424619430534</c:v>
                </c:pt>
                <c:pt idx="12">
                  <c:v>94.218884337227536</c:v>
                </c:pt>
                <c:pt idx="13">
                  <c:v>94.257320588681537</c:v>
                </c:pt>
                <c:pt idx="14">
                  <c:v>94.094978000303442</c:v>
                </c:pt>
                <c:pt idx="15">
                  <c:v>94.291205178779151</c:v>
                </c:pt>
                <c:pt idx="16">
                  <c:v>94.706417842512508</c:v>
                </c:pt>
                <c:pt idx="17">
                  <c:v>93.923532089212557</c:v>
                </c:pt>
                <c:pt idx="18">
                  <c:v>93.287093511353874</c:v>
                </c:pt>
                <c:pt idx="19">
                  <c:v>94.182855408890916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B-457A-B740-8749684464F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2B-457A-B740-8749684464F2}"/>
              </c:ext>
            </c:extLst>
          </c:dPt>
          <c:cat>
            <c:numRef>
              <c:f>Tasmania!$K$183:$K$202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Tasmania!$L$310:$L$329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97.889545350369701</c:v>
                </c:pt>
                <c:pt idx="2">
                  <c:v>97.699224586936339</c:v>
                </c:pt>
                <c:pt idx="3">
                  <c:v>96.000390395966278</c:v>
                </c:pt>
                <c:pt idx="4">
                  <c:v>92.864676580219992</c:v>
                </c:pt>
                <c:pt idx="5">
                  <c:v>94.333957788286753</c:v>
                </c:pt>
                <c:pt idx="6">
                  <c:v>94.326120155722833</c:v>
                </c:pt>
                <c:pt idx="7">
                  <c:v>94.110406033523049</c:v>
                </c:pt>
                <c:pt idx="8">
                  <c:v>93.817258065225531</c:v>
                </c:pt>
                <c:pt idx="9">
                  <c:v>91.226145568797108</c:v>
                </c:pt>
                <c:pt idx="10">
                  <c:v>91.837328644607496</c:v>
                </c:pt>
                <c:pt idx="11">
                  <c:v>92.148621569677474</c:v>
                </c:pt>
                <c:pt idx="12">
                  <c:v>97.436415194913394</c:v>
                </c:pt>
                <c:pt idx="13">
                  <c:v>97.434113099822156</c:v>
                </c:pt>
                <c:pt idx="14">
                  <c:v>96.20832001486707</c:v>
                </c:pt>
                <c:pt idx="15">
                  <c:v>96.058584677749153</c:v>
                </c:pt>
                <c:pt idx="16">
                  <c:v>96.879592191415668</c:v>
                </c:pt>
                <c:pt idx="17">
                  <c:v>94.536868587455487</c:v>
                </c:pt>
                <c:pt idx="18">
                  <c:v>93.744088556488208</c:v>
                </c:pt>
                <c:pt idx="19">
                  <c:v>94.055040560618764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B-457A-B740-8749684464F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Tasmania!$K$183:$K$202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Tasmania!$L$183:$L$202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2B-457A-B740-8749684464F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Tasmania!$K$183:$K$202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Tasmania!$L$225:$L$244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2B-457A-B740-87496844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95.968790637191162</c:v>
                </c:pt>
                <c:pt idx="1">
                  <c:v>95.120971789980928</c:v>
                </c:pt>
                <c:pt idx="2">
                  <c:v>95.967857655330747</c:v>
                </c:pt>
                <c:pt idx="3">
                  <c:v>96.772747646795153</c:v>
                </c:pt>
                <c:pt idx="4">
                  <c:v>97.107810038262429</c:v>
                </c:pt>
                <c:pt idx="5">
                  <c:v>95.94530881659594</c:v>
                </c:pt>
                <c:pt idx="6">
                  <c:v>95.190713101160867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5-48A4-8DFE-284F18C28561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100.19505851755525</c:v>
                </c:pt>
                <c:pt idx="1">
                  <c:v>95.562694508583476</c:v>
                </c:pt>
                <c:pt idx="2">
                  <c:v>96.125699526474378</c:v>
                </c:pt>
                <c:pt idx="3">
                  <c:v>95.813536530703729</c:v>
                </c:pt>
                <c:pt idx="4">
                  <c:v>96.972766148998417</c:v>
                </c:pt>
                <c:pt idx="5">
                  <c:v>94.743045733144754</c:v>
                </c:pt>
                <c:pt idx="6">
                  <c:v>90.38142620232172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5-48A4-8DFE-284F18C28561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100.76462938881664</c:v>
                </c:pt>
                <c:pt idx="1">
                  <c:v>96.029515108924812</c:v>
                </c:pt>
                <c:pt idx="2">
                  <c:v>96.432199741713305</c:v>
                </c:pt>
                <c:pt idx="3">
                  <c:v>96.495383236216938</c:v>
                </c:pt>
                <c:pt idx="4">
                  <c:v>97.503488633805986</c:v>
                </c:pt>
                <c:pt idx="5">
                  <c:v>95.305987741631299</c:v>
                </c:pt>
                <c:pt idx="6">
                  <c:v>90.18905472636817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5-48A4-8DFE-284F18C28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95.970900951315059</c:v>
                </c:pt>
                <c:pt idx="1">
                  <c:v>95.525214271476983</c:v>
                </c:pt>
                <c:pt idx="2">
                  <c:v>98.330701556508004</c:v>
                </c:pt>
                <c:pt idx="3">
                  <c:v>99.32628427060915</c:v>
                </c:pt>
                <c:pt idx="4">
                  <c:v>98.822714681440431</c:v>
                </c:pt>
                <c:pt idx="5">
                  <c:v>96.551724137931032</c:v>
                </c:pt>
                <c:pt idx="6">
                  <c:v>87.16814159292035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F-4B93-BEB3-5951235902C3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98.712926692781195</c:v>
                </c:pt>
                <c:pt idx="1">
                  <c:v>95.236196930436506</c:v>
                </c:pt>
                <c:pt idx="2">
                  <c:v>97.217835927513349</c:v>
                </c:pt>
                <c:pt idx="3">
                  <c:v>98.802283147749606</c:v>
                </c:pt>
                <c:pt idx="4">
                  <c:v>98.26869806094183</c:v>
                </c:pt>
                <c:pt idx="5">
                  <c:v>95.472492761252965</c:v>
                </c:pt>
                <c:pt idx="6">
                  <c:v>84.734513274336294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F-4B93-BEB3-5951235902C3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99.916060436485736</c:v>
                </c:pt>
                <c:pt idx="1">
                  <c:v>94.762208491130167</c:v>
                </c:pt>
                <c:pt idx="2">
                  <c:v>96.986991503120535</c:v>
                </c:pt>
                <c:pt idx="3">
                  <c:v>98.863291849911107</c:v>
                </c:pt>
                <c:pt idx="4">
                  <c:v>98.201754385964918</c:v>
                </c:pt>
                <c:pt idx="5">
                  <c:v>95.809423532508561</c:v>
                </c:pt>
                <c:pt idx="6">
                  <c:v>84.694690265486727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F-4B93-BEB3-59512359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1.2823707565795778E-2</c:v>
                </c:pt>
                <c:pt idx="1">
                  <c:v>2.6816691905154403E-2</c:v>
                </c:pt>
                <c:pt idx="2">
                  <c:v>2.9059403093791333E-2</c:v>
                </c:pt>
                <c:pt idx="3">
                  <c:v>1.4309264122371523E-2</c:v>
                </c:pt>
                <c:pt idx="4">
                  <c:v>8.2165653932411972E-2</c:v>
                </c:pt>
                <c:pt idx="5">
                  <c:v>2.7257566754202687E-2</c:v>
                </c:pt>
                <c:pt idx="6">
                  <c:v>8.4389196649351142E-2</c:v>
                </c:pt>
                <c:pt idx="7">
                  <c:v>7.2811439743909218E-2</c:v>
                </c:pt>
                <c:pt idx="8">
                  <c:v>4.1633920527516341E-2</c:v>
                </c:pt>
                <c:pt idx="9">
                  <c:v>5.54927255649907E-3</c:v>
                </c:pt>
                <c:pt idx="10">
                  <c:v>1.4117579405394008E-2</c:v>
                </c:pt>
                <c:pt idx="11">
                  <c:v>1.7625409726082539E-2</c:v>
                </c:pt>
                <c:pt idx="12">
                  <c:v>5.5751499932910349E-2</c:v>
                </c:pt>
                <c:pt idx="13">
                  <c:v>5.1055224366961222E-2</c:v>
                </c:pt>
                <c:pt idx="14">
                  <c:v>0.14721386263873182</c:v>
                </c:pt>
                <c:pt idx="15">
                  <c:v>8.4791734555003925E-2</c:v>
                </c:pt>
                <c:pt idx="16">
                  <c:v>0.16560601123272442</c:v>
                </c:pt>
                <c:pt idx="17">
                  <c:v>2.0193984933581245E-2</c:v>
                </c:pt>
                <c:pt idx="18">
                  <c:v>4.5803063121777302E-2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D4A-A700-7B6EBBC5212F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1.3064033644263071E-2</c:v>
                </c:pt>
                <c:pt idx="1">
                  <c:v>2.68140551555608E-2</c:v>
                </c:pt>
                <c:pt idx="2">
                  <c:v>2.8942635154741891E-2</c:v>
                </c:pt>
                <c:pt idx="3">
                  <c:v>1.4900059994267609E-2</c:v>
                </c:pt>
                <c:pt idx="4">
                  <c:v>7.9715825372175114E-2</c:v>
                </c:pt>
                <c:pt idx="5">
                  <c:v>2.6097803117921668E-2</c:v>
                </c:pt>
                <c:pt idx="6">
                  <c:v>8.5274344706529517E-2</c:v>
                </c:pt>
                <c:pt idx="7">
                  <c:v>6.8235616656212666E-2</c:v>
                </c:pt>
                <c:pt idx="8">
                  <c:v>3.9958793254769129E-2</c:v>
                </c:pt>
                <c:pt idx="9">
                  <c:v>5.497990993145462E-3</c:v>
                </c:pt>
                <c:pt idx="10">
                  <c:v>1.42947765821782E-2</c:v>
                </c:pt>
                <c:pt idx="11">
                  <c:v>1.758348312119732E-2</c:v>
                </c:pt>
                <c:pt idx="12">
                  <c:v>5.3890399789693684E-2</c:v>
                </c:pt>
                <c:pt idx="13">
                  <c:v>5.0420503837121003E-2</c:v>
                </c:pt>
                <c:pt idx="14">
                  <c:v>0.15656664259379369</c:v>
                </c:pt>
                <c:pt idx="15">
                  <c:v>8.4023425654878081E-2</c:v>
                </c:pt>
                <c:pt idx="16">
                  <c:v>0.16975173292047466</c:v>
                </c:pt>
                <c:pt idx="17">
                  <c:v>1.9772591461587351E-2</c:v>
                </c:pt>
                <c:pt idx="18">
                  <c:v>4.4347889212563864E-2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D4A-A700-7B6EBBC5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63122550814869072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-1.2780269058295879E-2</c:v>
                </c:pt>
                <c:pt idx="1">
                  <c:v>-3.1036454610436026E-2</c:v>
                </c:pt>
                <c:pt idx="2">
                  <c:v>-3.4835092348284968E-2</c:v>
                </c:pt>
                <c:pt idx="3">
                  <c:v>9.0689886135297826E-3</c:v>
                </c:pt>
                <c:pt idx="4">
                  <c:v>-5.9834363699988291E-2</c:v>
                </c:pt>
                <c:pt idx="5">
                  <c:v>-7.2172995780590776E-2</c:v>
                </c:pt>
                <c:pt idx="6">
                  <c:v>-2.0776831345826308E-2</c:v>
                </c:pt>
                <c:pt idx="7">
                  <c:v>-9.1841516388047939E-2</c:v>
                </c:pt>
                <c:pt idx="8">
                  <c:v>-6.9930939226519384E-2</c:v>
                </c:pt>
                <c:pt idx="9">
                  <c:v>-3.9896373056994894E-2</c:v>
                </c:pt>
                <c:pt idx="10">
                  <c:v>-1.8778004073319865E-2</c:v>
                </c:pt>
                <c:pt idx="11">
                  <c:v>-3.3246329526916862E-2</c:v>
                </c:pt>
                <c:pt idx="12">
                  <c:v>-6.3290355853532709E-2</c:v>
                </c:pt>
                <c:pt idx="13">
                  <c:v>-4.2988548901820911E-2</c:v>
                </c:pt>
                <c:pt idx="14">
                  <c:v>3.0624999999999902E-2</c:v>
                </c:pt>
                <c:pt idx="15">
                  <c:v>-3.9721939640556148E-2</c:v>
                </c:pt>
                <c:pt idx="16">
                  <c:v>-6.6820996585450487E-3</c:v>
                </c:pt>
                <c:pt idx="17">
                  <c:v>-5.1162790697674376E-2</c:v>
                </c:pt>
                <c:pt idx="18">
                  <c:v>-6.1728395061728447E-2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7-4291-802F-3E1E962FA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'Northern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'Northern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98.940941938699225</c:v>
                </c:pt>
                <c:pt idx="2">
                  <c:v>96.451915888746186</c:v>
                </c:pt>
                <c:pt idx="3">
                  <c:v>94.629952653874909</c:v>
                </c:pt>
                <c:pt idx="4">
                  <c:v>93.011175218999782</c:v>
                </c:pt>
                <c:pt idx="5">
                  <c:v>92.446663727501004</c:v>
                </c:pt>
                <c:pt idx="6">
                  <c:v>92.764860357683688</c:v>
                </c:pt>
                <c:pt idx="7">
                  <c:v>93.245988997297246</c:v>
                </c:pt>
                <c:pt idx="8">
                  <c:v>93.812417335965804</c:v>
                </c:pt>
                <c:pt idx="9">
                  <c:v>94.63186950104469</c:v>
                </c:pt>
                <c:pt idx="10">
                  <c:v>95.317142364239302</c:v>
                </c:pt>
                <c:pt idx="11">
                  <c:v>95.61137840479978</c:v>
                </c:pt>
                <c:pt idx="12">
                  <c:v>95.680384902911683</c:v>
                </c:pt>
                <c:pt idx="13">
                  <c:v>96.717399221760047</c:v>
                </c:pt>
                <c:pt idx="14">
                  <c:v>97.615442120799713</c:v>
                </c:pt>
                <c:pt idx="15">
                  <c:v>97.203319979298058</c:v>
                </c:pt>
                <c:pt idx="16">
                  <c:v>97.766873047211945</c:v>
                </c:pt>
                <c:pt idx="17">
                  <c:v>97.362418294389386</c:v>
                </c:pt>
                <c:pt idx="18">
                  <c:v>96.720274492514719</c:v>
                </c:pt>
                <c:pt idx="19">
                  <c:v>96.905882803964033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F-46C9-9B29-E0873A76088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5F-46C9-9B29-E0873A760882}"/>
              </c:ext>
            </c:extLst>
          </c:dPt>
          <c:cat>
            <c:numRef>
              <c:f>'Northern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'Northern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98.894500364303752</c:v>
                </c:pt>
                <c:pt idx="2">
                  <c:v>97.225984781654333</c:v>
                </c:pt>
                <c:pt idx="3">
                  <c:v>96.196124016088731</c:v>
                </c:pt>
                <c:pt idx="4">
                  <c:v>95.121777893531657</c:v>
                </c:pt>
                <c:pt idx="5">
                  <c:v>95.292885193622595</c:v>
                </c:pt>
                <c:pt idx="6">
                  <c:v>96.141760025173767</c:v>
                </c:pt>
                <c:pt idx="7">
                  <c:v>96.543071362323857</c:v>
                </c:pt>
                <c:pt idx="8">
                  <c:v>95.239073964018345</c:v>
                </c:pt>
                <c:pt idx="9">
                  <c:v>94.95535565674777</c:v>
                </c:pt>
                <c:pt idx="10">
                  <c:v>94.999148589056887</c:v>
                </c:pt>
                <c:pt idx="11">
                  <c:v>94.859112806837231</c:v>
                </c:pt>
                <c:pt idx="12">
                  <c:v>94.81661671735192</c:v>
                </c:pt>
                <c:pt idx="13">
                  <c:v>95.346140797315726</c:v>
                </c:pt>
                <c:pt idx="14">
                  <c:v>95.844179440325533</c:v>
                </c:pt>
                <c:pt idx="15">
                  <c:v>95.949964161238654</c:v>
                </c:pt>
                <c:pt idx="16">
                  <c:v>97.92690483444612</c:v>
                </c:pt>
                <c:pt idx="17">
                  <c:v>96.417612829339092</c:v>
                </c:pt>
                <c:pt idx="18">
                  <c:v>95.772037958905756</c:v>
                </c:pt>
                <c:pt idx="19">
                  <c:v>96.073315909151063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5F-46C9-9B29-E0873A76088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'Northern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'Northern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5F-46C9-9B29-E0873A76088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'Northern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'Northern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5F-46C9-9B29-E0873A76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92.368191086513249</c:v>
                </c:pt>
                <c:pt idx="1">
                  <c:v>93.198141106886354</c:v>
                </c:pt>
                <c:pt idx="2">
                  <c:v>96.055352314299341</c:v>
                </c:pt>
                <c:pt idx="3">
                  <c:v>97.473294987674606</c:v>
                </c:pt>
                <c:pt idx="4">
                  <c:v>97.635453688257059</c:v>
                </c:pt>
                <c:pt idx="5">
                  <c:v>97.09343794579172</c:v>
                </c:pt>
                <c:pt idx="6">
                  <c:v>92.425905598243688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4-47CE-9371-483BAA02F1EF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93.329449461112731</c:v>
                </c:pt>
                <c:pt idx="1">
                  <c:v>93.653476036239027</c:v>
                </c:pt>
                <c:pt idx="2">
                  <c:v>96.190551932559259</c:v>
                </c:pt>
                <c:pt idx="3">
                  <c:v>96.918652423993422</c:v>
                </c:pt>
                <c:pt idx="4">
                  <c:v>95.952709073765135</c:v>
                </c:pt>
                <c:pt idx="5">
                  <c:v>94.400855920114125</c:v>
                </c:pt>
                <c:pt idx="6">
                  <c:v>87.815587266739854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4-47CE-9371-483BAA02F1EF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94.565103408097869</c:v>
                </c:pt>
                <c:pt idx="1">
                  <c:v>92.834342580857154</c:v>
                </c:pt>
                <c:pt idx="2">
                  <c:v>95.867106728169233</c:v>
                </c:pt>
                <c:pt idx="3">
                  <c:v>97.185291700903846</c:v>
                </c:pt>
                <c:pt idx="4">
                  <c:v>96.187422934648581</c:v>
                </c:pt>
                <c:pt idx="5">
                  <c:v>94.694365192582026</c:v>
                </c:pt>
                <c:pt idx="6">
                  <c:v>87.295279912184412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4-47CE-9371-483BAA02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88.547904191616766</c:v>
                </c:pt>
                <c:pt idx="1">
                  <c:v>93.216171917683482</c:v>
                </c:pt>
                <c:pt idx="2">
                  <c:v>97.273571368278894</c:v>
                </c:pt>
                <c:pt idx="3">
                  <c:v>98.199561632397462</c:v>
                </c:pt>
                <c:pt idx="4">
                  <c:v>98.3751425313569</c:v>
                </c:pt>
                <c:pt idx="5">
                  <c:v>96.804335638198467</c:v>
                </c:pt>
                <c:pt idx="6">
                  <c:v>93.645990922844177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D-491B-9D64-5F3D586BBAB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93.263473053892227</c:v>
                </c:pt>
                <c:pt idx="1">
                  <c:v>93.384629393553084</c:v>
                </c:pt>
                <c:pt idx="2">
                  <c:v>97.062547480374789</c:v>
                </c:pt>
                <c:pt idx="3">
                  <c:v>97.401106356330232</c:v>
                </c:pt>
                <c:pt idx="4">
                  <c:v>97.405929304446985</c:v>
                </c:pt>
                <c:pt idx="5">
                  <c:v>94.505699869183331</c:v>
                </c:pt>
                <c:pt idx="6">
                  <c:v>89.863842662632379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D-491B-9D64-5F3D586BBAB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93.032435129740506</c:v>
                </c:pt>
                <c:pt idx="1">
                  <c:v>92.615370606446916</c:v>
                </c:pt>
                <c:pt idx="2">
                  <c:v>96.881657803663373</c:v>
                </c:pt>
                <c:pt idx="3">
                  <c:v>97.845736353199044</c:v>
                </c:pt>
                <c:pt idx="4">
                  <c:v>97.673603192702402</c:v>
                </c:pt>
                <c:pt idx="5">
                  <c:v>94.179779480470955</c:v>
                </c:pt>
                <c:pt idx="6">
                  <c:v>89.458396369137688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0D-491B-9D64-5F3D586B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1.7356419796711634E-3</c:v>
                </c:pt>
                <c:pt idx="1">
                  <c:v>9.8214471304745475E-4</c:v>
                </c:pt>
                <c:pt idx="2">
                  <c:v>2.1056351202477706E-2</c:v>
                </c:pt>
                <c:pt idx="3">
                  <c:v>6.4177180984846911E-3</c:v>
                </c:pt>
                <c:pt idx="4">
                  <c:v>5.304620757030909E-2</c:v>
                </c:pt>
                <c:pt idx="5">
                  <c:v>1.5319378910390986E-2</c:v>
                </c:pt>
                <c:pt idx="6">
                  <c:v>7.9605687085576499E-2</c:v>
                </c:pt>
                <c:pt idx="7">
                  <c:v>8.1793427425221887E-2</c:v>
                </c:pt>
                <c:pt idx="8">
                  <c:v>1.61196449728741E-2</c:v>
                </c:pt>
                <c:pt idx="9">
                  <c:v>1.7798125090939327E-2</c:v>
                </c:pt>
                <c:pt idx="10">
                  <c:v>1.888420046145212E-2</c:v>
                </c:pt>
                <c:pt idx="11">
                  <c:v>1.7496726184289841E-2</c:v>
                </c:pt>
                <c:pt idx="12">
                  <c:v>0.12617701469579495</c:v>
                </c:pt>
                <c:pt idx="13">
                  <c:v>7.5058720821467917E-2</c:v>
                </c:pt>
                <c:pt idx="14">
                  <c:v>0.2388326508553493</c:v>
                </c:pt>
                <c:pt idx="15">
                  <c:v>7.5552391444428282E-2</c:v>
                </c:pt>
                <c:pt idx="16">
                  <c:v>9.9461639194329543E-2</c:v>
                </c:pt>
                <c:pt idx="17">
                  <c:v>1.862437381778877E-2</c:v>
                </c:pt>
                <c:pt idx="18">
                  <c:v>3.6011972811740005E-2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3-4FB1-916D-7738FB9792C8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1.6209156018024684E-3</c:v>
                </c:pt>
                <c:pt idx="1">
                  <c:v>1.0880118423057664E-3</c:v>
                </c:pt>
                <c:pt idx="2">
                  <c:v>2.1177373359165814E-2</c:v>
                </c:pt>
                <c:pt idx="3">
                  <c:v>6.7279099636458626E-3</c:v>
                </c:pt>
                <c:pt idx="4">
                  <c:v>5.2862942725907219E-2</c:v>
                </c:pt>
                <c:pt idx="5">
                  <c:v>1.6359035200383135E-2</c:v>
                </c:pt>
                <c:pt idx="6">
                  <c:v>8.0307486339987369E-2</c:v>
                </c:pt>
                <c:pt idx="7">
                  <c:v>6.8711278490106012E-2</c:v>
                </c:pt>
                <c:pt idx="8">
                  <c:v>1.5415351459607724E-2</c:v>
                </c:pt>
                <c:pt idx="9">
                  <c:v>1.7613579467531618E-2</c:v>
                </c:pt>
                <c:pt idx="10">
                  <c:v>1.9679125759191937E-2</c:v>
                </c:pt>
                <c:pt idx="11">
                  <c:v>1.5903846572479702E-2</c:v>
                </c:pt>
                <c:pt idx="12">
                  <c:v>0.12526013888586543</c:v>
                </c:pt>
                <c:pt idx="13">
                  <c:v>7.5100572523238346E-2</c:v>
                </c:pt>
                <c:pt idx="14">
                  <c:v>0.24969316672834535</c:v>
                </c:pt>
                <c:pt idx="15">
                  <c:v>7.3979254195964045E-2</c:v>
                </c:pt>
                <c:pt idx="16">
                  <c:v>0.10431591092147942</c:v>
                </c:pt>
                <c:pt idx="17">
                  <c:v>1.6891938959879838E-2</c:v>
                </c:pt>
                <c:pt idx="18">
                  <c:v>3.7231099114003963E-2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3-4FB1-916D-7738FB979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-0.10826347305389228</c:v>
                </c:pt>
                <c:pt idx="1">
                  <c:v>5.7777777777777706E-2</c:v>
                </c:pt>
                <c:pt idx="2">
                  <c:v>-3.9659427443237916E-2</c:v>
                </c:pt>
                <c:pt idx="3">
                  <c:v>1.0040485829958534E-3</c:v>
                </c:pt>
                <c:pt idx="4">
                  <c:v>-4.8446316614420115E-2</c:v>
                </c:pt>
                <c:pt idx="5">
                  <c:v>1.9654002713704211E-2</c:v>
                </c:pt>
                <c:pt idx="6">
                  <c:v>-3.6729551537306615E-2</c:v>
                </c:pt>
                <c:pt idx="7">
                  <c:v>-0.19786785260482853</c:v>
                </c:pt>
                <c:pt idx="8">
                  <c:v>-8.6866537717601555E-2</c:v>
                </c:pt>
                <c:pt idx="9">
                  <c:v>-5.5048175182481729E-2</c:v>
                </c:pt>
                <c:pt idx="10">
                  <c:v>-4.953219592735314E-3</c:v>
                </c:pt>
                <c:pt idx="11">
                  <c:v>-0.13207603207603202</c:v>
                </c:pt>
                <c:pt idx="12">
                  <c:v>-5.2085993163378808E-2</c:v>
                </c:pt>
                <c:pt idx="13">
                  <c:v>-4.4615065078925542E-2</c:v>
                </c:pt>
                <c:pt idx="14">
                  <c:v>-1.7271540469973035E-3</c:v>
                </c:pt>
                <c:pt idx="15">
                  <c:v>-6.5029231721576375E-2</c:v>
                </c:pt>
                <c:pt idx="16">
                  <c:v>1.4545454545453751E-3</c:v>
                </c:pt>
                <c:pt idx="17">
                  <c:v>-0.13396763392857136</c:v>
                </c:pt>
                <c:pt idx="18">
                  <c:v>-1.2822510822510735E-2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7-4717-811A-37B74CAE6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-0.10062311557788939</c:v>
                </c:pt>
                <c:pt idx="1">
                  <c:v>4.5443565024944732E-2</c:v>
                </c:pt>
                <c:pt idx="2">
                  <c:v>-3.5244158976804107E-2</c:v>
                </c:pt>
                <c:pt idx="3">
                  <c:v>-1.4083626141953576E-2</c:v>
                </c:pt>
                <c:pt idx="4">
                  <c:v>-6.5991619226905329E-2</c:v>
                </c:pt>
                <c:pt idx="5">
                  <c:v>-3.553933678559551E-2</c:v>
                </c:pt>
                <c:pt idx="6">
                  <c:v>-3.5136201239301945E-2</c:v>
                </c:pt>
                <c:pt idx="7">
                  <c:v>-0.15123777993690546</c:v>
                </c:pt>
                <c:pt idx="8">
                  <c:v>-4.6706665430081951E-2</c:v>
                </c:pt>
                <c:pt idx="9">
                  <c:v>-6.4111027986014646E-2</c:v>
                </c:pt>
                <c:pt idx="10">
                  <c:v>3.7696717391915824E-2</c:v>
                </c:pt>
                <c:pt idx="11">
                  <c:v>-8.2901025211167712E-2</c:v>
                </c:pt>
                <c:pt idx="12">
                  <c:v>-3.6318919533837368E-2</c:v>
                </c:pt>
                <c:pt idx="13">
                  <c:v>-7.3735225708453922E-2</c:v>
                </c:pt>
                <c:pt idx="14">
                  <c:v>2.3256670002685054E-2</c:v>
                </c:pt>
                <c:pt idx="15">
                  <c:v>-4.934756389813888E-2</c:v>
                </c:pt>
                <c:pt idx="16">
                  <c:v>6.4397066234624933E-3</c:v>
                </c:pt>
                <c:pt idx="17">
                  <c:v>-0.16414359102869314</c:v>
                </c:pt>
                <c:pt idx="18">
                  <c:v>-7.1479862801504757E-2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7-48E8-87F6-6AA3D227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'Australian Capital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'Australian Capital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99.363424723024792</c:v>
                </c:pt>
                <c:pt idx="2">
                  <c:v>96.873765823442596</c:v>
                </c:pt>
                <c:pt idx="3">
                  <c:v>94.622627782743351</c:v>
                </c:pt>
                <c:pt idx="4">
                  <c:v>93.183188176848404</c:v>
                </c:pt>
                <c:pt idx="5">
                  <c:v>92.384481074227281</c:v>
                </c:pt>
                <c:pt idx="6">
                  <c:v>92.15427466794155</c:v>
                </c:pt>
                <c:pt idx="7">
                  <c:v>92.799164397513977</c:v>
                </c:pt>
                <c:pt idx="8">
                  <c:v>93.435739674489184</c:v>
                </c:pt>
                <c:pt idx="9">
                  <c:v>93.86549294310835</c:v>
                </c:pt>
                <c:pt idx="10">
                  <c:v>94.366958365378622</c:v>
                </c:pt>
                <c:pt idx="11">
                  <c:v>94.552994242241567</c:v>
                </c:pt>
                <c:pt idx="12">
                  <c:v>94.853353842316395</c:v>
                </c:pt>
                <c:pt idx="13">
                  <c:v>95.075245796004907</c:v>
                </c:pt>
                <c:pt idx="14">
                  <c:v>95.310648735163895</c:v>
                </c:pt>
                <c:pt idx="15">
                  <c:v>96.055831549190387</c:v>
                </c:pt>
                <c:pt idx="16">
                  <c:v>96.365544908437101</c:v>
                </c:pt>
                <c:pt idx="17">
                  <c:v>96.222640254422259</c:v>
                </c:pt>
                <c:pt idx="18">
                  <c:v>95.615165561537339</c:v>
                </c:pt>
                <c:pt idx="19">
                  <c:v>95.485252239705659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B-42F5-91E4-C98A0EE7022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AB-42F5-91E4-C98A0EE70227}"/>
              </c:ext>
            </c:extLst>
          </c:dPt>
          <c:cat>
            <c:numRef>
              <c:f>'Australian Capital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'Australian Capital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98.7931382102106</c:v>
                </c:pt>
                <c:pt idx="2">
                  <c:v>97.688027035984092</c:v>
                </c:pt>
                <c:pt idx="3">
                  <c:v>98.386198159287446</c:v>
                </c:pt>
                <c:pt idx="4">
                  <c:v>98.274056427599632</c:v>
                </c:pt>
                <c:pt idx="5">
                  <c:v>98.250432914734915</c:v>
                </c:pt>
                <c:pt idx="6">
                  <c:v>97.880539307554059</c:v>
                </c:pt>
                <c:pt idx="7">
                  <c:v>99.136846543614993</c:v>
                </c:pt>
                <c:pt idx="8">
                  <c:v>99.800938194740368</c:v>
                </c:pt>
                <c:pt idx="9">
                  <c:v>97.510964296443731</c:v>
                </c:pt>
                <c:pt idx="10">
                  <c:v>96.28556508291382</c:v>
                </c:pt>
                <c:pt idx="11">
                  <c:v>96.8898377874076</c:v>
                </c:pt>
                <c:pt idx="12">
                  <c:v>97.733756161429639</c:v>
                </c:pt>
                <c:pt idx="13">
                  <c:v>97.721426705606859</c:v>
                </c:pt>
                <c:pt idx="14">
                  <c:v>98.081460668582366</c:v>
                </c:pt>
                <c:pt idx="15">
                  <c:v>99.320785685724772</c:v>
                </c:pt>
                <c:pt idx="16">
                  <c:v>101.04468229855735</c:v>
                </c:pt>
                <c:pt idx="17">
                  <c:v>99.747402462704912</c:v>
                </c:pt>
                <c:pt idx="18">
                  <c:v>97.444275880766753</c:v>
                </c:pt>
                <c:pt idx="19">
                  <c:v>96.415899798554022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AB-42F5-91E4-C98A0EE7022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'Australian Capital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'Australian Capital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AB-42F5-91E4-C98A0EE7022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'Australian Capital Territory'!$K$183:$K$202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'Australian Capital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AB-42F5-91E4-C98A0EE7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'New South Wales'!$K$183:$K$202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'New South Wales'!$L$268:$L$287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99.303496838438704</c:v>
                </c:pt>
                <c:pt idx="2">
                  <c:v>96.428533116155094</c:v>
                </c:pt>
                <c:pt idx="3">
                  <c:v>93.829845405465278</c:v>
                </c:pt>
                <c:pt idx="4">
                  <c:v>92.209271613038467</c:v>
                </c:pt>
                <c:pt idx="5">
                  <c:v>91.581830206080625</c:v>
                </c:pt>
                <c:pt idx="6">
                  <c:v>91.704848268541795</c:v>
                </c:pt>
                <c:pt idx="7">
                  <c:v>92.171754438203507</c:v>
                </c:pt>
                <c:pt idx="8">
                  <c:v>92.833291824764061</c:v>
                </c:pt>
                <c:pt idx="9">
                  <c:v>93.549655314580349</c:v>
                </c:pt>
                <c:pt idx="10">
                  <c:v>93.973448625679779</c:v>
                </c:pt>
                <c:pt idx="11">
                  <c:v>94.630521062530462</c:v>
                </c:pt>
                <c:pt idx="12">
                  <c:v>95.702456911060807</c:v>
                </c:pt>
                <c:pt idx="13">
                  <c:v>95.704051535957205</c:v>
                </c:pt>
                <c:pt idx="14">
                  <c:v>95.930111359904814</c:v>
                </c:pt>
                <c:pt idx="15">
                  <c:v>96.139094200871128</c:v>
                </c:pt>
                <c:pt idx="16">
                  <c:v>96.149908656986611</c:v>
                </c:pt>
                <c:pt idx="17">
                  <c:v>95.705936092652919</c:v>
                </c:pt>
                <c:pt idx="18">
                  <c:v>95.288724233398582</c:v>
                </c:pt>
                <c:pt idx="19">
                  <c:v>95.854721553848904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E3E-A3C8-56F21AA3AAD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AEB-4E3E-A3C8-56F21AA3AAD9}"/>
              </c:ext>
            </c:extLst>
          </c:dPt>
          <c:cat>
            <c:numRef>
              <c:f>'New South Wales'!$K$183:$K$202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'New South Wales'!$L$310:$L$329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100.2431348556363</c:v>
                </c:pt>
                <c:pt idx="2">
                  <c:v>99.424275624510145</c:v>
                </c:pt>
                <c:pt idx="3">
                  <c:v>97.495358333537922</c:v>
                </c:pt>
                <c:pt idx="4">
                  <c:v>94.942708270338329</c:v>
                </c:pt>
                <c:pt idx="5">
                  <c:v>94.562944710922508</c:v>
                </c:pt>
                <c:pt idx="6">
                  <c:v>94.073222928402885</c:v>
                </c:pt>
                <c:pt idx="7">
                  <c:v>94.435064852594437</c:v>
                </c:pt>
                <c:pt idx="8">
                  <c:v>92.461716520553892</c:v>
                </c:pt>
                <c:pt idx="9">
                  <c:v>92.006629053479514</c:v>
                </c:pt>
                <c:pt idx="10">
                  <c:v>91.851523142265151</c:v>
                </c:pt>
                <c:pt idx="11">
                  <c:v>94.318136346410711</c:v>
                </c:pt>
                <c:pt idx="12">
                  <c:v>95.39464861461839</c:v>
                </c:pt>
                <c:pt idx="13">
                  <c:v>95.736461450433652</c:v>
                </c:pt>
                <c:pt idx="14">
                  <c:v>96.815383166273378</c:v>
                </c:pt>
                <c:pt idx="15">
                  <c:v>96.135302409631876</c:v>
                </c:pt>
                <c:pt idx="16">
                  <c:v>97.829974837296319</c:v>
                </c:pt>
                <c:pt idx="17">
                  <c:v>95.542819182948364</c:v>
                </c:pt>
                <c:pt idx="18">
                  <c:v>94.697507968557233</c:v>
                </c:pt>
                <c:pt idx="19">
                  <c:v>95.150362696163867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EB-4E3E-A3C8-56F21AA3AAD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'New South Wales'!$K$183:$K$202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'New South Wales'!$L$183:$L$202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EB-4E3E-A3C8-56F21AA3AAD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'New South Wales'!$K$183:$K$202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'New South Wales'!$L$225:$L$244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EB-4E3E-A3C8-56F21AA3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92.658071855152144</c:v>
                </c:pt>
                <c:pt idx="1">
                  <c:v>91.262616631706422</c:v>
                </c:pt>
                <c:pt idx="2">
                  <c:v>95.25210432229575</c:v>
                </c:pt>
                <c:pt idx="3">
                  <c:v>95.83439185582003</c:v>
                </c:pt>
                <c:pt idx="4">
                  <c:v>95.527021306617755</c:v>
                </c:pt>
                <c:pt idx="5">
                  <c:v>93.771516240083812</c:v>
                </c:pt>
                <c:pt idx="6">
                  <c:v>90.877733292269795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E-41AF-9C0F-83D543DB4129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90.397194046829085</c:v>
                </c:pt>
                <c:pt idx="1">
                  <c:v>90.124150666920926</c:v>
                </c:pt>
                <c:pt idx="2">
                  <c:v>95.083699345321946</c:v>
                </c:pt>
                <c:pt idx="3">
                  <c:v>96.333646287807667</c:v>
                </c:pt>
                <c:pt idx="4">
                  <c:v>96.340869470224902</c:v>
                </c:pt>
                <c:pt idx="5">
                  <c:v>93.452514593623718</c:v>
                </c:pt>
                <c:pt idx="6">
                  <c:v>88.186017862642444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E-41AF-9C0F-83D543DB4129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90.658071855152158</c:v>
                </c:pt>
                <c:pt idx="1">
                  <c:v>89.817437297389517</c:v>
                </c:pt>
                <c:pt idx="2">
                  <c:v>95.348246102120314</c:v>
                </c:pt>
                <c:pt idx="3">
                  <c:v>96.903098249295837</c:v>
                </c:pt>
                <c:pt idx="4">
                  <c:v>96.98489282966996</c:v>
                </c:pt>
                <c:pt idx="5">
                  <c:v>93.926526717557252</c:v>
                </c:pt>
                <c:pt idx="6">
                  <c:v>88.309947643979058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E-41AF-9C0F-83D543DB4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88.048368953880768</c:v>
                </c:pt>
                <c:pt idx="1">
                  <c:v>91.369587174971514</c:v>
                </c:pt>
                <c:pt idx="2">
                  <c:v>96.613554451889371</c:v>
                </c:pt>
                <c:pt idx="3">
                  <c:v>97.161231085116071</c:v>
                </c:pt>
                <c:pt idx="4">
                  <c:v>97.177732725122496</c:v>
                </c:pt>
                <c:pt idx="5">
                  <c:v>95.259827818691008</c:v>
                </c:pt>
                <c:pt idx="6">
                  <c:v>90.085455903094669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9-4497-A203-16E007EEFFAA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85.822754298569819</c:v>
                </c:pt>
                <c:pt idx="1">
                  <c:v>90.719853931420275</c:v>
                </c:pt>
                <c:pt idx="2">
                  <c:v>95.693947313013211</c:v>
                </c:pt>
                <c:pt idx="3">
                  <c:v>96.137495752510532</c:v>
                </c:pt>
                <c:pt idx="4">
                  <c:v>96.178408514951855</c:v>
                </c:pt>
                <c:pt idx="5">
                  <c:v>92.652591677589086</c:v>
                </c:pt>
                <c:pt idx="6">
                  <c:v>85.256782543765041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9-4497-A203-16E007EEFFAA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85.351036477583165</c:v>
                </c:pt>
                <c:pt idx="1">
                  <c:v>89.509213456956388</c:v>
                </c:pt>
                <c:pt idx="2">
                  <c:v>95.08186051696164</c:v>
                </c:pt>
                <c:pt idx="3">
                  <c:v>95.821019831257189</c:v>
                </c:pt>
                <c:pt idx="4">
                  <c:v>95.738089204257477</c:v>
                </c:pt>
                <c:pt idx="5">
                  <c:v>92.059782557448784</c:v>
                </c:pt>
                <c:pt idx="6">
                  <c:v>84.245416078984491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9-4497-A203-16E007EE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1.1613585621059037E-2</c:v>
                </c:pt>
                <c:pt idx="1">
                  <c:v>3.3449365283859116E-3</c:v>
                </c:pt>
                <c:pt idx="2">
                  <c:v>7.6206318433848508E-2</c:v>
                </c:pt>
                <c:pt idx="3">
                  <c:v>9.8031471378883933E-3</c:v>
                </c:pt>
                <c:pt idx="4">
                  <c:v>6.4332732451481064E-2</c:v>
                </c:pt>
                <c:pt idx="5">
                  <c:v>5.1060316187360372E-2</c:v>
                </c:pt>
                <c:pt idx="6">
                  <c:v>0.10248229500264427</c:v>
                </c:pt>
                <c:pt idx="7">
                  <c:v>6.6180718670753466E-2</c:v>
                </c:pt>
                <c:pt idx="8">
                  <c:v>3.8882097629072999E-2</c:v>
                </c:pt>
                <c:pt idx="9">
                  <c:v>1.6520295436922815E-2</c:v>
                </c:pt>
                <c:pt idx="10">
                  <c:v>4.3882322561265681E-2</c:v>
                </c:pt>
                <c:pt idx="11">
                  <c:v>2.0266567672886957E-2</c:v>
                </c:pt>
                <c:pt idx="12">
                  <c:v>8.8056171413208234E-2</c:v>
                </c:pt>
                <c:pt idx="13">
                  <c:v>7.0327618166444866E-2</c:v>
                </c:pt>
                <c:pt idx="14">
                  <c:v>5.4222827394119814E-2</c:v>
                </c:pt>
                <c:pt idx="15">
                  <c:v>9.3440020856704734E-2</c:v>
                </c:pt>
                <c:pt idx="16">
                  <c:v>0.13727275206840206</c:v>
                </c:pt>
                <c:pt idx="17">
                  <c:v>1.9909509955994761E-2</c:v>
                </c:pt>
                <c:pt idx="18">
                  <c:v>3.16470739509747E-2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9-4610-B1BC-4CB55632F03E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1.0443392882392707E-2</c:v>
                </c:pt>
                <c:pt idx="1">
                  <c:v>3.5283931438842928E-3</c:v>
                </c:pt>
                <c:pt idx="2">
                  <c:v>7.8985954996329433E-2</c:v>
                </c:pt>
                <c:pt idx="3">
                  <c:v>1.0907879419449939E-2</c:v>
                </c:pt>
                <c:pt idx="4">
                  <c:v>6.494831182968569E-2</c:v>
                </c:pt>
                <c:pt idx="5">
                  <c:v>5.2931320687471063E-2</c:v>
                </c:pt>
                <c:pt idx="6">
                  <c:v>0.10513743804102124</c:v>
                </c:pt>
                <c:pt idx="7">
                  <c:v>5.0791351020495139E-2</c:v>
                </c:pt>
                <c:pt idx="8">
                  <c:v>3.9642511946291564E-2</c:v>
                </c:pt>
                <c:pt idx="9">
                  <c:v>1.6543701055070126E-2</c:v>
                </c:pt>
                <c:pt idx="10">
                  <c:v>4.7640280551417967E-2</c:v>
                </c:pt>
                <c:pt idx="11">
                  <c:v>1.9610319426500527E-2</c:v>
                </c:pt>
                <c:pt idx="12">
                  <c:v>8.9929087355622758E-2</c:v>
                </c:pt>
                <c:pt idx="13">
                  <c:v>6.8632050345846837E-2</c:v>
                </c:pt>
                <c:pt idx="14">
                  <c:v>5.6587554162655519E-2</c:v>
                </c:pt>
                <c:pt idx="15">
                  <c:v>9.0819320935403833E-2</c:v>
                </c:pt>
                <c:pt idx="16">
                  <c:v>0.14520647181992333</c:v>
                </c:pt>
                <c:pt idx="17">
                  <c:v>1.6872211967017194E-2</c:v>
                </c:pt>
                <c:pt idx="18">
                  <c:v>3.028227532546018E-2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69-4610-B1BC-4CB55632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-0.16131397547733795</c:v>
                </c:pt>
                <c:pt idx="1">
                  <c:v>-1.61855342581807E-2</c:v>
                </c:pt>
                <c:pt idx="2">
                  <c:v>-3.3319388665774219E-2</c:v>
                </c:pt>
                <c:pt idx="3">
                  <c:v>3.7764769647696372E-2</c:v>
                </c:pt>
                <c:pt idx="4">
                  <c:v>-5.8414016386221568E-2</c:v>
                </c:pt>
                <c:pt idx="5">
                  <c:v>-3.3162812961768262E-2</c:v>
                </c:pt>
                <c:pt idx="6">
                  <c:v>-4.3174671206124837E-2</c:v>
                </c:pt>
                <c:pt idx="7">
                  <c:v>-0.28421531528156152</c:v>
                </c:pt>
                <c:pt idx="8">
                  <c:v>-4.9098362895952374E-2</c:v>
                </c:pt>
                <c:pt idx="9">
                  <c:v>-6.6016981860285595E-2</c:v>
                </c:pt>
                <c:pt idx="10">
                  <c:v>1.2532147267986682E-2</c:v>
                </c:pt>
                <c:pt idx="11">
                  <c:v>-9.7538714300695717E-2</c:v>
                </c:pt>
                <c:pt idx="12">
                  <c:v>-4.7501055959837335E-2</c:v>
                </c:pt>
                <c:pt idx="13">
                  <c:v>-8.9824418253248717E-2</c:v>
                </c:pt>
                <c:pt idx="14">
                  <c:v>-2.666379225869675E-2</c:v>
                </c:pt>
                <c:pt idx="15">
                  <c:v>-9.3496595751133449E-2</c:v>
                </c:pt>
                <c:pt idx="16">
                  <c:v>-1.3434899401596256E-2</c:v>
                </c:pt>
                <c:pt idx="17">
                  <c:v>-0.20962068106607845</c:v>
                </c:pt>
                <c:pt idx="18">
                  <c:v>-0.10755993821494925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4-4112-BEB7-E2208D25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FE21714-F348-4509-9922-1D5BE3EA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2D60D-791B-4FD3-B680-F752297F8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0EB0FF-2C8E-4644-BB7F-AC0D96B70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B3DD7E-3844-44A7-84C8-2032092A4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FB4951-6EC5-4665-A9C6-C7FE3EC7D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ADCC55-2B5B-4BD5-87D8-05715864E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5B0771-ACAE-4AB1-A6A0-E5D1C900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92CE35-7234-4BC2-9D20-121C8EC2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D02D5D-7DD7-4129-BA41-F9BF07B5D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16A769-0E91-4219-B576-72FBBFD1E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8293DD-CB80-4F95-A127-BD47216BA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D7E814-809B-42F3-B71E-FEF37152D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1DCA8A3-AF19-4489-B227-0AAB6621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11D5AE-D06F-48F7-B651-1EE29F87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C1A2C3-F901-4108-9B2F-870DFFC39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A97D6E-D9E1-4C1F-B121-618E7C0B7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0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349CC4-F678-4B6B-BCC0-A32945265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BEA276-D256-45FB-A0E6-12D41E0B1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5208BFF-9277-43B6-9C05-92D017DD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C98E4D-3E2D-47A5-8B87-0258531F2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B44B-0F05-46C6-B4BD-4520C567D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62DECB-6CD5-4701-90DC-D5C60C9C5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558143-D857-419B-82AF-1DCFB1DC4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AE9B7C-65EC-4376-8206-F8D286070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4B4104C-F0E2-429A-8ADD-433D1307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8D2B22-4A6C-4DD3-88CC-9202AD016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47352A-74A3-4CEC-B0F5-5B6B6A3F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962B98-BD50-410E-B14F-0245F7C96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CD9D48-C49E-4E34-9F1E-28D0A8BC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C68650-F467-4316-B7C9-0E0248031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36602AB-F3DA-4C20-8316-064EFC758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E1A4B1-33F9-45E0-ADB3-48B58A946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014769-371F-443A-8A0B-B92198BB1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5E2BF6-F3ED-4CBB-A8D5-3F5ED18E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B98BE1-85DE-4C3A-99BA-D1B187D4F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8632BE-A784-4480-BDC6-56D46B3C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BED2E09-D47E-4ADB-AEF9-BD4A8BF8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6D1952-ADB1-4B3A-B25F-959B4C150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015740-5F2B-4540-A7C4-7FA719CC1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2759C6-66A6-47F3-83F9-BD84F7908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8E520E-3D52-4B97-B4B0-5D817617A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E970A3-175A-4979-9192-EDD3A374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42EE25C-541A-484F-A188-4D3F46B0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2471F4-344C-4CB2-B9AE-46F7D6C70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925CE-3352-45C2-B0D9-9C4E5C371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812A2E-4EE6-433C-B5B7-F279DCEA9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D70296-972B-4A6F-89EF-119891772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396D0B-D9A7-427B-9A55-203D02E2C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1495-7F25-40CD-B4F8-29CD4A26CF71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-4.1452784461511016E-2</v>
      </c>
      <c r="C11" s="28">
        <v>-2.9579293354696778E-3</v>
      </c>
      <c r="D11" s="28">
        <v>5.9398142330457926E-3</v>
      </c>
      <c r="E11" s="28">
        <v>-4.3593101565867487E-3</v>
      </c>
      <c r="F11" s="28">
        <v>-4.8496373038361296E-2</v>
      </c>
      <c r="G11" s="28">
        <v>-1.0245348886210315E-2</v>
      </c>
      <c r="H11" s="28">
        <v>4.7821187412553368E-3</v>
      </c>
      <c r="I11" s="61">
        <v>-8.8474594074148261E-3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-4.7978266396745628E-2</v>
      </c>
      <c r="C13" s="28">
        <v>-2.9628192205883863E-3</v>
      </c>
      <c r="D13" s="28">
        <v>7.0012349367212234E-3</v>
      </c>
      <c r="E13" s="28">
        <v>-5.9726166277445092E-3</v>
      </c>
      <c r="F13" s="28">
        <v>-6.9827273430994152E-2</v>
      </c>
      <c r="G13" s="28">
        <v>-9.9375269596568838E-3</v>
      </c>
      <c r="H13" s="28">
        <v>4.0878517625586586E-3</v>
      </c>
      <c r="I13" s="61">
        <v>-1.2104637029695109E-2</v>
      </c>
      <c r="J13" s="28"/>
      <c r="K13" s="42"/>
      <c r="L13" s="43"/>
    </row>
    <row r="14" spans="1:12" x14ac:dyDescent="0.25">
      <c r="A14" s="62" t="s">
        <v>27</v>
      </c>
      <c r="B14" s="28">
        <v>-3.8022970454866245E-2</v>
      </c>
      <c r="C14" s="28">
        <v>-5.4795185746080444E-3</v>
      </c>
      <c r="D14" s="28">
        <v>4.4324615532278511E-3</v>
      </c>
      <c r="E14" s="28">
        <v>-3.2422963827996032E-3</v>
      </c>
      <c r="F14" s="28">
        <v>-2.1088191421926861E-2</v>
      </c>
      <c r="G14" s="28">
        <v>-1.2531503256654197E-2</v>
      </c>
      <c r="H14" s="28">
        <v>5.5751241728625445E-3</v>
      </c>
      <c r="I14" s="61">
        <v>-4.9505083188413623E-3</v>
      </c>
      <c r="J14" s="28"/>
      <c r="K14" s="38"/>
      <c r="L14" s="43"/>
    </row>
    <row r="15" spans="1:12" x14ac:dyDescent="0.25">
      <c r="A15" s="63" t="s">
        <v>49</v>
      </c>
      <c r="B15" s="28">
        <v>1.1835908483137647E-2</v>
      </c>
      <c r="C15" s="28">
        <v>4.6299328523968786E-2</v>
      </c>
      <c r="D15" s="28">
        <v>2.2865921577952752E-2</v>
      </c>
      <c r="E15" s="28">
        <v>-2.6711602072021501E-3</v>
      </c>
      <c r="F15" s="28">
        <v>0.16357903043039879</v>
      </c>
      <c r="G15" s="28">
        <v>3.7700107849768072E-2</v>
      </c>
      <c r="H15" s="28">
        <v>1.1494289716673656E-4</v>
      </c>
      <c r="I15" s="61">
        <v>-5.4203223886909457E-3</v>
      </c>
      <c r="J15" s="28"/>
      <c r="K15" s="56"/>
      <c r="L15" s="43"/>
    </row>
    <row r="16" spans="1:12" x14ac:dyDescent="0.25">
      <c r="A16" s="62" t="s">
        <v>50</v>
      </c>
      <c r="B16" s="28">
        <v>-6.706077495551932E-2</v>
      </c>
      <c r="C16" s="28">
        <v>5.3067516788081193E-3</v>
      </c>
      <c r="D16" s="28">
        <v>2.9427113444715491E-3</v>
      </c>
      <c r="E16" s="28">
        <v>-3.5785724300005928E-3</v>
      </c>
      <c r="F16" s="28">
        <v>-1.2061865524497728E-2</v>
      </c>
      <c r="G16" s="28">
        <v>1.4518307441830913E-2</v>
      </c>
      <c r="H16" s="28">
        <v>2.9494566755579044E-3</v>
      </c>
      <c r="I16" s="61">
        <v>-7.1315207699534922E-3</v>
      </c>
      <c r="J16" s="28"/>
      <c r="K16" s="42"/>
      <c r="L16" s="43"/>
    </row>
    <row r="17" spans="1:12" x14ac:dyDescent="0.25">
      <c r="A17" s="62" t="s">
        <v>51</v>
      </c>
      <c r="B17" s="28">
        <v>-3.2496922339758871E-2</v>
      </c>
      <c r="C17" s="28">
        <v>8.4744405595738037E-4</v>
      </c>
      <c r="D17" s="28">
        <v>4.6512144152972557E-3</v>
      </c>
      <c r="E17" s="28">
        <v>-2.8267706117630631E-3</v>
      </c>
      <c r="F17" s="28">
        <v>-3.2818625610034013E-2</v>
      </c>
      <c r="G17" s="28">
        <v>1.2868989458515445E-2</v>
      </c>
      <c r="H17" s="28">
        <v>4.3935285097684851E-3</v>
      </c>
      <c r="I17" s="61">
        <v>-5.6106295854515542E-3</v>
      </c>
      <c r="J17" s="28"/>
      <c r="K17" s="42"/>
      <c r="L17" s="43"/>
    </row>
    <row r="18" spans="1:12" x14ac:dyDescent="0.25">
      <c r="A18" s="62" t="s">
        <v>52</v>
      </c>
      <c r="B18" s="28">
        <v>-2.2212484512004083E-2</v>
      </c>
      <c r="C18" s="28">
        <v>2.5129289976111302E-4</v>
      </c>
      <c r="D18" s="28">
        <v>7.6205772045574438E-3</v>
      </c>
      <c r="E18" s="28">
        <v>-3.4611127285302246E-3</v>
      </c>
      <c r="F18" s="28">
        <v>-6.6881206676001725E-2</v>
      </c>
      <c r="G18" s="28">
        <v>-8.860900304499153E-3</v>
      </c>
      <c r="H18" s="28">
        <v>5.8118379029201694E-3</v>
      </c>
      <c r="I18" s="61">
        <v>-7.8514386736503461E-3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-2.3226311749747985E-2</v>
      </c>
      <c r="C19" s="28">
        <v>-1.410734779939582E-3</v>
      </c>
      <c r="D19" s="28">
        <v>7.9458609021747506E-3</v>
      </c>
      <c r="E19" s="28">
        <v>-3.3615791904286763E-3</v>
      </c>
      <c r="F19" s="28">
        <v>-6.9749862948490837E-2</v>
      </c>
      <c r="G19" s="28">
        <v>-2.4202601710029636E-2</v>
      </c>
      <c r="H19" s="28">
        <v>7.4734883915326122E-3</v>
      </c>
      <c r="I19" s="61">
        <v>-1.0321267050078853E-2</v>
      </c>
      <c r="J19" s="29"/>
      <c r="K19" s="44"/>
      <c r="L19" s="43"/>
    </row>
    <row r="20" spans="1:12" x14ac:dyDescent="0.25">
      <c r="A20" s="62" t="s">
        <v>54</v>
      </c>
      <c r="B20" s="28">
        <v>-5.1965850010033399E-2</v>
      </c>
      <c r="C20" s="28">
        <v>-1.5750227272727235E-2</v>
      </c>
      <c r="D20" s="28">
        <v>5.121268151540681E-3</v>
      </c>
      <c r="E20" s="28">
        <v>-5.3174297806848347E-3</v>
      </c>
      <c r="F20" s="28">
        <v>-7.3390239509097288E-2</v>
      </c>
      <c r="G20" s="28">
        <v>-4.472603380900364E-2</v>
      </c>
      <c r="H20" s="28">
        <v>3.9341554499652265E-3</v>
      </c>
      <c r="I20" s="61">
        <v>-1.3392763448565326E-2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-9.647177680491148E-2</v>
      </c>
      <c r="C21" s="65">
        <v>-4.0549610761147603E-2</v>
      </c>
      <c r="D21" s="65">
        <v>4.9528913475667125E-3</v>
      </c>
      <c r="E21" s="65">
        <v>-1.2575037696662794E-2</v>
      </c>
      <c r="F21" s="65">
        <v>-5.3585023190422132E-2</v>
      </c>
      <c r="G21" s="65">
        <v>-0.10500753944831509</v>
      </c>
      <c r="H21" s="65">
        <v>4.2792072821933314E-3</v>
      </c>
      <c r="I21" s="66">
        <v>-2.0520947468668949E-2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95.923977600543026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92.669118108046973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95.794237153879621</v>
      </c>
    </row>
    <row r="39" spans="1:12" x14ac:dyDescent="0.25">
      <c r="K39" s="44" t="s">
        <v>52</v>
      </c>
      <c r="L39" s="43">
        <v>96.782987364356103</v>
      </c>
    </row>
    <row r="40" spans="1:12" x14ac:dyDescent="0.25">
      <c r="K40" s="37" t="s">
        <v>53</v>
      </c>
      <c r="L40" s="43">
        <v>96.951144273551421</v>
      </c>
    </row>
    <row r="41" spans="1:12" x14ac:dyDescent="0.25">
      <c r="K41" s="37" t="s">
        <v>54</v>
      </c>
      <c r="L41" s="43">
        <v>95.62405150948122</v>
      </c>
    </row>
    <row r="42" spans="1:12" x14ac:dyDescent="0.25">
      <c r="K42" s="37" t="s">
        <v>55</v>
      </c>
      <c r="L42" s="43">
        <v>94.142297950725307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96.338028169014095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92.478036520843148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95.484727430971503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96.364831475840859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96.439070064526433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93.710863255293134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89.237854017959933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98.162667571695238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92.954933639354621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95.990480008996812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97.173900029931147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97.381337417345932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94.569153246600166</v>
      </c>
    </row>
    <row r="60" spans="1:12" ht="15.4" customHeight="1" x14ac:dyDescent="0.25">
      <c r="K60" s="37" t="s">
        <v>55</v>
      </c>
      <c r="L60" s="43">
        <v>90.388487220815108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93.827602674307542</v>
      </c>
    </row>
    <row r="66" spans="1:12" ht="15.4" customHeight="1" x14ac:dyDescent="0.25">
      <c r="K66" s="42" t="s">
        <v>50</v>
      </c>
      <c r="L66" s="43">
        <v>93.312769635791355</v>
      </c>
    </row>
    <row r="67" spans="1:12" ht="15.4" customHeight="1" x14ac:dyDescent="0.25">
      <c r="K67" s="42" t="s">
        <v>51</v>
      </c>
      <c r="L67" s="43">
        <v>97.521685572037171</v>
      </c>
    </row>
    <row r="68" spans="1:12" ht="15.4" customHeight="1" x14ac:dyDescent="0.25">
      <c r="K68" s="44" t="s">
        <v>52</v>
      </c>
      <c r="L68" s="43">
        <v>98.684803694881438</v>
      </c>
    </row>
    <row r="69" spans="1:12" ht="15.4" customHeight="1" x14ac:dyDescent="0.25">
      <c r="K69" s="37" t="s">
        <v>53</v>
      </c>
      <c r="L69" s="43">
        <v>98.624380225508105</v>
      </c>
    </row>
    <row r="70" spans="1:12" ht="15.4" customHeight="1" x14ac:dyDescent="0.25">
      <c r="K70" s="37" t="s">
        <v>54</v>
      </c>
      <c r="L70" s="43">
        <v>96.999588682903905</v>
      </c>
    </row>
    <row r="71" spans="1:12" ht="15.4" customHeight="1" x14ac:dyDescent="0.25">
      <c r="K71" s="37" t="s">
        <v>55</v>
      </c>
      <c r="L71" s="43">
        <v>94.14135338345865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95.697528653295123</v>
      </c>
    </row>
    <row r="75" spans="1:12" ht="15.4" customHeight="1" x14ac:dyDescent="0.25">
      <c r="K75" s="42" t="s">
        <v>50</v>
      </c>
      <c r="L75" s="43">
        <v>93.799362069962115</v>
      </c>
    </row>
    <row r="76" spans="1:12" ht="15.4" customHeight="1" x14ac:dyDescent="0.25">
      <c r="K76" s="42" t="s">
        <v>51</v>
      </c>
      <c r="L76" s="43">
        <v>96.960170404968437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97.640673943582087</v>
      </c>
    </row>
    <row r="78" spans="1:12" ht="15.4" customHeight="1" x14ac:dyDescent="0.25">
      <c r="K78" s="37" t="s">
        <v>53</v>
      </c>
      <c r="L78" s="43">
        <v>97.335859313308504</v>
      </c>
    </row>
    <row r="79" spans="1:12" ht="15.4" customHeight="1" x14ac:dyDescent="0.25">
      <c r="K79" s="37" t="s">
        <v>54</v>
      </c>
      <c r="L79" s="43">
        <v>94.923171842406788</v>
      </c>
    </row>
    <row r="80" spans="1:12" ht="15.4" customHeight="1" x14ac:dyDescent="0.25">
      <c r="K80" s="37" t="s">
        <v>55</v>
      </c>
      <c r="L80" s="43">
        <v>90.694736842105257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97.550590974212028</v>
      </c>
    </row>
    <row r="84" spans="1:12" ht="15.4" customHeight="1" x14ac:dyDescent="0.25">
      <c r="K84" s="42" t="s">
        <v>50</v>
      </c>
      <c r="L84" s="43">
        <v>93.929370530154543</v>
      </c>
    </row>
    <row r="85" spans="1:12" ht="15.4" customHeight="1" x14ac:dyDescent="0.25">
      <c r="K85" s="42" t="s">
        <v>51</v>
      </c>
      <c r="L85" s="43">
        <v>97.346835702920501</v>
      </c>
    </row>
    <row r="86" spans="1:12" ht="15.4" customHeight="1" x14ac:dyDescent="0.25">
      <c r="K86" s="44" t="s">
        <v>52</v>
      </c>
      <c r="L86" s="43">
        <v>98.31487928522192</v>
      </c>
    </row>
    <row r="87" spans="1:12" ht="15.4" customHeight="1" x14ac:dyDescent="0.25">
      <c r="K87" s="37" t="s">
        <v>53</v>
      </c>
      <c r="L87" s="43">
        <v>97.941667485689692</v>
      </c>
    </row>
    <row r="88" spans="1:12" ht="15.4" customHeight="1" x14ac:dyDescent="0.25">
      <c r="K88" s="37" t="s">
        <v>54</v>
      </c>
      <c r="L88" s="43">
        <v>95.038575667655778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90.195609022556383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-0.10062311557788939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4.5443565024944732E-2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-3.5244158976804107E-2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-1.4083626141953576E-2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-6.5991619226905329E-2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-3.553933678559551E-2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-3.5136201239301945E-2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-0.15123777993690546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-4.6706665430081951E-2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-6.4111027986014646E-2</v>
      </c>
    </row>
    <row r="104" spans="1:12" x14ac:dyDescent="0.25">
      <c r="K104" s="38" t="s">
        <v>12</v>
      </c>
      <c r="L104" s="42">
        <v>3.7696717391915824E-2</v>
      </c>
    </row>
    <row r="105" spans="1:12" x14ac:dyDescent="0.25">
      <c r="K105" s="38" t="s">
        <v>11</v>
      </c>
      <c r="L105" s="42">
        <v>-8.2901025211167712E-2</v>
      </c>
    </row>
    <row r="106" spans="1:12" x14ac:dyDescent="0.25">
      <c r="K106" s="38" t="s">
        <v>10</v>
      </c>
      <c r="L106" s="42">
        <v>-3.6318919533837368E-2</v>
      </c>
    </row>
    <row r="107" spans="1:12" x14ac:dyDescent="0.25">
      <c r="K107" s="38" t="s">
        <v>9</v>
      </c>
      <c r="L107" s="42">
        <v>-7.3735225708453922E-2</v>
      </c>
    </row>
    <row r="108" spans="1:12" x14ac:dyDescent="0.25">
      <c r="K108" s="38" t="s">
        <v>8</v>
      </c>
      <c r="L108" s="42">
        <v>2.3256670002685054E-2</v>
      </c>
    </row>
    <row r="109" spans="1:12" x14ac:dyDescent="0.25">
      <c r="K109" s="38" t="s">
        <v>7</v>
      </c>
      <c r="L109" s="42">
        <v>-4.934756389813888E-2</v>
      </c>
    </row>
    <row r="110" spans="1:12" x14ac:dyDescent="0.25">
      <c r="K110" s="38" t="s">
        <v>6</v>
      </c>
      <c r="L110" s="42">
        <v>6.4397066234624933E-3</v>
      </c>
    </row>
    <row r="111" spans="1:12" x14ac:dyDescent="0.25">
      <c r="K111" s="38" t="s">
        <v>5</v>
      </c>
      <c r="L111" s="42">
        <v>-0.16414359102869314</v>
      </c>
    </row>
    <row r="112" spans="1:12" x14ac:dyDescent="0.25">
      <c r="K112" s="38" t="s">
        <v>3</v>
      </c>
      <c r="L112" s="42">
        <v>-7.1479862801504757E-2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9.519910631422171E-3</v>
      </c>
    </row>
    <row r="144" spans="11:12" x14ac:dyDescent="0.25">
      <c r="K144" s="38" t="s">
        <v>0</v>
      </c>
      <c r="L144" s="42">
        <v>7.7292918386807873E-3</v>
      </c>
    </row>
    <row r="145" spans="11:12" x14ac:dyDescent="0.25">
      <c r="K145" s="38" t="s">
        <v>1</v>
      </c>
      <c r="L145" s="42">
        <v>6.2021630651821771E-2</v>
      </c>
    </row>
    <row r="146" spans="11:12" x14ac:dyDescent="0.25">
      <c r="K146" s="38" t="s">
        <v>18</v>
      </c>
      <c r="L146" s="42">
        <v>8.2514590092972427E-3</v>
      </c>
    </row>
    <row r="147" spans="11:12" x14ac:dyDescent="0.25">
      <c r="K147" s="38" t="s">
        <v>2</v>
      </c>
      <c r="L147" s="42">
        <v>6.4069708882379603E-2</v>
      </c>
    </row>
    <row r="148" spans="11:12" x14ac:dyDescent="0.25">
      <c r="K148" s="38" t="s">
        <v>17</v>
      </c>
      <c r="L148" s="42">
        <v>4.8822195554939614E-2</v>
      </c>
    </row>
    <row r="149" spans="11:12" x14ac:dyDescent="0.25">
      <c r="K149" s="38" t="s">
        <v>16</v>
      </c>
      <c r="L149" s="42">
        <v>9.7462603871691256E-2</v>
      </c>
    </row>
    <row r="150" spans="11:12" x14ac:dyDescent="0.25">
      <c r="K150" s="38" t="s">
        <v>15</v>
      </c>
      <c r="L150" s="42">
        <v>7.2512232947443772E-2</v>
      </c>
    </row>
    <row r="151" spans="11:12" x14ac:dyDescent="0.25">
      <c r="K151" s="38" t="s">
        <v>14</v>
      </c>
      <c r="L151" s="42">
        <v>4.0640030245685306E-2</v>
      </c>
    </row>
    <row r="152" spans="11:12" x14ac:dyDescent="0.25">
      <c r="K152" s="38" t="s">
        <v>13</v>
      </c>
      <c r="L152" s="42">
        <v>1.898966306155803E-2</v>
      </c>
    </row>
    <row r="153" spans="11:12" x14ac:dyDescent="0.25">
      <c r="K153" s="38" t="s">
        <v>12</v>
      </c>
      <c r="L153" s="42">
        <v>5.1536826992186625E-2</v>
      </c>
    </row>
    <row r="154" spans="11:12" x14ac:dyDescent="0.25">
      <c r="K154" s="38" t="s">
        <v>11</v>
      </c>
      <c r="L154" s="42">
        <v>2.2482761380040572E-2</v>
      </c>
    </row>
    <row r="155" spans="11:12" x14ac:dyDescent="0.25">
      <c r="K155" s="38" t="s">
        <v>10</v>
      </c>
      <c r="L155" s="42">
        <v>9.1750657492837964E-2</v>
      </c>
    </row>
    <row r="156" spans="11:12" x14ac:dyDescent="0.25">
      <c r="K156" s="38" t="s">
        <v>9</v>
      </c>
      <c r="L156" s="42">
        <v>6.7187925384311842E-2</v>
      </c>
    </row>
    <row r="157" spans="11:12" x14ac:dyDescent="0.25">
      <c r="K157" s="38" t="s">
        <v>8</v>
      </c>
      <c r="L157" s="42">
        <v>5.9388180118390754E-2</v>
      </c>
    </row>
    <row r="158" spans="11:12" x14ac:dyDescent="0.25">
      <c r="K158" s="38" t="s">
        <v>7</v>
      </c>
      <c r="L158" s="42">
        <v>9.2551739054422225E-2</v>
      </c>
    </row>
    <row r="159" spans="11:12" x14ac:dyDescent="0.25">
      <c r="K159" s="38" t="s">
        <v>6</v>
      </c>
      <c r="L159" s="42">
        <v>0.13922582990803073</v>
      </c>
    </row>
    <row r="160" spans="11:12" x14ac:dyDescent="0.25">
      <c r="K160" s="38" t="s">
        <v>5</v>
      </c>
      <c r="L160" s="42">
        <v>1.3883674143331264E-2</v>
      </c>
    </row>
    <row r="161" spans="11:12" x14ac:dyDescent="0.25">
      <c r="K161" s="38" t="s">
        <v>3</v>
      </c>
      <c r="L161" s="42">
        <v>3.144484322952712E-2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8.9322543792018406E-3</v>
      </c>
    </row>
    <row r="164" spans="11:12" x14ac:dyDescent="0.25">
      <c r="K164" s="38" t="s">
        <v>0</v>
      </c>
      <c r="L164" s="42">
        <v>8.4299847560552321E-3</v>
      </c>
    </row>
    <row r="165" spans="11:12" x14ac:dyDescent="0.25">
      <c r="K165" s="38" t="s">
        <v>1</v>
      </c>
      <c r="L165" s="42">
        <v>6.2423352205466534E-2</v>
      </c>
    </row>
    <row r="166" spans="11:12" x14ac:dyDescent="0.25">
      <c r="K166" s="38" t="s">
        <v>18</v>
      </c>
      <c r="L166" s="42">
        <v>8.4870608495946197E-3</v>
      </c>
    </row>
    <row r="167" spans="11:12" x14ac:dyDescent="0.25">
      <c r="K167" s="38" t="s">
        <v>2</v>
      </c>
      <c r="L167" s="42">
        <v>6.2429522593957273E-2</v>
      </c>
    </row>
    <row r="168" spans="11:12" x14ac:dyDescent="0.25">
      <c r="K168" s="38" t="s">
        <v>17</v>
      </c>
      <c r="L168" s="42">
        <v>4.9123388333091142E-2</v>
      </c>
    </row>
    <row r="169" spans="11:12" x14ac:dyDescent="0.25">
      <c r="K169" s="38" t="s">
        <v>16</v>
      </c>
      <c r="L169" s="42">
        <v>9.8104857730895154E-2</v>
      </c>
    </row>
    <row r="170" spans="11:12" x14ac:dyDescent="0.25">
      <c r="K170" s="38" t="s">
        <v>15</v>
      </c>
      <c r="L170" s="42">
        <v>6.420721151814078E-2</v>
      </c>
    </row>
    <row r="171" spans="11:12" x14ac:dyDescent="0.25">
      <c r="K171" s="38" t="s">
        <v>14</v>
      </c>
      <c r="L171" s="42">
        <v>4.0417278692075086E-2</v>
      </c>
    </row>
    <row r="172" spans="11:12" x14ac:dyDescent="0.25">
      <c r="K172" s="38" t="s">
        <v>13</v>
      </c>
      <c r="L172" s="42">
        <v>1.8540783336989285E-2</v>
      </c>
    </row>
    <row r="173" spans="11:12" x14ac:dyDescent="0.25">
      <c r="K173" s="38" t="s">
        <v>12</v>
      </c>
      <c r="L173" s="42">
        <v>5.5792344213887873E-2</v>
      </c>
    </row>
    <row r="174" spans="11:12" x14ac:dyDescent="0.25">
      <c r="K174" s="38" t="s">
        <v>11</v>
      </c>
      <c r="L174" s="42">
        <v>2.1510591317584649E-2</v>
      </c>
    </row>
    <row r="175" spans="11:12" x14ac:dyDescent="0.25">
      <c r="K175" s="38" t="s">
        <v>10</v>
      </c>
      <c r="L175" s="42">
        <v>9.2242063106414196E-2</v>
      </c>
    </row>
    <row r="176" spans="11:12" x14ac:dyDescent="0.25">
      <c r="K176" s="38" t="s">
        <v>9</v>
      </c>
      <c r="L176" s="42">
        <v>6.492513621903892E-2</v>
      </c>
    </row>
    <row r="177" spans="11:12" x14ac:dyDescent="0.25">
      <c r="K177" s="38" t="s">
        <v>8</v>
      </c>
      <c r="L177" s="42">
        <v>6.3397348028730552E-2</v>
      </c>
    </row>
    <row r="178" spans="11:12" x14ac:dyDescent="0.25">
      <c r="K178" s="38" t="s">
        <v>7</v>
      </c>
      <c r="L178" s="42">
        <v>9.1789465110618099E-2</v>
      </c>
    </row>
    <row r="179" spans="11:12" x14ac:dyDescent="0.25">
      <c r="K179" s="38" t="s">
        <v>6</v>
      </c>
      <c r="L179" s="42">
        <v>0.14618205669538056</v>
      </c>
    </row>
    <row r="180" spans="11:12" x14ac:dyDescent="0.25">
      <c r="K180" s="38" t="s">
        <v>5</v>
      </c>
      <c r="L180" s="42">
        <v>1.2106610738265385E-2</v>
      </c>
    </row>
    <row r="181" spans="11:12" x14ac:dyDescent="0.25">
      <c r="K181" s="38" t="s">
        <v>3</v>
      </c>
      <c r="L181" s="42">
        <v>3.045981426513604E-2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99.303496838438704</v>
      </c>
    </row>
    <row r="270" spans="11:12" x14ac:dyDescent="0.25">
      <c r="K270" s="68">
        <v>43918</v>
      </c>
      <c r="L270" s="43">
        <v>96.428533116155094</v>
      </c>
    </row>
    <row r="271" spans="11:12" x14ac:dyDescent="0.25">
      <c r="K271" s="68">
        <v>43925</v>
      </c>
      <c r="L271" s="43">
        <v>93.829845405465278</v>
      </c>
    </row>
    <row r="272" spans="11:12" x14ac:dyDescent="0.25">
      <c r="K272" s="68">
        <v>43932</v>
      </c>
      <c r="L272" s="43">
        <v>92.209271613038467</v>
      </c>
    </row>
    <row r="273" spans="11:12" x14ac:dyDescent="0.25">
      <c r="K273" s="68">
        <v>43939</v>
      </c>
      <c r="L273" s="43">
        <v>91.581830206080625</v>
      </c>
    </row>
    <row r="274" spans="11:12" x14ac:dyDescent="0.25">
      <c r="K274" s="68">
        <v>43946</v>
      </c>
      <c r="L274" s="43">
        <v>91.704848268541795</v>
      </c>
    </row>
    <row r="275" spans="11:12" x14ac:dyDescent="0.25">
      <c r="K275" s="68">
        <v>43953</v>
      </c>
      <c r="L275" s="43">
        <v>92.171754438203507</v>
      </c>
    </row>
    <row r="276" spans="11:12" x14ac:dyDescent="0.25">
      <c r="K276" s="68">
        <v>43960</v>
      </c>
      <c r="L276" s="43">
        <v>92.833291824764061</v>
      </c>
    </row>
    <row r="277" spans="11:12" x14ac:dyDescent="0.25">
      <c r="K277" s="68">
        <v>43967</v>
      </c>
      <c r="L277" s="43">
        <v>93.549655314580349</v>
      </c>
    </row>
    <row r="278" spans="11:12" x14ac:dyDescent="0.25">
      <c r="K278" s="68">
        <v>43974</v>
      </c>
      <c r="L278" s="43">
        <v>93.973448625679779</v>
      </c>
    </row>
    <row r="279" spans="11:12" x14ac:dyDescent="0.25">
      <c r="K279" s="68">
        <v>43981</v>
      </c>
      <c r="L279" s="43">
        <v>94.630521062530462</v>
      </c>
    </row>
    <row r="280" spans="11:12" x14ac:dyDescent="0.25">
      <c r="K280" s="68">
        <v>43988</v>
      </c>
      <c r="L280" s="43">
        <v>95.702456911060807</v>
      </c>
    </row>
    <row r="281" spans="11:12" x14ac:dyDescent="0.25">
      <c r="K281" s="68">
        <v>43995</v>
      </c>
      <c r="L281" s="43">
        <v>95.704051535957205</v>
      </c>
    </row>
    <row r="282" spans="11:12" x14ac:dyDescent="0.25">
      <c r="K282" s="68">
        <v>44002</v>
      </c>
      <c r="L282" s="43">
        <v>95.930111359904814</v>
      </c>
    </row>
    <row r="283" spans="11:12" x14ac:dyDescent="0.25">
      <c r="K283" s="68">
        <v>44009</v>
      </c>
      <c r="L283" s="43">
        <v>96.139094200871128</v>
      </c>
    </row>
    <row r="284" spans="11:12" x14ac:dyDescent="0.25">
      <c r="K284" s="68">
        <v>44016</v>
      </c>
      <c r="L284" s="43">
        <v>96.149908656986611</v>
      </c>
    </row>
    <row r="285" spans="11:12" x14ac:dyDescent="0.25">
      <c r="K285" s="68">
        <v>44023</v>
      </c>
      <c r="L285" s="43">
        <v>95.705936092652919</v>
      </c>
    </row>
    <row r="286" spans="11:12" x14ac:dyDescent="0.25">
      <c r="K286" s="68">
        <v>44030</v>
      </c>
      <c r="L286" s="43">
        <v>95.288724233398582</v>
      </c>
    </row>
    <row r="287" spans="11:12" x14ac:dyDescent="0.25">
      <c r="K287" s="68">
        <v>44037</v>
      </c>
      <c r="L287" s="43">
        <v>95.854721553848904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100.2431348556363</v>
      </c>
    </row>
    <row r="312" spans="11:12" x14ac:dyDescent="0.25">
      <c r="K312" s="68">
        <v>43918</v>
      </c>
      <c r="L312" s="43">
        <v>99.424275624510145</v>
      </c>
    </row>
    <row r="313" spans="11:12" x14ac:dyDescent="0.25">
      <c r="K313" s="68">
        <v>43925</v>
      </c>
      <c r="L313" s="43">
        <v>97.495358333537922</v>
      </c>
    </row>
    <row r="314" spans="11:12" x14ac:dyDescent="0.25">
      <c r="K314" s="68">
        <v>43932</v>
      </c>
      <c r="L314" s="43">
        <v>94.942708270338329</v>
      </c>
    </row>
    <row r="315" spans="11:12" x14ac:dyDescent="0.25">
      <c r="K315" s="68">
        <v>43939</v>
      </c>
      <c r="L315" s="43">
        <v>94.562944710922508</v>
      </c>
    </row>
    <row r="316" spans="11:12" x14ac:dyDescent="0.25">
      <c r="K316" s="68">
        <v>43946</v>
      </c>
      <c r="L316" s="43">
        <v>94.073222928402885</v>
      </c>
    </row>
    <row r="317" spans="11:12" x14ac:dyDescent="0.25">
      <c r="K317" s="68">
        <v>43953</v>
      </c>
      <c r="L317" s="43">
        <v>94.435064852594437</v>
      </c>
    </row>
    <row r="318" spans="11:12" x14ac:dyDescent="0.25">
      <c r="K318" s="68">
        <v>43960</v>
      </c>
      <c r="L318" s="43">
        <v>92.461716520553892</v>
      </c>
    </row>
    <row r="319" spans="11:12" x14ac:dyDescent="0.25">
      <c r="K319" s="68">
        <v>43967</v>
      </c>
      <c r="L319" s="43">
        <v>92.006629053479514</v>
      </c>
    </row>
    <row r="320" spans="11:12" x14ac:dyDescent="0.25">
      <c r="K320" s="68">
        <v>43974</v>
      </c>
      <c r="L320" s="43">
        <v>91.851523142265151</v>
      </c>
    </row>
    <row r="321" spans="11:12" x14ac:dyDescent="0.25">
      <c r="K321" s="68">
        <v>43981</v>
      </c>
      <c r="L321" s="43">
        <v>94.318136346410711</v>
      </c>
    </row>
    <row r="322" spans="11:12" x14ac:dyDescent="0.25">
      <c r="K322" s="68">
        <v>43988</v>
      </c>
      <c r="L322" s="43">
        <v>95.39464861461839</v>
      </c>
    </row>
    <row r="323" spans="11:12" x14ac:dyDescent="0.25">
      <c r="K323" s="68">
        <v>43995</v>
      </c>
      <c r="L323" s="43">
        <v>95.736461450433652</v>
      </c>
    </row>
    <row r="324" spans="11:12" x14ac:dyDescent="0.25">
      <c r="K324" s="68">
        <v>44002</v>
      </c>
      <c r="L324" s="43">
        <v>96.815383166273378</v>
      </c>
    </row>
    <row r="325" spans="11:12" x14ac:dyDescent="0.25">
      <c r="K325" s="68">
        <v>44009</v>
      </c>
      <c r="L325" s="43">
        <v>96.135302409631876</v>
      </c>
    </row>
    <row r="326" spans="11:12" x14ac:dyDescent="0.25">
      <c r="K326" s="68">
        <v>44016</v>
      </c>
      <c r="L326" s="43">
        <v>97.829974837296319</v>
      </c>
    </row>
    <row r="327" spans="11:12" x14ac:dyDescent="0.25">
      <c r="K327" s="68">
        <v>44023</v>
      </c>
      <c r="L327" s="43">
        <v>95.542819182948364</v>
      </c>
    </row>
    <row r="328" spans="11:12" x14ac:dyDescent="0.25">
      <c r="K328" s="68">
        <v>44030</v>
      </c>
      <c r="L328" s="43">
        <v>94.697507968557233</v>
      </c>
    </row>
    <row r="329" spans="11:12" x14ac:dyDescent="0.25">
      <c r="K329" s="68">
        <v>44037</v>
      </c>
      <c r="L329" s="43">
        <v>95.150362696163867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3736-CE11-493E-A576-8E774A9B6A33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-6.7338357881641775E-2</v>
      </c>
      <c r="C11" s="28">
        <v>-1.4978288513057825E-2</v>
      </c>
      <c r="D11" s="28">
        <v>-3.1100043692493529E-3</v>
      </c>
      <c r="E11" s="28">
        <v>-8.6840071567899635E-3</v>
      </c>
      <c r="F11" s="28">
        <v>-5.0411160279651535E-2</v>
      </c>
      <c r="G11" s="28">
        <v>-3.5619148473880258E-2</v>
      </c>
      <c r="H11" s="28">
        <v>-1.3141183832640735E-2</v>
      </c>
      <c r="I11" s="61">
        <v>-1.019495626216127E-2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-6.1947597665283016E-2</v>
      </c>
      <c r="C13" s="28">
        <v>-5.4540601854939919E-3</v>
      </c>
      <c r="D13" s="28">
        <v>1.7437663183084151E-3</v>
      </c>
      <c r="E13" s="28">
        <v>-7.9219189371696475E-3</v>
      </c>
      <c r="F13" s="28">
        <v>-6.2405621828150237E-2</v>
      </c>
      <c r="G13" s="28">
        <v>-3.1147050425875511E-2</v>
      </c>
      <c r="H13" s="28">
        <v>-8.0708865501911697E-3</v>
      </c>
      <c r="I13" s="61">
        <v>-1.0615181350565384E-2</v>
      </c>
      <c r="J13" s="28"/>
      <c r="K13" s="42"/>
      <c r="L13" s="43"/>
    </row>
    <row r="14" spans="1:12" x14ac:dyDescent="0.25">
      <c r="A14" s="62" t="s">
        <v>27</v>
      </c>
      <c r="B14" s="28">
        <v>-7.1301627988587302E-2</v>
      </c>
      <c r="C14" s="28">
        <v>-2.3346019457830547E-2</v>
      </c>
      <c r="D14" s="28">
        <v>-7.504357906620851E-3</v>
      </c>
      <c r="E14" s="28">
        <v>-8.7023118161630997E-3</v>
      </c>
      <c r="F14" s="28">
        <v>-3.4627767599922921E-2</v>
      </c>
      <c r="G14" s="28">
        <v>-4.2491815114685028E-2</v>
      </c>
      <c r="H14" s="28">
        <v>-2.0405478696693513E-2</v>
      </c>
      <c r="I14" s="61">
        <v>-9.0406877142356068E-3</v>
      </c>
      <c r="J14" s="28"/>
      <c r="K14" s="38"/>
      <c r="L14" s="43"/>
    </row>
    <row r="15" spans="1:12" x14ac:dyDescent="0.25">
      <c r="A15" s="63" t="s">
        <v>49</v>
      </c>
      <c r="B15" s="28">
        <v>-9.59644026220835E-2</v>
      </c>
      <c r="C15" s="28">
        <v>-2.0123591223389803E-2</v>
      </c>
      <c r="D15" s="28">
        <v>-5.0592841473917627E-4</v>
      </c>
      <c r="E15" s="28">
        <v>-2.7043821256821698E-2</v>
      </c>
      <c r="F15" s="28">
        <v>9.404297939610351E-2</v>
      </c>
      <c r="G15" s="28">
        <v>-5.1826934028392779E-3</v>
      </c>
      <c r="H15" s="28">
        <v>-3.0439029418927177E-4</v>
      </c>
      <c r="I15" s="61">
        <v>-4.8687255193133328E-2</v>
      </c>
      <c r="J15" s="28"/>
      <c r="K15" s="56"/>
      <c r="L15" s="43"/>
    </row>
    <row r="16" spans="1:12" x14ac:dyDescent="0.25">
      <c r="A16" s="62" t="s">
        <v>50</v>
      </c>
      <c r="B16" s="28">
        <v>-0.10706005706406041</v>
      </c>
      <c r="C16" s="28">
        <v>-1.9750332227651768E-2</v>
      </c>
      <c r="D16" s="28">
        <v>-9.1733726319055409E-3</v>
      </c>
      <c r="E16" s="28">
        <v>-1.3012387779246959E-2</v>
      </c>
      <c r="F16" s="28">
        <v>-3.5192927851646849E-2</v>
      </c>
      <c r="G16" s="28">
        <v>-2.4786949144269932E-2</v>
      </c>
      <c r="H16" s="28">
        <v>-1.0526394014091278E-2</v>
      </c>
      <c r="I16" s="61">
        <v>-1.223702576848118E-2</v>
      </c>
      <c r="J16" s="28"/>
      <c r="K16" s="42"/>
      <c r="L16" s="43"/>
    </row>
    <row r="17" spans="1:12" x14ac:dyDescent="0.25">
      <c r="A17" s="62" t="s">
        <v>51</v>
      </c>
      <c r="B17" s="28">
        <v>-4.7546197343346419E-2</v>
      </c>
      <c r="C17" s="28">
        <v>-7.4415602507545975E-3</v>
      </c>
      <c r="D17" s="28">
        <v>-1.7476356899893686E-3</v>
      </c>
      <c r="E17" s="28">
        <v>-6.6479655586209052E-3</v>
      </c>
      <c r="F17" s="28">
        <v>-4.1758629192046759E-2</v>
      </c>
      <c r="G17" s="28">
        <v>-2.0539947529364055E-2</v>
      </c>
      <c r="H17" s="28">
        <v>-1.0597297000660921E-2</v>
      </c>
      <c r="I17" s="61">
        <v>-1.02412899257881E-2</v>
      </c>
      <c r="J17" s="28"/>
      <c r="K17" s="42"/>
      <c r="L17" s="43"/>
    </row>
    <row r="18" spans="1:12" x14ac:dyDescent="0.25">
      <c r="A18" s="62" t="s">
        <v>52</v>
      </c>
      <c r="B18" s="28">
        <v>-3.6689477448594965E-2</v>
      </c>
      <c r="C18" s="28">
        <v>-1.7715182766384618E-3</v>
      </c>
      <c r="D18" s="28">
        <v>1.1405679494242982E-3</v>
      </c>
      <c r="E18" s="28">
        <v>-4.1142236448822311E-3</v>
      </c>
      <c r="F18" s="28">
        <v>-5.2786686030180663E-2</v>
      </c>
      <c r="G18" s="28">
        <v>-2.295703138003713E-2</v>
      </c>
      <c r="H18" s="28">
        <v>-9.3828296067418604E-3</v>
      </c>
      <c r="I18" s="61">
        <v>-6.4049717397125505E-3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-3.6623203363499113E-2</v>
      </c>
      <c r="C19" s="28">
        <v>-4.6502820197213968E-4</v>
      </c>
      <c r="D19" s="28">
        <v>8.5941503253961216E-4</v>
      </c>
      <c r="E19" s="28">
        <v>-3.32077169694589E-3</v>
      </c>
      <c r="F19" s="28">
        <v>-5.5761558864220295E-2</v>
      </c>
      <c r="G19" s="28">
        <v>-4.1118207930164297E-2</v>
      </c>
      <c r="H19" s="28">
        <v>-1.7254979022562567E-2</v>
      </c>
      <c r="I19" s="61">
        <v>-5.8424145256981141E-3</v>
      </c>
      <c r="J19" s="29"/>
      <c r="K19" s="44"/>
      <c r="L19" s="43"/>
    </row>
    <row r="20" spans="1:12" x14ac:dyDescent="0.25">
      <c r="A20" s="62" t="s">
        <v>54</v>
      </c>
      <c r="B20" s="28">
        <v>-6.9938138571461805E-2</v>
      </c>
      <c r="C20" s="28">
        <v>-1.6131885014230463E-2</v>
      </c>
      <c r="D20" s="28">
        <v>-6.7098787660546666E-4</v>
      </c>
      <c r="E20" s="28">
        <v>-4.1786406219650463E-3</v>
      </c>
      <c r="F20" s="28">
        <v>-6.3349845936218174E-2</v>
      </c>
      <c r="G20" s="28">
        <v>-6.2202931745505396E-2</v>
      </c>
      <c r="H20" s="28">
        <v>-2.7074376537809308E-2</v>
      </c>
      <c r="I20" s="61">
        <v>-1.0532226482923734E-2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-0.13400390897668568</v>
      </c>
      <c r="C21" s="65">
        <v>-4.3428042715601967E-2</v>
      </c>
      <c r="D21" s="65">
        <v>-4.2730446647136766E-3</v>
      </c>
      <c r="E21" s="65">
        <v>-3.7978731910129904E-3</v>
      </c>
      <c r="F21" s="65">
        <v>-4.9788420478305118E-2</v>
      </c>
      <c r="G21" s="65">
        <v>-0.12603626758684661</v>
      </c>
      <c r="H21" s="65">
        <v>-2.5939648280597472E-2</v>
      </c>
      <c r="I21" s="66">
        <v>-2.2275900800591386E-2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92.658071855152144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91.262616631706422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95.25210432229575</v>
      </c>
    </row>
    <row r="39" spans="1:12" x14ac:dyDescent="0.25">
      <c r="K39" s="44" t="s">
        <v>52</v>
      </c>
      <c r="L39" s="43">
        <v>95.83439185582003</v>
      </c>
    </row>
    <row r="40" spans="1:12" x14ac:dyDescent="0.25">
      <c r="K40" s="37" t="s">
        <v>53</v>
      </c>
      <c r="L40" s="43">
        <v>95.527021306617755</v>
      </c>
    </row>
    <row r="41" spans="1:12" x14ac:dyDescent="0.25">
      <c r="K41" s="37" t="s">
        <v>54</v>
      </c>
      <c r="L41" s="43">
        <v>93.771516240083812</v>
      </c>
    </row>
    <row r="42" spans="1:12" x14ac:dyDescent="0.25">
      <c r="K42" s="37" t="s">
        <v>55</v>
      </c>
      <c r="L42" s="43">
        <v>90.877733292269795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90.397194046829085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90.124150666920926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95.083699345321946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96.333646287807667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96.340869470224902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93.452514593623718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88.186017862642444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90.658071855152158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89.817437297389517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95.348246102120314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96.903098249295837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96.98489282966996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93.926526717557252</v>
      </c>
    </row>
    <row r="60" spans="1:12" ht="15.4" customHeight="1" x14ac:dyDescent="0.25">
      <c r="K60" s="37" t="s">
        <v>55</v>
      </c>
      <c r="L60" s="43">
        <v>88.309947643979058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88.048368953880768</v>
      </c>
    </row>
    <row r="66" spans="1:12" ht="15.4" customHeight="1" x14ac:dyDescent="0.25">
      <c r="K66" s="42" t="s">
        <v>50</v>
      </c>
      <c r="L66" s="43">
        <v>91.369587174971514</v>
      </c>
    </row>
    <row r="67" spans="1:12" ht="15.4" customHeight="1" x14ac:dyDescent="0.25">
      <c r="K67" s="42" t="s">
        <v>51</v>
      </c>
      <c r="L67" s="43">
        <v>96.613554451889371</v>
      </c>
    </row>
    <row r="68" spans="1:12" ht="15.4" customHeight="1" x14ac:dyDescent="0.25">
      <c r="K68" s="44" t="s">
        <v>52</v>
      </c>
      <c r="L68" s="43">
        <v>97.161231085116071</v>
      </c>
    </row>
    <row r="69" spans="1:12" ht="15.4" customHeight="1" x14ac:dyDescent="0.25">
      <c r="K69" s="37" t="s">
        <v>53</v>
      </c>
      <c r="L69" s="43">
        <v>97.177732725122496</v>
      </c>
    </row>
    <row r="70" spans="1:12" ht="15.4" customHeight="1" x14ac:dyDescent="0.25">
      <c r="K70" s="37" t="s">
        <v>54</v>
      </c>
      <c r="L70" s="43">
        <v>95.259827818691008</v>
      </c>
    </row>
    <row r="71" spans="1:12" ht="15.4" customHeight="1" x14ac:dyDescent="0.25">
      <c r="K71" s="37" t="s">
        <v>55</v>
      </c>
      <c r="L71" s="43">
        <v>90.085455903094669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85.822754298569819</v>
      </c>
    </row>
    <row r="75" spans="1:12" ht="15.4" customHeight="1" x14ac:dyDescent="0.25">
      <c r="K75" s="42" t="s">
        <v>50</v>
      </c>
      <c r="L75" s="43">
        <v>90.719853931420275</v>
      </c>
    </row>
    <row r="76" spans="1:12" ht="15.4" customHeight="1" x14ac:dyDescent="0.25">
      <c r="K76" s="42" t="s">
        <v>51</v>
      </c>
      <c r="L76" s="43">
        <v>95.693947313013211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96.137495752510532</v>
      </c>
    </row>
    <row r="78" spans="1:12" ht="15.4" customHeight="1" x14ac:dyDescent="0.25">
      <c r="K78" s="37" t="s">
        <v>53</v>
      </c>
      <c r="L78" s="43">
        <v>96.178408514951855</v>
      </c>
    </row>
    <row r="79" spans="1:12" ht="15.4" customHeight="1" x14ac:dyDescent="0.25">
      <c r="K79" s="37" t="s">
        <v>54</v>
      </c>
      <c r="L79" s="43">
        <v>92.652591677589086</v>
      </c>
    </row>
    <row r="80" spans="1:12" ht="15.4" customHeight="1" x14ac:dyDescent="0.25">
      <c r="K80" s="37" t="s">
        <v>55</v>
      </c>
      <c r="L80" s="43">
        <v>85.256782543765041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85.351036477583165</v>
      </c>
    </row>
    <row r="84" spans="1:12" ht="15.4" customHeight="1" x14ac:dyDescent="0.25">
      <c r="K84" s="42" t="s">
        <v>50</v>
      </c>
      <c r="L84" s="43">
        <v>89.509213456956388</v>
      </c>
    </row>
    <row r="85" spans="1:12" ht="15.4" customHeight="1" x14ac:dyDescent="0.25">
      <c r="K85" s="42" t="s">
        <v>51</v>
      </c>
      <c r="L85" s="43">
        <v>95.08186051696164</v>
      </c>
    </row>
    <row r="86" spans="1:12" ht="15.4" customHeight="1" x14ac:dyDescent="0.25">
      <c r="K86" s="44" t="s">
        <v>52</v>
      </c>
      <c r="L86" s="43">
        <v>95.821019831257189</v>
      </c>
    </row>
    <row r="87" spans="1:12" ht="15.4" customHeight="1" x14ac:dyDescent="0.25">
      <c r="K87" s="37" t="s">
        <v>53</v>
      </c>
      <c r="L87" s="43">
        <v>95.738089204257477</v>
      </c>
    </row>
    <row r="88" spans="1:12" ht="15.4" customHeight="1" x14ac:dyDescent="0.25">
      <c r="K88" s="37" t="s">
        <v>54</v>
      </c>
      <c r="L88" s="43">
        <v>92.059782557448784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84.245416078984491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-0.16131397547733795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-1.61855342581807E-2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-3.3319388665774219E-2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3.7764769647696372E-2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-5.8414016386221568E-2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-3.3162812961768262E-2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-4.3174671206124837E-2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-0.28421531528156152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-4.9098362895952374E-2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-6.6016981860285595E-2</v>
      </c>
    </row>
    <row r="104" spans="1:12" x14ac:dyDescent="0.25">
      <c r="K104" s="38" t="s">
        <v>12</v>
      </c>
      <c r="L104" s="42">
        <v>1.2532147267986682E-2</v>
      </c>
    </row>
    <row r="105" spans="1:12" x14ac:dyDescent="0.25">
      <c r="K105" s="38" t="s">
        <v>11</v>
      </c>
      <c r="L105" s="42">
        <v>-9.7538714300695717E-2</v>
      </c>
    </row>
    <row r="106" spans="1:12" x14ac:dyDescent="0.25">
      <c r="K106" s="38" t="s">
        <v>10</v>
      </c>
      <c r="L106" s="42">
        <v>-4.7501055959837335E-2</v>
      </c>
    </row>
    <row r="107" spans="1:12" x14ac:dyDescent="0.25">
      <c r="K107" s="38" t="s">
        <v>9</v>
      </c>
      <c r="L107" s="42">
        <v>-8.9824418253248717E-2</v>
      </c>
    </row>
    <row r="108" spans="1:12" x14ac:dyDescent="0.25">
      <c r="K108" s="38" t="s">
        <v>8</v>
      </c>
      <c r="L108" s="42">
        <v>-2.666379225869675E-2</v>
      </c>
    </row>
    <row r="109" spans="1:12" x14ac:dyDescent="0.25">
      <c r="K109" s="38" t="s">
        <v>7</v>
      </c>
      <c r="L109" s="42">
        <v>-9.3496595751133449E-2</v>
      </c>
    </row>
    <row r="110" spans="1:12" x14ac:dyDescent="0.25">
      <c r="K110" s="38" t="s">
        <v>6</v>
      </c>
      <c r="L110" s="42">
        <v>-1.3434899401596256E-2</v>
      </c>
    </row>
    <row r="111" spans="1:12" x14ac:dyDescent="0.25">
      <c r="K111" s="38" t="s">
        <v>5</v>
      </c>
      <c r="L111" s="42">
        <v>-0.20962068106607845</v>
      </c>
    </row>
    <row r="112" spans="1:12" x14ac:dyDescent="0.25">
      <c r="K112" s="38" t="s">
        <v>3</v>
      </c>
      <c r="L112" s="42">
        <v>-0.10755993821494925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1.1613585621059037E-2</v>
      </c>
    </row>
    <row r="144" spans="11:12" x14ac:dyDescent="0.25">
      <c r="K144" s="38" t="s">
        <v>0</v>
      </c>
      <c r="L144" s="42">
        <v>3.3449365283859116E-3</v>
      </c>
    </row>
    <row r="145" spans="11:12" x14ac:dyDescent="0.25">
      <c r="K145" s="38" t="s">
        <v>1</v>
      </c>
      <c r="L145" s="42">
        <v>7.6206318433848508E-2</v>
      </c>
    </row>
    <row r="146" spans="11:12" x14ac:dyDescent="0.25">
      <c r="K146" s="38" t="s">
        <v>18</v>
      </c>
      <c r="L146" s="42">
        <v>9.8031471378883933E-3</v>
      </c>
    </row>
    <row r="147" spans="11:12" x14ac:dyDescent="0.25">
      <c r="K147" s="38" t="s">
        <v>2</v>
      </c>
      <c r="L147" s="42">
        <v>6.4332732451481064E-2</v>
      </c>
    </row>
    <row r="148" spans="11:12" x14ac:dyDescent="0.25">
      <c r="K148" s="38" t="s">
        <v>17</v>
      </c>
      <c r="L148" s="42">
        <v>5.1060316187360372E-2</v>
      </c>
    </row>
    <row r="149" spans="11:12" x14ac:dyDescent="0.25">
      <c r="K149" s="38" t="s">
        <v>16</v>
      </c>
      <c r="L149" s="42">
        <v>0.10248229500264427</v>
      </c>
    </row>
    <row r="150" spans="11:12" x14ac:dyDescent="0.25">
      <c r="K150" s="38" t="s">
        <v>15</v>
      </c>
      <c r="L150" s="42">
        <v>6.6180718670753466E-2</v>
      </c>
    </row>
    <row r="151" spans="11:12" x14ac:dyDescent="0.25">
      <c r="K151" s="38" t="s">
        <v>14</v>
      </c>
      <c r="L151" s="42">
        <v>3.8882097629072999E-2</v>
      </c>
    </row>
    <row r="152" spans="11:12" x14ac:dyDescent="0.25">
      <c r="K152" s="38" t="s">
        <v>13</v>
      </c>
      <c r="L152" s="42">
        <v>1.6520295436922815E-2</v>
      </c>
    </row>
    <row r="153" spans="11:12" x14ac:dyDescent="0.25">
      <c r="K153" s="38" t="s">
        <v>12</v>
      </c>
      <c r="L153" s="42">
        <v>4.3882322561265681E-2</v>
      </c>
    </row>
    <row r="154" spans="11:12" x14ac:dyDescent="0.25">
      <c r="K154" s="38" t="s">
        <v>11</v>
      </c>
      <c r="L154" s="42">
        <v>2.0266567672886957E-2</v>
      </c>
    </row>
    <row r="155" spans="11:12" x14ac:dyDescent="0.25">
      <c r="K155" s="38" t="s">
        <v>10</v>
      </c>
      <c r="L155" s="42">
        <v>8.8056171413208234E-2</v>
      </c>
    </row>
    <row r="156" spans="11:12" x14ac:dyDescent="0.25">
      <c r="K156" s="38" t="s">
        <v>9</v>
      </c>
      <c r="L156" s="42">
        <v>7.0327618166444866E-2</v>
      </c>
    </row>
    <row r="157" spans="11:12" x14ac:dyDescent="0.25">
      <c r="K157" s="38" t="s">
        <v>8</v>
      </c>
      <c r="L157" s="42">
        <v>5.4222827394119814E-2</v>
      </c>
    </row>
    <row r="158" spans="11:12" x14ac:dyDescent="0.25">
      <c r="K158" s="38" t="s">
        <v>7</v>
      </c>
      <c r="L158" s="42">
        <v>9.3440020856704734E-2</v>
      </c>
    </row>
    <row r="159" spans="11:12" x14ac:dyDescent="0.25">
      <c r="K159" s="38" t="s">
        <v>6</v>
      </c>
      <c r="L159" s="42">
        <v>0.13727275206840206</v>
      </c>
    </row>
    <row r="160" spans="11:12" x14ac:dyDescent="0.25">
      <c r="K160" s="38" t="s">
        <v>5</v>
      </c>
      <c r="L160" s="42">
        <v>1.9909509955994761E-2</v>
      </c>
    </row>
    <row r="161" spans="11:12" x14ac:dyDescent="0.25">
      <c r="K161" s="38" t="s">
        <v>3</v>
      </c>
      <c r="L161" s="42">
        <v>3.16470739509747E-2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1.0443392882392707E-2</v>
      </c>
    </row>
    <row r="164" spans="11:12" x14ac:dyDescent="0.25">
      <c r="K164" s="38" t="s">
        <v>0</v>
      </c>
      <c r="L164" s="42">
        <v>3.5283931438842928E-3</v>
      </c>
    </row>
    <row r="165" spans="11:12" x14ac:dyDescent="0.25">
      <c r="K165" s="38" t="s">
        <v>1</v>
      </c>
      <c r="L165" s="42">
        <v>7.8985954996329433E-2</v>
      </c>
    </row>
    <row r="166" spans="11:12" x14ac:dyDescent="0.25">
      <c r="K166" s="38" t="s">
        <v>18</v>
      </c>
      <c r="L166" s="42">
        <v>1.0907879419449939E-2</v>
      </c>
    </row>
    <row r="167" spans="11:12" x14ac:dyDescent="0.25">
      <c r="K167" s="38" t="s">
        <v>2</v>
      </c>
      <c r="L167" s="42">
        <v>6.494831182968569E-2</v>
      </c>
    </row>
    <row r="168" spans="11:12" x14ac:dyDescent="0.25">
      <c r="K168" s="38" t="s">
        <v>17</v>
      </c>
      <c r="L168" s="42">
        <v>5.2931320687471063E-2</v>
      </c>
    </row>
    <row r="169" spans="11:12" x14ac:dyDescent="0.25">
      <c r="K169" s="38" t="s">
        <v>16</v>
      </c>
      <c r="L169" s="42">
        <v>0.10513743804102124</v>
      </c>
    </row>
    <row r="170" spans="11:12" x14ac:dyDescent="0.25">
      <c r="K170" s="38" t="s">
        <v>15</v>
      </c>
      <c r="L170" s="42">
        <v>5.0791351020495139E-2</v>
      </c>
    </row>
    <row r="171" spans="11:12" x14ac:dyDescent="0.25">
      <c r="K171" s="38" t="s">
        <v>14</v>
      </c>
      <c r="L171" s="42">
        <v>3.9642511946291564E-2</v>
      </c>
    </row>
    <row r="172" spans="11:12" x14ac:dyDescent="0.25">
      <c r="K172" s="38" t="s">
        <v>13</v>
      </c>
      <c r="L172" s="42">
        <v>1.6543701055070126E-2</v>
      </c>
    </row>
    <row r="173" spans="11:12" x14ac:dyDescent="0.25">
      <c r="K173" s="38" t="s">
        <v>12</v>
      </c>
      <c r="L173" s="42">
        <v>4.7640280551417967E-2</v>
      </c>
    </row>
    <row r="174" spans="11:12" x14ac:dyDescent="0.25">
      <c r="K174" s="38" t="s">
        <v>11</v>
      </c>
      <c r="L174" s="42">
        <v>1.9610319426500527E-2</v>
      </c>
    </row>
    <row r="175" spans="11:12" x14ac:dyDescent="0.25">
      <c r="K175" s="38" t="s">
        <v>10</v>
      </c>
      <c r="L175" s="42">
        <v>8.9929087355622758E-2</v>
      </c>
    </row>
    <row r="176" spans="11:12" x14ac:dyDescent="0.25">
      <c r="K176" s="38" t="s">
        <v>9</v>
      </c>
      <c r="L176" s="42">
        <v>6.8632050345846837E-2</v>
      </c>
    </row>
    <row r="177" spans="11:12" x14ac:dyDescent="0.25">
      <c r="K177" s="38" t="s">
        <v>8</v>
      </c>
      <c r="L177" s="42">
        <v>5.6587554162655519E-2</v>
      </c>
    </row>
    <row r="178" spans="11:12" x14ac:dyDescent="0.25">
      <c r="K178" s="38" t="s">
        <v>7</v>
      </c>
      <c r="L178" s="42">
        <v>9.0819320935403833E-2</v>
      </c>
    </row>
    <row r="179" spans="11:12" x14ac:dyDescent="0.25">
      <c r="K179" s="38" t="s">
        <v>6</v>
      </c>
      <c r="L179" s="42">
        <v>0.14520647181992333</v>
      </c>
    </row>
    <row r="180" spans="11:12" x14ac:dyDescent="0.25">
      <c r="K180" s="38" t="s">
        <v>5</v>
      </c>
      <c r="L180" s="42">
        <v>1.6872211967017194E-2</v>
      </c>
    </row>
    <row r="181" spans="11:12" x14ac:dyDescent="0.25">
      <c r="K181" s="38" t="s">
        <v>3</v>
      </c>
      <c r="L181" s="42">
        <v>3.028227532546018E-2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99.092301190936254</v>
      </c>
    </row>
    <row r="270" spans="11:12" x14ac:dyDescent="0.25">
      <c r="K270" s="68">
        <v>43918</v>
      </c>
      <c r="L270" s="43">
        <v>96.319719681354314</v>
      </c>
    </row>
    <row r="271" spans="11:12" x14ac:dyDescent="0.25">
      <c r="K271" s="68">
        <v>43925</v>
      </c>
      <c r="L271" s="43">
        <v>93.351854521650708</v>
      </c>
    </row>
    <row r="272" spans="11:12" x14ac:dyDescent="0.25">
      <c r="K272" s="68">
        <v>43932</v>
      </c>
      <c r="L272" s="43">
        <v>91.70524460401839</v>
      </c>
    </row>
    <row r="273" spans="11:12" x14ac:dyDescent="0.25">
      <c r="K273" s="68">
        <v>43939</v>
      </c>
      <c r="L273" s="43">
        <v>91.181347418221208</v>
      </c>
    </row>
    <row r="274" spans="11:12" x14ac:dyDescent="0.25">
      <c r="K274" s="68">
        <v>43946</v>
      </c>
      <c r="L274" s="43">
        <v>91.683282720638118</v>
      </c>
    </row>
    <row r="275" spans="11:12" x14ac:dyDescent="0.25">
      <c r="K275" s="68">
        <v>43953</v>
      </c>
      <c r="L275" s="43">
        <v>91.792206577725764</v>
      </c>
    </row>
    <row r="276" spans="11:12" x14ac:dyDescent="0.25">
      <c r="K276" s="68">
        <v>43960</v>
      </c>
      <c r="L276" s="43">
        <v>91.952386636831562</v>
      </c>
    </row>
    <row r="277" spans="11:12" x14ac:dyDescent="0.25">
      <c r="K277" s="68">
        <v>43967</v>
      </c>
      <c r="L277" s="43">
        <v>92.13555582870157</v>
      </c>
    </row>
    <row r="278" spans="11:12" x14ac:dyDescent="0.25">
      <c r="K278" s="68">
        <v>43974</v>
      </c>
      <c r="L278" s="43">
        <v>92.284754946117232</v>
      </c>
    </row>
    <row r="279" spans="11:12" x14ac:dyDescent="0.25">
      <c r="K279" s="68">
        <v>43981</v>
      </c>
      <c r="L279" s="43">
        <v>92.967698674458646</v>
      </c>
    </row>
    <row r="280" spans="11:12" x14ac:dyDescent="0.25">
      <c r="K280" s="68">
        <v>43988</v>
      </c>
      <c r="L280" s="43">
        <v>93.844969648322945</v>
      </c>
    </row>
    <row r="281" spans="11:12" x14ac:dyDescent="0.25">
      <c r="K281" s="68">
        <v>43995</v>
      </c>
      <c r="L281" s="43">
        <v>94.724649344880561</v>
      </c>
    </row>
    <row r="282" spans="11:12" x14ac:dyDescent="0.25">
      <c r="K282" s="68">
        <v>44002</v>
      </c>
      <c r="L282" s="43">
        <v>95.063251995254817</v>
      </c>
    </row>
    <row r="283" spans="11:12" x14ac:dyDescent="0.25">
      <c r="K283" s="68">
        <v>44009</v>
      </c>
      <c r="L283" s="43">
        <v>94.684374084552545</v>
      </c>
    </row>
    <row r="284" spans="11:12" x14ac:dyDescent="0.25">
      <c r="K284" s="68">
        <v>44016</v>
      </c>
      <c r="L284" s="43">
        <v>94.854862059890053</v>
      </c>
    </row>
    <row r="285" spans="11:12" x14ac:dyDescent="0.25">
      <c r="K285" s="68">
        <v>44023</v>
      </c>
      <c r="L285" s="43">
        <v>94.376695182873419</v>
      </c>
    </row>
    <row r="286" spans="11:12" x14ac:dyDescent="0.25">
      <c r="K286" s="68">
        <v>44030</v>
      </c>
      <c r="L286" s="43">
        <v>93.557127286471172</v>
      </c>
    </row>
    <row r="287" spans="11:12" x14ac:dyDescent="0.25">
      <c r="K287" s="68">
        <v>44037</v>
      </c>
      <c r="L287" s="43">
        <v>93.266164211835829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99.667121990286674</v>
      </c>
    </row>
    <row r="312" spans="11:12" x14ac:dyDescent="0.25">
      <c r="K312" s="68">
        <v>43918</v>
      </c>
      <c r="L312" s="43">
        <v>98.637130519714702</v>
      </c>
    </row>
    <row r="313" spans="11:12" x14ac:dyDescent="0.25">
      <c r="K313" s="68">
        <v>43925</v>
      </c>
      <c r="L313" s="43">
        <v>97.508801782244291</v>
      </c>
    </row>
    <row r="314" spans="11:12" x14ac:dyDescent="0.25">
      <c r="K314" s="68">
        <v>43932</v>
      </c>
      <c r="L314" s="43">
        <v>95.51949935188037</v>
      </c>
    </row>
    <row r="315" spans="11:12" x14ac:dyDescent="0.25">
      <c r="K315" s="68">
        <v>43939</v>
      </c>
      <c r="L315" s="43">
        <v>95.005965798924734</v>
      </c>
    </row>
    <row r="316" spans="11:12" x14ac:dyDescent="0.25">
      <c r="K316" s="68">
        <v>43946</v>
      </c>
      <c r="L316" s="43">
        <v>95.812940717827516</v>
      </c>
    </row>
    <row r="317" spans="11:12" x14ac:dyDescent="0.25">
      <c r="K317" s="68">
        <v>43953</v>
      </c>
      <c r="L317" s="43">
        <v>96.022337480282971</v>
      </c>
    </row>
    <row r="318" spans="11:12" x14ac:dyDescent="0.25">
      <c r="K318" s="68">
        <v>43960</v>
      </c>
      <c r="L318" s="43">
        <v>94.039064604503992</v>
      </c>
    </row>
    <row r="319" spans="11:12" x14ac:dyDescent="0.25">
      <c r="K319" s="68">
        <v>43967</v>
      </c>
      <c r="L319" s="43">
        <v>93.28825713527533</v>
      </c>
    </row>
    <row r="320" spans="11:12" x14ac:dyDescent="0.25">
      <c r="K320" s="68">
        <v>43974</v>
      </c>
      <c r="L320" s="43">
        <v>92.981791044633397</v>
      </c>
    </row>
    <row r="321" spans="11:12" x14ac:dyDescent="0.25">
      <c r="K321" s="68">
        <v>43981</v>
      </c>
      <c r="L321" s="43">
        <v>93.339406603723376</v>
      </c>
    </row>
    <row r="322" spans="11:12" x14ac:dyDescent="0.25">
      <c r="K322" s="68">
        <v>43988</v>
      </c>
      <c r="L322" s="43">
        <v>96.009364164433066</v>
      </c>
    </row>
    <row r="323" spans="11:12" x14ac:dyDescent="0.25">
      <c r="K323" s="68">
        <v>43995</v>
      </c>
      <c r="L323" s="43">
        <v>96.983092011060705</v>
      </c>
    </row>
    <row r="324" spans="11:12" x14ac:dyDescent="0.25">
      <c r="K324" s="68">
        <v>44002</v>
      </c>
      <c r="L324" s="43">
        <v>98.000608757929371</v>
      </c>
    </row>
    <row r="325" spans="11:12" x14ac:dyDescent="0.25">
      <c r="K325" s="68">
        <v>44009</v>
      </c>
      <c r="L325" s="43">
        <v>98.46616491997294</v>
      </c>
    </row>
    <row r="326" spans="11:12" x14ac:dyDescent="0.25">
      <c r="K326" s="68">
        <v>44016</v>
      </c>
      <c r="L326" s="43">
        <v>100.28668598520724</v>
      </c>
    </row>
    <row r="327" spans="11:12" x14ac:dyDescent="0.25">
      <c r="K327" s="68">
        <v>44023</v>
      </c>
      <c r="L327" s="43">
        <v>97.214470278235297</v>
      </c>
    </row>
    <row r="328" spans="11:12" x14ac:dyDescent="0.25">
      <c r="K328" s="68">
        <v>44030</v>
      </c>
      <c r="L328" s="43">
        <v>96.223373005699514</v>
      </c>
    </row>
    <row r="329" spans="11:12" x14ac:dyDescent="0.25">
      <c r="K329" s="68">
        <v>44037</v>
      </c>
      <c r="L329" s="43">
        <v>94.95888397203484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7441-D52B-4FD7-8850-C727ED6276B6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-3.3719152679721698E-2</v>
      </c>
      <c r="C11" s="28">
        <v>8.5529528132195498E-3</v>
      </c>
      <c r="D11" s="28">
        <v>9.1445314437339498E-3</v>
      </c>
      <c r="E11" s="28">
        <v>-2.8866751588010331E-3</v>
      </c>
      <c r="F11" s="28">
        <v>-3.6022297611042808E-2</v>
      </c>
      <c r="G11" s="28">
        <v>-1.0994985580754624E-2</v>
      </c>
      <c r="H11" s="28">
        <v>5.9388511298850144E-3</v>
      </c>
      <c r="I11" s="61">
        <v>-4.2388143198912598E-3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-3.7988851850148664E-2</v>
      </c>
      <c r="C13" s="28">
        <v>6.1886102750878802E-3</v>
      </c>
      <c r="D13" s="28">
        <v>9.9209955236596592E-3</v>
      </c>
      <c r="E13" s="28">
        <v>-5.0570251278466705E-3</v>
      </c>
      <c r="F13" s="28">
        <v>-6.18856912769431E-2</v>
      </c>
      <c r="G13" s="28">
        <v>-2.2503110104851842E-2</v>
      </c>
      <c r="H13" s="28">
        <v>3.5226094507616601E-3</v>
      </c>
      <c r="I13" s="61">
        <v>-6.4022370853645816E-3</v>
      </c>
      <c r="J13" s="28"/>
      <c r="K13" s="42"/>
      <c r="L13" s="43"/>
    </row>
    <row r="14" spans="1:12" x14ac:dyDescent="0.25">
      <c r="A14" s="62" t="s">
        <v>27</v>
      </c>
      <c r="B14" s="28">
        <v>-3.3697122121294942E-2</v>
      </c>
      <c r="C14" s="28">
        <v>7.3586274874231083E-3</v>
      </c>
      <c r="D14" s="28">
        <v>7.9494408349864987E-3</v>
      </c>
      <c r="E14" s="28">
        <v>-1.850362539119077E-3</v>
      </c>
      <c r="F14" s="28">
        <v>7.5829796578918973E-4</v>
      </c>
      <c r="G14" s="28">
        <v>4.8861121524512718E-3</v>
      </c>
      <c r="H14" s="28">
        <v>9.3866135324551792E-3</v>
      </c>
      <c r="I14" s="61">
        <v>-1.0686019590255835E-3</v>
      </c>
      <c r="J14" s="28"/>
      <c r="K14" s="38"/>
      <c r="L14" s="43"/>
    </row>
    <row r="15" spans="1:12" x14ac:dyDescent="0.25">
      <c r="A15" s="63" t="s">
        <v>49</v>
      </c>
      <c r="B15" s="28">
        <v>2.9016030114621616E-2</v>
      </c>
      <c r="C15" s="28">
        <v>7.3399366435183078E-2</v>
      </c>
      <c r="D15" s="28">
        <v>2.1897626876420828E-2</v>
      </c>
      <c r="E15" s="28">
        <v>1.197373119102263E-2</v>
      </c>
      <c r="F15" s="28">
        <v>0.23944142319508321</v>
      </c>
      <c r="G15" s="28">
        <v>3.2124321048182747E-2</v>
      </c>
      <c r="H15" s="28">
        <v>8.9161596445921365E-3</v>
      </c>
      <c r="I15" s="61">
        <v>-2.309956223060583E-2</v>
      </c>
      <c r="J15" s="28"/>
      <c r="K15" s="56"/>
      <c r="L15" s="43"/>
    </row>
    <row r="16" spans="1:12" x14ac:dyDescent="0.25">
      <c r="A16" s="62" t="s">
        <v>50</v>
      </c>
      <c r="B16" s="28">
        <v>-5.2996898152280592E-2</v>
      </c>
      <c r="C16" s="28">
        <v>1.7676330935251894E-2</v>
      </c>
      <c r="D16" s="28">
        <v>6.7906544564642068E-3</v>
      </c>
      <c r="E16" s="28">
        <v>-3.1612125926727686E-4</v>
      </c>
      <c r="F16" s="28">
        <v>-5.973050186102502E-3</v>
      </c>
      <c r="G16" s="28">
        <v>7.0813349302583095E-3</v>
      </c>
      <c r="H16" s="28">
        <v>2.747023124856085E-3</v>
      </c>
      <c r="I16" s="61">
        <v>-6.9693256124270242E-4</v>
      </c>
      <c r="J16" s="28"/>
      <c r="K16" s="42"/>
      <c r="L16" s="43"/>
    </row>
    <row r="17" spans="1:12" x14ac:dyDescent="0.25">
      <c r="A17" s="62" t="s">
        <v>51</v>
      </c>
      <c r="B17" s="28">
        <v>-3.0968716125395646E-2</v>
      </c>
      <c r="C17" s="28">
        <v>8.1021825374449907E-3</v>
      </c>
      <c r="D17" s="28">
        <v>7.3973863020664332E-3</v>
      </c>
      <c r="E17" s="28">
        <v>-3.6396789680989139E-3</v>
      </c>
      <c r="F17" s="28">
        <v>-4.3721144642757337E-2</v>
      </c>
      <c r="G17" s="28">
        <v>-9.0905213204433011E-3</v>
      </c>
      <c r="H17" s="28">
        <v>3.8433952889189715E-3</v>
      </c>
      <c r="I17" s="61">
        <v>-3.7402933175736397E-3</v>
      </c>
      <c r="J17" s="28"/>
      <c r="K17" s="42"/>
      <c r="L17" s="43"/>
    </row>
    <row r="18" spans="1:12" x14ac:dyDescent="0.25">
      <c r="A18" s="62" t="s">
        <v>52</v>
      </c>
      <c r="B18" s="28">
        <v>-1.9993975393246766E-2</v>
      </c>
      <c r="C18" s="28">
        <v>9.6964083514980981E-3</v>
      </c>
      <c r="D18" s="28">
        <v>1.1028278258465418E-2</v>
      </c>
      <c r="E18" s="28">
        <v>-3.1711584816890293E-3</v>
      </c>
      <c r="F18" s="28">
        <v>-5.0212098477312672E-2</v>
      </c>
      <c r="G18" s="28">
        <v>-5.1355253636482523E-3</v>
      </c>
      <c r="H18" s="28">
        <v>6.9937729256142056E-3</v>
      </c>
      <c r="I18" s="61">
        <v>-3.0599849223716946E-3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-1.9440384599249905E-2</v>
      </c>
      <c r="C19" s="28">
        <v>8.2669573044307221E-3</v>
      </c>
      <c r="D19" s="28">
        <v>1.2238645003077364E-2</v>
      </c>
      <c r="E19" s="28">
        <v>-4.993809516969927E-3</v>
      </c>
      <c r="F19" s="28">
        <v>-4.0318655351993193E-2</v>
      </c>
      <c r="G19" s="28">
        <v>-4.1234918666567255E-3</v>
      </c>
      <c r="H19" s="28">
        <v>1.1206748600882888E-2</v>
      </c>
      <c r="I19" s="61">
        <v>-4.0590780179999841E-3</v>
      </c>
      <c r="J19" s="29"/>
      <c r="K19" s="44"/>
      <c r="L19" s="43"/>
    </row>
    <row r="20" spans="1:12" x14ac:dyDescent="0.25">
      <c r="A20" s="62" t="s">
        <v>54</v>
      </c>
      <c r="B20" s="28">
        <v>-4.6130512960125603E-2</v>
      </c>
      <c r="C20" s="28">
        <v>-3.1503414143553288E-3</v>
      </c>
      <c r="D20" s="28">
        <v>1.0114766729395042E-2</v>
      </c>
      <c r="E20" s="28">
        <v>-5.9367377134402766E-3</v>
      </c>
      <c r="F20" s="28">
        <v>-4.1865404380916238E-2</v>
      </c>
      <c r="G20" s="28">
        <v>-1.8407336369254956E-2</v>
      </c>
      <c r="H20" s="28">
        <v>7.0007031323779945E-3</v>
      </c>
      <c r="I20" s="61">
        <v>-7.750292326479058E-3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-8.7587226181050415E-2</v>
      </c>
      <c r="C21" s="65">
        <v>-2.6269716088328066E-2</v>
      </c>
      <c r="D21" s="65">
        <v>6.1044958377909353E-3</v>
      </c>
      <c r="E21" s="65">
        <v>-6.7765059544456774E-3</v>
      </c>
      <c r="F21" s="65">
        <v>-3.5596360291134221E-2</v>
      </c>
      <c r="G21" s="65">
        <v>-0.10224850885233328</v>
      </c>
      <c r="H21" s="65">
        <v>-1.5609394128053289E-3</v>
      </c>
      <c r="I21" s="66">
        <v>-1.7675153638247343E-2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95.780128623357257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93.235841975034063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95.640952352512059</v>
      </c>
    </row>
    <row r="39" spans="1:12" x14ac:dyDescent="0.25">
      <c r="K39" s="44" t="s">
        <v>52</v>
      </c>
      <c r="L39" s="43">
        <v>96.47268553796367</v>
      </c>
    </row>
    <row r="40" spans="1:12" x14ac:dyDescent="0.25">
      <c r="K40" s="37" t="s">
        <v>53</v>
      </c>
      <c r="L40" s="43">
        <v>96.838111535798518</v>
      </c>
    </row>
    <row r="41" spans="1:12" x14ac:dyDescent="0.25">
      <c r="K41" s="37" t="s">
        <v>54</v>
      </c>
      <c r="L41" s="43">
        <v>95.753725994216367</v>
      </c>
    </row>
    <row r="42" spans="1:12" x14ac:dyDescent="0.25">
      <c r="K42" s="37" t="s">
        <v>55</v>
      </c>
      <c r="L42" s="43">
        <v>94.273335217104645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98.220290800633805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93.869693347048837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95.513930779108307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96.371353446410595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96.644947564552169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94.676178353394803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91.077140435151165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100.13179233852176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94.622860426107664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96.262041986442497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97.534393550268589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98.021734113156995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95.823450900912036</v>
      </c>
    </row>
    <row r="60" spans="1:12" ht="15.4" customHeight="1" x14ac:dyDescent="0.25">
      <c r="K60" s="37" t="s">
        <v>55</v>
      </c>
      <c r="L60" s="43">
        <v>91.870679099557321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92.592520527688066</v>
      </c>
    </row>
    <row r="66" spans="1:12" ht="15.4" customHeight="1" x14ac:dyDescent="0.25">
      <c r="K66" s="42" t="s">
        <v>50</v>
      </c>
      <c r="L66" s="43">
        <v>93.284809383104275</v>
      </c>
    </row>
    <row r="67" spans="1:12" ht="15.4" customHeight="1" x14ac:dyDescent="0.25">
      <c r="K67" s="42" t="s">
        <v>51</v>
      </c>
      <c r="L67" s="43">
        <v>96.594472465024992</v>
      </c>
    </row>
    <row r="68" spans="1:12" ht="15.4" customHeight="1" x14ac:dyDescent="0.25">
      <c r="K68" s="44" t="s">
        <v>52</v>
      </c>
      <c r="L68" s="43">
        <v>97.645947843773456</v>
      </c>
    </row>
    <row r="69" spans="1:12" ht="15.4" customHeight="1" x14ac:dyDescent="0.25">
      <c r="K69" s="37" t="s">
        <v>53</v>
      </c>
      <c r="L69" s="43">
        <v>97.657579234756469</v>
      </c>
    </row>
    <row r="70" spans="1:12" ht="15.4" customHeight="1" x14ac:dyDescent="0.25">
      <c r="K70" s="37" t="s">
        <v>54</v>
      </c>
      <c r="L70" s="43">
        <v>95.655030153328696</v>
      </c>
    </row>
    <row r="71" spans="1:12" ht="15.4" customHeight="1" x14ac:dyDescent="0.25">
      <c r="K71" s="37" t="s">
        <v>55</v>
      </c>
      <c r="L71" s="43">
        <v>93.015794669299112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96.930011285364046</v>
      </c>
    </row>
    <row r="75" spans="1:12" ht="15.4" customHeight="1" x14ac:dyDescent="0.25">
      <c r="K75" s="42" t="s">
        <v>50</v>
      </c>
      <c r="L75" s="43">
        <v>94.496159650121541</v>
      </c>
    </row>
    <row r="76" spans="1:12" ht="15.4" customHeight="1" x14ac:dyDescent="0.25">
      <c r="K76" s="42" t="s">
        <v>51</v>
      </c>
      <c r="L76" s="43">
        <v>96.785996302804861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97.457376691929582</v>
      </c>
    </row>
    <row r="78" spans="1:12" ht="15.4" customHeight="1" x14ac:dyDescent="0.25">
      <c r="K78" s="37" t="s">
        <v>53</v>
      </c>
      <c r="L78" s="43">
        <v>97.06031846521698</v>
      </c>
    </row>
    <row r="79" spans="1:12" ht="15.4" customHeight="1" x14ac:dyDescent="0.25">
      <c r="K79" s="37" t="s">
        <v>54</v>
      </c>
      <c r="L79" s="43">
        <v>94.180512672281267</v>
      </c>
    </row>
    <row r="80" spans="1:12" ht="15.4" customHeight="1" x14ac:dyDescent="0.25">
      <c r="K80" s="37" t="s">
        <v>55</v>
      </c>
      <c r="L80" s="43">
        <v>90.280231984205344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98.729209635366004</v>
      </c>
    </row>
    <row r="84" spans="1:12" ht="15.4" customHeight="1" x14ac:dyDescent="0.25">
      <c r="K84" s="42" t="s">
        <v>50</v>
      </c>
      <c r="L84" s="43">
        <v>95.056651937795365</v>
      </c>
    </row>
    <row r="85" spans="1:12" ht="15.4" customHeight="1" x14ac:dyDescent="0.25">
      <c r="K85" s="42" t="s">
        <v>51</v>
      </c>
      <c r="L85" s="43">
        <v>97.469959148275791</v>
      </c>
    </row>
    <row r="86" spans="1:12" ht="15.4" customHeight="1" x14ac:dyDescent="0.25">
      <c r="K86" s="44" t="s">
        <v>52</v>
      </c>
      <c r="L86" s="43">
        <v>98.445390929562464</v>
      </c>
    </row>
    <row r="87" spans="1:12" ht="15.4" customHeight="1" x14ac:dyDescent="0.25">
      <c r="K87" s="37" t="s">
        <v>53</v>
      </c>
      <c r="L87" s="43">
        <v>98.065479252279403</v>
      </c>
    </row>
    <row r="88" spans="1:12" ht="15.4" customHeight="1" x14ac:dyDescent="0.25">
      <c r="K88" s="37" t="s">
        <v>54</v>
      </c>
      <c r="L88" s="43">
        <v>94.940258306946419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90.418928923988148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-1.3947580104571644E-2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2.0174563061425843E-4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-2.5910807098435296E-2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-1.3277574490329069E-3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-5.4843079372450254E-2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-3.2319342517010519E-2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-1.3082240364955533E-3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-0.13671289412971033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-4.8210835509138295E-2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-0.1108953974895398</v>
      </c>
    </row>
    <row r="104" spans="1:12" x14ac:dyDescent="0.25">
      <c r="K104" s="38" t="s">
        <v>12</v>
      </c>
      <c r="L104" s="42">
        <v>3.8700039950656517E-4</v>
      </c>
    </row>
    <row r="105" spans="1:12" x14ac:dyDescent="0.25">
      <c r="K105" s="38" t="s">
        <v>11</v>
      </c>
      <c r="L105" s="42">
        <v>-6.7314186032022882E-2</v>
      </c>
    </row>
    <row r="106" spans="1:12" x14ac:dyDescent="0.25">
      <c r="K106" s="38" t="s">
        <v>10</v>
      </c>
      <c r="L106" s="42">
        <v>-3.6656393654904362E-2</v>
      </c>
    </row>
    <row r="107" spans="1:12" x14ac:dyDescent="0.25">
      <c r="K107" s="38" t="s">
        <v>9</v>
      </c>
      <c r="L107" s="42">
        <v>-6.2179586861958125E-2</v>
      </c>
    </row>
    <row r="108" spans="1:12" x14ac:dyDescent="0.25">
      <c r="K108" s="38" t="s">
        <v>8</v>
      </c>
      <c r="L108" s="42">
        <v>7.933554160671652E-2</v>
      </c>
    </row>
    <row r="109" spans="1:12" x14ac:dyDescent="0.25">
      <c r="K109" s="38" t="s">
        <v>7</v>
      </c>
      <c r="L109" s="42">
        <v>-2.1621101370860707E-2</v>
      </c>
    </row>
    <row r="110" spans="1:12" x14ac:dyDescent="0.25">
      <c r="K110" s="38" t="s">
        <v>6</v>
      </c>
      <c r="L110" s="42">
        <v>-2.5893191718581732E-2</v>
      </c>
    </row>
    <row r="111" spans="1:12" x14ac:dyDescent="0.25">
      <c r="K111" s="38" t="s">
        <v>5</v>
      </c>
      <c r="L111" s="42">
        <v>-0.11011663959840534</v>
      </c>
    </row>
    <row r="112" spans="1:12" x14ac:dyDescent="0.25">
      <c r="K112" s="38" t="s">
        <v>3</v>
      </c>
      <c r="L112" s="42">
        <v>-4.3684058598542186E-2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1.4374458597069029E-2</v>
      </c>
    </row>
    <row r="144" spans="11:12" x14ac:dyDescent="0.25">
      <c r="K144" s="38" t="s">
        <v>0</v>
      </c>
      <c r="L144" s="42">
        <v>2.2686649714351238E-2</v>
      </c>
    </row>
    <row r="145" spans="11:12" x14ac:dyDescent="0.25">
      <c r="K145" s="38" t="s">
        <v>1</v>
      </c>
      <c r="L145" s="42">
        <v>6.9799183475250354E-2</v>
      </c>
    </row>
    <row r="146" spans="11:12" x14ac:dyDescent="0.25">
      <c r="K146" s="38" t="s">
        <v>18</v>
      </c>
      <c r="L146" s="42">
        <v>1.1981445597617298E-2</v>
      </c>
    </row>
    <row r="147" spans="11:12" x14ac:dyDescent="0.25">
      <c r="K147" s="38" t="s">
        <v>2</v>
      </c>
      <c r="L147" s="42">
        <v>7.2626282384206015E-2</v>
      </c>
    </row>
    <row r="148" spans="11:12" x14ac:dyDescent="0.25">
      <c r="K148" s="38" t="s">
        <v>17</v>
      </c>
      <c r="L148" s="42">
        <v>4.3262610894255517E-2</v>
      </c>
    </row>
    <row r="149" spans="11:12" x14ac:dyDescent="0.25">
      <c r="K149" s="38" t="s">
        <v>16</v>
      </c>
      <c r="L149" s="42">
        <v>0.10391901045756798</v>
      </c>
    </row>
    <row r="150" spans="11:12" x14ac:dyDescent="0.25">
      <c r="K150" s="38" t="s">
        <v>15</v>
      </c>
      <c r="L150" s="42">
        <v>7.5177319998882261E-2</v>
      </c>
    </row>
    <row r="151" spans="11:12" x14ac:dyDescent="0.25">
      <c r="K151" s="38" t="s">
        <v>14</v>
      </c>
      <c r="L151" s="42">
        <v>4.4285434851943459E-2</v>
      </c>
    </row>
    <row r="152" spans="11:12" x14ac:dyDescent="0.25">
      <c r="K152" s="38" t="s">
        <v>13</v>
      </c>
      <c r="L152" s="42">
        <v>9.7874087142866776E-3</v>
      </c>
    </row>
    <row r="153" spans="11:12" x14ac:dyDescent="0.25">
      <c r="K153" s="38" t="s">
        <v>12</v>
      </c>
      <c r="L153" s="42">
        <v>2.7736692448446877E-2</v>
      </c>
    </row>
    <row r="154" spans="11:12" x14ac:dyDescent="0.25">
      <c r="K154" s="38" t="s">
        <v>11</v>
      </c>
      <c r="L154" s="42">
        <v>2.3199266149103934E-2</v>
      </c>
    </row>
    <row r="155" spans="11:12" x14ac:dyDescent="0.25">
      <c r="K155" s="38" t="s">
        <v>10</v>
      </c>
      <c r="L155" s="42">
        <v>7.4411286040934152E-2</v>
      </c>
    </row>
    <row r="156" spans="11:12" x14ac:dyDescent="0.25">
      <c r="K156" s="38" t="s">
        <v>9</v>
      </c>
      <c r="L156" s="42">
        <v>6.8779731994106835E-2</v>
      </c>
    </row>
    <row r="157" spans="11:12" x14ac:dyDescent="0.25">
      <c r="K157" s="38" t="s">
        <v>8</v>
      </c>
      <c r="L157" s="42">
        <v>6.0942578287225158E-2</v>
      </c>
    </row>
    <row r="158" spans="11:12" x14ac:dyDescent="0.25">
      <c r="K158" s="38" t="s">
        <v>7</v>
      </c>
      <c r="L158" s="42">
        <v>5.556347819886627E-2</v>
      </c>
    </row>
    <row r="159" spans="11:12" x14ac:dyDescent="0.25">
      <c r="K159" s="38" t="s">
        <v>6</v>
      </c>
      <c r="L159" s="42">
        <v>0.16456914685015508</v>
      </c>
    </row>
    <row r="160" spans="11:12" x14ac:dyDescent="0.25">
      <c r="K160" s="38" t="s">
        <v>5</v>
      </c>
      <c r="L160" s="42">
        <v>1.6315559739567727E-2</v>
      </c>
    </row>
    <row r="161" spans="11:12" x14ac:dyDescent="0.25">
      <c r="K161" s="38" t="s">
        <v>3</v>
      </c>
      <c r="L161" s="42">
        <v>4.0056349265233715E-2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1.4668581834809494E-2</v>
      </c>
    </row>
    <row r="164" spans="11:12" x14ac:dyDescent="0.25">
      <c r="K164" s="38" t="s">
        <v>0</v>
      </c>
      <c r="L164" s="42">
        <v>2.348305537642854E-2</v>
      </c>
    </row>
    <row r="165" spans="11:12" x14ac:dyDescent="0.25">
      <c r="K165" s="38" t="s">
        <v>1</v>
      </c>
      <c r="L165" s="42">
        <v>7.0363218400891103E-2</v>
      </c>
    </row>
    <row r="166" spans="11:12" x14ac:dyDescent="0.25">
      <c r="K166" s="38" t="s">
        <v>18</v>
      </c>
      <c r="L166" s="42">
        <v>1.2383084252531857E-2</v>
      </c>
    </row>
    <row r="167" spans="11:12" x14ac:dyDescent="0.25">
      <c r="K167" s="38" t="s">
        <v>2</v>
      </c>
      <c r="L167" s="42">
        <v>7.1038594633482277E-2</v>
      </c>
    </row>
    <row r="168" spans="11:12" x14ac:dyDescent="0.25">
      <c r="K168" s="38" t="s">
        <v>17</v>
      </c>
      <c r="L168" s="42">
        <v>4.3325283607435275E-2</v>
      </c>
    </row>
    <row r="169" spans="11:12" x14ac:dyDescent="0.25">
      <c r="K169" s="38" t="s">
        <v>16</v>
      </c>
      <c r="L169" s="42">
        <v>0.10740465507316339</v>
      </c>
    </row>
    <row r="170" spans="11:12" x14ac:dyDescent="0.25">
      <c r="K170" s="38" t="s">
        <v>15</v>
      </c>
      <c r="L170" s="42">
        <v>6.7164335492006746E-2</v>
      </c>
    </row>
    <row r="171" spans="11:12" x14ac:dyDescent="0.25">
      <c r="K171" s="38" t="s">
        <v>14</v>
      </c>
      <c r="L171" s="42">
        <v>4.3621269275634117E-2</v>
      </c>
    </row>
    <row r="172" spans="11:12" x14ac:dyDescent="0.25">
      <c r="K172" s="38" t="s">
        <v>13</v>
      </c>
      <c r="L172" s="42">
        <v>9.0056945231358227E-3</v>
      </c>
    </row>
    <row r="173" spans="11:12" x14ac:dyDescent="0.25">
      <c r="K173" s="38" t="s">
        <v>12</v>
      </c>
      <c r="L173" s="42">
        <v>2.8715695479689465E-2</v>
      </c>
    </row>
    <row r="174" spans="11:12" x14ac:dyDescent="0.25">
      <c r="K174" s="38" t="s">
        <v>11</v>
      </c>
      <c r="L174" s="42">
        <v>2.2392688928630756E-2</v>
      </c>
    </row>
    <row r="175" spans="11:12" x14ac:dyDescent="0.25">
      <c r="K175" s="38" t="s">
        <v>10</v>
      </c>
      <c r="L175" s="42">
        <v>7.4185095199025622E-2</v>
      </c>
    </row>
    <row r="176" spans="11:12" x14ac:dyDescent="0.25">
      <c r="K176" s="38" t="s">
        <v>9</v>
      </c>
      <c r="L176" s="42">
        <v>6.6753922374761965E-2</v>
      </c>
    </row>
    <row r="177" spans="11:12" x14ac:dyDescent="0.25">
      <c r="K177" s="38" t="s">
        <v>8</v>
      </c>
      <c r="L177" s="42">
        <v>6.8072849549867601E-2</v>
      </c>
    </row>
    <row r="178" spans="11:12" x14ac:dyDescent="0.25">
      <c r="K178" s="38" t="s">
        <v>7</v>
      </c>
      <c r="L178" s="42">
        <v>5.625914531470827E-2</v>
      </c>
    </row>
    <row r="179" spans="11:12" x14ac:dyDescent="0.25">
      <c r="K179" s="38" t="s">
        <v>6</v>
      </c>
      <c r="L179" s="42">
        <v>0.1659020012912103</v>
      </c>
    </row>
    <row r="180" spans="11:12" x14ac:dyDescent="0.25">
      <c r="K180" s="38" t="s">
        <v>5</v>
      </c>
      <c r="L180" s="42">
        <v>1.5025595475832838E-2</v>
      </c>
    </row>
    <row r="181" spans="11:12" x14ac:dyDescent="0.25">
      <c r="K181" s="38" t="s">
        <v>3</v>
      </c>
      <c r="L181" s="42">
        <v>3.9643262580356928E-2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99.642228416872797</v>
      </c>
    </row>
    <row r="270" spans="11:12" x14ac:dyDescent="0.25">
      <c r="K270" s="68">
        <v>43918</v>
      </c>
      <c r="L270" s="43">
        <v>96.453503665881996</v>
      </c>
    </row>
    <row r="271" spans="11:12" x14ac:dyDescent="0.25">
      <c r="K271" s="68">
        <v>43925</v>
      </c>
      <c r="L271" s="43">
        <v>93.967699383222211</v>
      </c>
    </row>
    <row r="272" spans="11:12" x14ac:dyDescent="0.25">
      <c r="K272" s="68">
        <v>43932</v>
      </c>
      <c r="L272" s="43">
        <v>91.728134066541855</v>
      </c>
    </row>
    <row r="273" spans="11:12" x14ac:dyDescent="0.25">
      <c r="K273" s="68">
        <v>43939</v>
      </c>
      <c r="L273" s="43">
        <v>91.435403102485708</v>
      </c>
    </row>
    <row r="274" spans="11:12" x14ac:dyDescent="0.25">
      <c r="K274" s="68">
        <v>43946</v>
      </c>
      <c r="L274" s="43">
        <v>92.016336276381196</v>
      </c>
    </row>
    <row r="275" spans="11:12" x14ac:dyDescent="0.25">
      <c r="K275" s="68">
        <v>43953</v>
      </c>
      <c r="L275" s="43">
        <v>92.476920215877044</v>
      </c>
    </row>
    <row r="276" spans="11:12" x14ac:dyDescent="0.25">
      <c r="K276" s="68">
        <v>43960</v>
      </c>
      <c r="L276" s="43">
        <v>93.121593196462172</v>
      </c>
    </row>
    <row r="277" spans="11:12" x14ac:dyDescent="0.25">
      <c r="K277" s="68">
        <v>43967</v>
      </c>
      <c r="L277" s="43">
        <v>93.719870535443278</v>
      </c>
    </row>
    <row r="278" spans="11:12" x14ac:dyDescent="0.25">
      <c r="K278" s="68">
        <v>43974</v>
      </c>
      <c r="L278" s="43">
        <v>93.868163146925312</v>
      </c>
    </row>
    <row r="279" spans="11:12" x14ac:dyDescent="0.25">
      <c r="K279" s="68">
        <v>43981</v>
      </c>
      <c r="L279" s="43">
        <v>94.133432516262559</v>
      </c>
    </row>
    <row r="280" spans="11:12" x14ac:dyDescent="0.25">
      <c r="K280" s="68">
        <v>43988</v>
      </c>
      <c r="L280" s="43">
        <v>94.952944316558003</v>
      </c>
    </row>
    <row r="281" spans="11:12" x14ac:dyDescent="0.25">
      <c r="K281" s="68">
        <v>43995</v>
      </c>
      <c r="L281" s="43">
        <v>95.531613113345088</v>
      </c>
    </row>
    <row r="282" spans="11:12" x14ac:dyDescent="0.25">
      <c r="K282" s="68">
        <v>44002</v>
      </c>
      <c r="L282" s="43">
        <v>95.715268550307229</v>
      </c>
    </row>
    <row r="283" spans="11:12" x14ac:dyDescent="0.25">
      <c r="K283" s="68">
        <v>44009</v>
      </c>
      <c r="L283" s="43">
        <v>95.808637972351477</v>
      </c>
    </row>
    <row r="284" spans="11:12" x14ac:dyDescent="0.25">
      <c r="K284" s="68">
        <v>44016</v>
      </c>
      <c r="L284" s="43">
        <v>96.037147347354491</v>
      </c>
    </row>
    <row r="285" spans="11:12" x14ac:dyDescent="0.25">
      <c r="K285" s="68">
        <v>44023</v>
      </c>
      <c r="L285" s="43">
        <v>96.029679720720395</v>
      </c>
    </row>
    <row r="286" spans="11:12" x14ac:dyDescent="0.25">
      <c r="K286" s="68">
        <v>44030</v>
      </c>
      <c r="L286" s="43">
        <v>95.75247322976297</v>
      </c>
    </row>
    <row r="287" spans="11:12" x14ac:dyDescent="0.25">
      <c r="K287" s="68">
        <v>44037</v>
      </c>
      <c r="L287" s="43">
        <v>96.62808473202783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99.657914761948547</v>
      </c>
    </row>
    <row r="312" spans="11:12" x14ac:dyDescent="0.25">
      <c r="K312" s="68">
        <v>43918</v>
      </c>
      <c r="L312" s="43">
        <v>97.846764561406275</v>
      </c>
    </row>
    <row r="313" spans="11:12" x14ac:dyDescent="0.25">
      <c r="K313" s="68">
        <v>43925</v>
      </c>
      <c r="L313" s="43">
        <v>96.890279195446311</v>
      </c>
    </row>
    <row r="314" spans="11:12" x14ac:dyDescent="0.25">
      <c r="K314" s="68">
        <v>43932</v>
      </c>
      <c r="L314" s="43">
        <v>94.028014989542356</v>
      </c>
    </row>
    <row r="315" spans="11:12" x14ac:dyDescent="0.25">
      <c r="K315" s="68">
        <v>43939</v>
      </c>
      <c r="L315" s="43">
        <v>94.204387773231716</v>
      </c>
    </row>
    <row r="316" spans="11:12" x14ac:dyDescent="0.25">
      <c r="K316" s="68">
        <v>43946</v>
      </c>
      <c r="L316" s="43">
        <v>94.390634980140234</v>
      </c>
    </row>
    <row r="317" spans="11:12" x14ac:dyDescent="0.25">
      <c r="K317" s="68">
        <v>43953</v>
      </c>
      <c r="L317" s="43">
        <v>95.23837441022161</v>
      </c>
    </row>
    <row r="318" spans="11:12" x14ac:dyDescent="0.25">
      <c r="K318" s="68">
        <v>43960</v>
      </c>
      <c r="L318" s="43">
        <v>94.48455017848346</v>
      </c>
    </row>
    <row r="319" spans="11:12" x14ac:dyDescent="0.25">
      <c r="K319" s="68">
        <v>43967</v>
      </c>
      <c r="L319" s="43">
        <v>94.058718993753999</v>
      </c>
    </row>
    <row r="320" spans="11:12" x14ac:dyDescent="0.25">
      <c r="K320" s="68">
        <v>43974</v>
      </c>
      <c r="L320" s="43">
        <v>93.12342263817736</v>
      </c>
    </row>
    <row r="321" spans="11:12" x14ac:dyDescent="0.25">
      <c r="K321" s="68">
        <v>43981</v>
      </c>
      <c r="L321" s="43">
        <v>94.513343719892077</v>
      </c>
    </row>
    <row r="322" spans="11:12" x14ac:dyDescent="0.25">
      <c r="K322" s="68">
        <v>43988</v>
      </c>
      <c r="L322" s="43">
        <v>95.440374098430439</v>
      </c>
    </row>
    <row r="323" spans="11:12" x14ac:dyDescent="0.25">
      <c r="K323" s="68">
        <v>43995</v>
      </c>
      <c r="L323" s="43">
        <v>96.349049604868554</v>
      </c>
    </row>
    <row r="324" spans="11:12" x14ac:dyDescent="0.25">
      <c r="K324" s="68">
        <v>44002</v>
      </c>
      <c r="L324" s="43">
        <v>96.903913312677062</v>
      </c>
    </row>
    <row r="325" spans="11:12" x14ac:dyDescent="0.25">
      <c r="K325" s="68">
        <v>44009</v>
      </c>
      <c r="L325" s="43">
        <v>97.469445385473136</v>
      </c>
    </row>
    <row r="326" spans="11:12" x14ac:dyDescent="0.25">
      <c r="K326" s="68">
        <v>44016</v>
      </c>
      <c r="L326" s="43">
        <v>98.649060980474573</v>
      </c>
    </row>
    <row r="327" spans="11:12" x14ac:dyDescent="0.25">
      <c r="K327" s="68">
        <v>44023</v>
      </c>
      <c r="L327" s="43">
        <v>96.236587128052662</v>
      </c>
    </row>
    <row r="328" spans="11:12" x14ac:dyDescent="0.25">
      <c r="K328" s="68">
        <v>44030</v>
      </c>
      <c r="L328" s="43">
        <v>95.828658104436812</v>
      </c>
    </row>
    <row r="329" spans="11:12" x14ac:dyDescent="0.25">
      <c r="K329" s="68">
        <v>44037</v>
      </c>
      <c r="L329" s="43">
        <v>96.397770238895717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3BBB-52C3-4ADC-8428-DD6E45559602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-4.169932099233753E-2</v>
      </c>
      <c r="C11" s="28">
        <v>1.489833530017326E-2</v>
      </c>
      <c r="D11" s="28">
        <v>8.436562863315844E-3</v>
      </c>
      <c r="E11" s="28">
        <v>-3.3286862133045103E-3</v>
      </c>
      <c r="F11" s="28">
        <v>-3.7484823948926271E-2</v>
      </c>
      <c r="G11" s="28">
        <v>3.3110300705585516E-4</v>
      </c>
      <c r="H11" s="28">
        <v>1.0954571720881434E-2</v>
      </c>
      <c r="I11" s="61">
        <v>-9.9480555199524812E-3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-4.7385573449611806E-2</v>
      </c>
      <c r="C13" s="28">
        <v>1.7653212756464365E-2</v>
      </c>
      <c r="D13" s="28">
        <v>8.4296277232818184E-3</v>
      </c>
      <c r="E13" s="28">
        <v>-3.8749753500295636E-3</v>
      </c>
      <c r="F13" s="28">
        <v>-6.1761060626435493E-2</v>
      </c>
      <c r="G13" s="28">
        <v>3.1393030313444648E-3</v>
      </c>
      <c r="H13" s="28">
        <v>7.7518690503168841E-3</v>
      </c>
      <c r="I13" s="61">
        <v>-4.0787779088738985E-3</v>
      </c>
      <c r="J13" s="28"/>
      <c r="K13" s="42"/>
      <c r="L13" s="43"/>
    </row>
    <row r="14" spans="1:12" x14ac:dyDescent="0.25">
      <c r="A14" s="62" t="s">
        <v>27</v>
      </c>
      <c r="B14" s="28">
        <v>-4.1779216785013062E-2</v>
      </c>
      <c r="C14" s="28">
        <v>7.8891724907750316E-3</v>
      </c>
      <c r="D14" s="28">
        <v>7.6026185043818195E-3</v>
      </c>
      <c r="E14" s="28">
        <v>-3.5024843202736688E-3</v>
      </c>
      <c r="F14" s="28">
        <v>-3.8352172087718905E-3</v>
      </c>
      <c r="G14" s="28">
        <v>-7.1227012246920518E-3</v>
      </c>
      <c r="H14" s="28">
        <v>1.4715523714477818E-2</v>
      </c>
      <c r="I14" s="61">
        <v>-1.8872171318050301E-2</v>
      </c>
      <c r="J14" s="28"/>
      <c r="K14" s="38"/>
      <c r="L14" s="43"/>
    </row>
    <row r="15" spans="1:12" x14ac:dyDescent="0.25">
      <c r="A15" s="63" t="s">
        <v>49</v>
      </c>
      <c r="B15" s="28">
        <v>1.4797443864689175E-2</v>
      </c>
      <c r="C15" s="28">
        <v>7.7426784102580193E-2</v>
      </c>
      <c r="D15" s="28">
        <v>2.6898433792121645E-2</v>
      </c>
      <c r="E15" s="28">
        <v>1.3366204295006678E-3</v>
      </c>
      <c r="F15" s="28">
        <v>0.16907876517019416</v>
      </c>
      <c r="G15" s="28">
        <v>2.8874649465283841E-2</v>
      </c>
      <c r="H15" s="28">
        <v>4.9560731263720292E-4</v>
      </c>
      <c r="I15" s="61">
        <v>1.4977981910084814E-3</v>
      </c>
      <c r="J15" s="28"/>
      <c r="K15" s="56"/>
      <c r="L15" s="43"/>
    </row>
    <row r="16" spans="1:12" x14ac:dyDescent="0.25">
      <c r="A16" s="62" t="s">
        <v>50</v>
      </c>
      <c r="B16" s="28">
        <v>-6.3926111414566389E-2</v>
      </c>
      <c r="C16" s="28">
        <v>1.6425187752743931E-2</v>
      </c>
      <c r="D16" s="28">
        <v>5.9492136578820354E-3</v>
      </c>
      <c r="E16" s="28">
        <v>-5.0514627246042165E-3</v>
      </c>
      <c r="F16" s="28">
        <v>-1.7520696882616926E-3</v>
      </c>
      <c r="G16" s="28">
        <v>2.2507384541590403E-2</v>
      </c>
      <c r="H16" s="28">
        <v>1.3525729280398968E-2</v>
      </c>
      <c r="I16" s="61">
        <v>-1.1185140341432476E-2</v>
      </c>
      <c r="J16" s="28"/>
      <c r="K16" s="42"/>
      <c r="L16" s="43"/>
    </row>
    <row r="17" spans="1:12" x14ac:dyDescent="0.25">
      <c r="A17" s="62" t="s">
        <v>51</v>
      </c>
      <c r="B17" s="28">
        <v>-2.9900454081969507E-2</v>
      </c>
      <c r="C17" s="28">
        <v>2.2349867029500814E-2</v>
      </c>
      <c r="D17" s="28">
        <v>7.8959201871851015E-3</v>
      </c>
      <c r="E17" s="28">
        <v>-2.8191764956875254E-4</v>
      </c>
      <c r="F17" s="28">
        <v>-3.368322007636948E-2</v>
      </c>
      <c r="G17" s="28">
        <v>1.734453498103794E-2</v>
      </c>
      <c r="H17" s="28">
        <v>1.3540976019820405E-2</v>
      </c>
      <c r="I17" s="61">
        <v>-7.3483852315816556E-3</v>
      </c>
      <c r="J17" s="28"/>
      <c r="K17" s="42"/>
      <c r="L17" s="43"/>
    </row>
    <row r="18" spans="1:12" x14ac:dyDescent="0.25">
      <c r="A18" s="62" t="s">
        <v>52</v>
      </c>
      <c r="B18" s="28">
        <v>-2.625336394834954E-2</v>
      </c>
      <c r="C18" s="28">
        <v>2.1364766409999625E-2</v>
      </c>
      <c r="D18" s="28">
        <v>1.0194066168623284E-2</v>
      </c>
      <c r="E18" s="28">
        <v>-1.4748759569642722E-3</v>
      </c>
      <c r="F18" s="28">
        <v>-5.4785854355819952E-2</v>
      </c>
      <c r="G18" s="28">
        <v>6.7052822714939175E-3</v>
      </c>
      <c r="H18" s="28">
        <v>9.3356652067584367E-3</v>
      </c>
      <c r="I18" s="61">
        <v>-1.027902324671881E-2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-3.227605877892914E-2</v>
      </c>
      <c r="C19" s="28">
        <v>1.6316083836535711E-2</v>
      </c>
      <c r="D19" s="28">
        <v>9.0749943528347643E-3</v>
      </c>
      <c r="E19" s="28">
        <v>-2.9653541533726235E-3</v>
      </c>
      <c r="F19" s="28">
        <v>-5.4495419277455381E-2</v>
      </c>
      <c r="G19" s="28">
        <v>1.0004400467198415E-2</v>
      </c>
      <c r="H19" s="28">
        <v>8.9160659016735977E-3</v>
      </c>
      <c r="I19" s="61">
        <v>-8.1590159027157272E-3</v>
      </c>
      <c r="J19" s="29"/>
      <c r="K19" s="44"/>
      <c r="L19" s="43"/>
    </row>
    <row r="20" spans="1:12" x14ac:dyDescent="0.25">
      <c r="A20" s="62" t="s">
        <v>54</v>
      </c>
      <c r="B20" s="28">
        <v>-5.7614456440159389E-2</v>
      </c>
      <c r="C20" s="28">
        <v>2.2140357340210137E-3</v>
      </c>
      <c r="D20" s="28">
        <v>7.306125807380548E-3</v>
      </c>
      <c r="E20" s="28">
        <v>-3.2804362980276558E-3</v>
      </c>
      <c r="F20" s="28">
        <v>-5.5335775955966948E-2</v>
      </c>
      <c r="G20" s="28">
        <v>-1.1176890118344329E-2</v>
      </c>
      <c r="H20" s="28">
        <v>1.3254006117072725E-2</v>
      </c>
      <c r="I20" s="61">
        <v>-1.6909796892533135E-2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-0.118980079681275</v>
      </c>
      <c r="C21" s="65">
        <v>-5.7069759508784013E-2</v>
      </c>
      <c r="D21" s="65">
        <v>-1.1373390557939955E-2</v>
      </c>
      <c r="E21" s="65">
        <v>-2.0493956910141886E-2</v>
      </c>
      <c r="F21" s="65">
        <v>-5.7215036742283565E-2</v>
      </c>
      <c r="G21" s="65">
        <v>-0.1168643916371217</v>
      </c>
      <c r="H21" s="65">
        <v>-3.0213559558817771E-2</v>
      </c>
      <c r="I21" s="66">
        <v>-4.1858470644187684E-2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93.882372795544683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92.450025482756672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93.448966899315877</v>
      </c>
    </row>
    <row r="39" spans="1:12" x14ac:dyDescent="0.25">
      <c r="K39" s="44" t="s">
        <v>52</v>
      </c>
      <c r="L39" s="43">
        <v>94.103314611185823</v>
      </c>
    </row>
    <row r="40" spans="1:12" x14ac:dyDescent="0.25">
      <c r="K40" s="37" t="s">
        <v>53</v>
      </c>
      <c r="L40" s="43">
        <v>94.061071947288255</v>
      </c>
    </row>
    <row r="41" spans="1:12" x14ac:dyDescent="0.25">
      <c r="K41" s="37" t="s">
        <v>54</v>
      </c>
      <c r="L41" s="43">
        <v>92.817578225303549</v>
      </c>
    </row>
    <row r="42" spans="1:12" x14ac:dyDescent="0.25">
      <c r="K42" s="37" t="s">
        <v>55</v>
      </c>
      <c r="L42" s="43">
        <v>93.243243243243242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96.844148173149947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93.136644204088569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95.339644806855091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95.759829127442458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95.492224308335409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93.254099262682956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89.354660783232205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99.10809214412285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93.873039243445277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96.162366111533416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96.716430662131174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96.361436820291189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93.82832618025752</v>
      </c>
    </row>
    <row r="60" spans="1:12" ht="15.4" customHeight="1" x14ac:dyDescent="0.25">
      <c r="K60" s="37" t="s">
        <v>55</v>
      </c>
      <c r="L60" s="43">
        <v>87.653612796469943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91.382971436399757</v>
      </c>
    </row>
    <row r="66" spans="1:12" ht="15.4" customHeight="1" x14ac:dyDescent="0.25">
      <c r="K66" s="42" t="s">
        <v>50</v>
      </c>
      <c r="L66" s="43">
        <v>91.691451739394196</v>
      </c>
    </row>
    <row r="67" spans="1:12" ht="15.4" customHeight="1" x14ac:dyDescent="0.25">
      <c r="K67" s="42" t="s">
        <v>51</v>
      </c>
      <c r="L67" s="43">
        <v>96.269419958116202</v>
      </c>
    </row>
    <row r="68" spans="1:12" ht="15.4" customHeight="1" x14ac:dyDescent="0.25">
      <c r="K68" s="44" t="s">
        <v>52</v>
      </c>
      <c r="L68" s="43">
        <v>96.614294027403062</v>
      </c>
    </row>
    <row r="69" spans="1:12" ht="15.4" customHeight="1" x14ac:dyDescent="0.25">
      <c r="K69" s="37" t="s">
        <v>53</v>
      </c>
      <c r="L69" s="43">
        <v>96.447960866423315</v>
      </c>
    </row>
    <row r="70" spans="1:12" ht="15.4" customHeight="1" x14ac:dyDescent="0.25">
      <c r="K70" s="37" t="s">
        <v>54</v>
      </c>
      <c r="L70" s="43">
        <v>95.408789589982817</v>
      </c>
    </row>
    <row r="71" spans="1:12" ht="15.4" customHeight="1" x14ac:dyDescent="0.25">
      <c r="K71" s="37" t="s">
        <v>55</v>
      </c>
      <c r="L71" s="43">
        <v>93.233944954128447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94.129734913350234</v>
      </c>
    </row>
    <row r="75" spans="1:12" ht="15.4" customHeight="1" x14ac:dyDescent="0.25">
      <c r="K75" s="42" t="s">
        <v>50</v>
      </c>
      <c r="L75" s="43">
        <v>92.816028173599079</v>
      </c>
    </row>
    <row r="76" spans="1:12" ht="15.4" customHeight="1" x14ac:dyDescent="0.25">
      <c r="K76" s="42" t="s">
        <v>51</v>
      </c>
      <c r="L76" s="43">
        <v>96.923651357976595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96.966971732881902</v>
      </c>
    </row>
    <row r="78" spans="1:12" ht="15.4" customHeight="1" x14ac:dyDescent="0.25">
      <c r="K78" s="37" t="s">
        <v>53</v>
      </c>
      <c r="L78" s="43">
        <v>96.381255906168349</v>
      </c>
    </row>
    <row r="79" spans="1:12" ht="15.4" customHeight="1" x14ac:dyDescent="0.25">
      <c r="K79" s="37" t="s">
        <v>54</v>
      </c>
      <c r="L79" s="43">
        <v>93.915214010966537</v>
      </c>
    </row>
    <row r="80" spans="1:12" ht="15.4" customHeight="1" x14ac:dyDescent="0.25">
      <c r="K80" s="37" t="s">
        <v>55</v>
      </c>
      <c r="L80" s="43">
        <v>88.455657492354746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96.466470306185343</v>
      </c>
    </row>
    <row r="84" spans="1:12" ht="15.4" customHeight="1" x14ac:dyDescent="0.25">
      <c r="K84" s="42" t="s">
        <v>50</v>
      </c>
      <c r="L84" s="43">
        <v>93.191725484973588</v>
      </c>
    </row>
    <row r="85" spans="1:12" ht="15.4" customHeight="1" x14ac:dyDescent="0.25">
      <c r="K85" s="42" t="s">
        <v>51</v>
      </c>
      <c r="L85" s="43">
        <v>97.563921492232026</v>
      </c>
    </row>
    <row r="86" spans="1:12" ht="15.4" customHeight="1" x14ac:dyDescent="0.25">
      <c r="K86" s="44" t="s">
        <v>52</v>
      </c>
      <c r="L86" s="43">
        <v>97.980003174099352</v>
      </c>
    </row>
    <row r="87" spans="1:12" ht="15.4" customHeight="1" x14ac:dyDescent="0.25">
      <c r="K87" s="37" t="s">
        <v>53</v>
      </c>
      <c r="L87" s="43">
        <v>97.242935759417449</v>
      </c>
    </row>
    <row r="88" spans="1:12" ht="15.4" customHeight="1" x14ac:dyDescent="0.25">
      <c r="K88" s="37" t="s">
        <v>54</v>
      </c>
      <c r="L88" s="43">
        <v>94.708323103363611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88.314220183486242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-0.11238324684951817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-1.4484520884520791E-2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-4.454697986577183E-2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-4.0147148988350922E-3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-6.3666085440279074E-2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-2.6550335570469819E-2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-2.8213047508984901E-2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-0.14639540730807921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-7.833339686654206E-2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-2.5285106382978761E-2</v>
      </c>
    </row>
    <row r="104" spans="1:12" x14ac:dyDescent="0.25">
      <c r="K104" s="38" t="s">
        <v>12</v>
      </c>
      <c r="L104" s="42">
        <v>2.4417145382235939E-2</v>
      </c>
    </row>
    <row r="105" spans="1:12" x14ac:dyDescent="0.25">
      <c r="K105" s="38" t="s">
        <v>11</v>
      </c>
      <c r="L105" s="42">
        <v>-7.0485986114682486E-2</v>
      </c>
    </row>
    <row r="106" spans="1:12" x14ac:dyDescent="0.25">
      <c r="K106" s="38" t="s">
        <v>10</v>
      </c>
      <c r="L106" s="42">
        <v>-2.2773453318335135E-2</v>
      </c>
    </row>
    <row r="107" spans="1:12" x14ac:dyDescent="0.25">
      <c r="K107" s="38" t="s">
        <v>9</v>
      </c>
      <c r="L107" s="42">
        <v>-3.6078956172632903E-2</v>
      </c>
    </row>
    <row r="108" spans="1:12" x14ac:dyDescent="0.25">
      <c r="K108" s="38" t="s">
        <v>8</v>
      </c>
      <c r="L108" s="42">
        <v>-1.8850298408488064E-2</v>
      </c>
    </row>
    <row r="109" spans="1:12" x14ac:dyDescent="0.25">
      <c r="K109" s="38" t="s">
        <v>7</v>
      </c>
      <c r="L109" s="42">
        <v>-2.928073890745897E-3</v>
      </c>
    </row>
    <row r="110" spans="1:12" x14ac:dyDescent="0.25">
      <c r="K110" s="38" t="s">
        <v>6</v>
      </c>
      <c r="L110" s="42">
        <v>-1.4474977208954742E-3</v>
      </c>
    </row>
    <row r="111" spans="1:12" x14ac:dyDescent="0.25">
      <c r="K111" s="38" t="s">
        <v>5</v>
      </c>
      <c r="L111" s="42">
        <v>-0.18881196663150834</v>
      </c>
    </row>
    <row r="112" spans="1:12" x14ac:dyDescent="0.25">
      <c r="K112" s="38" t="s">
        <v>3</v>
      </c>
      <c r="L112" s="42">
        <v>-5.0675254348539478E-2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2.5586070859570594E-2</v>
      </c>
    </row>
    <row r="144" spans="11:12" x14ac:dyDescent="0.25">
      <c r="K144" s="38" t="s">
        <v>0</v>
      </c>
      <c r="L144" s="42">
        <v>1.608217636496978E-2</v>
      </c>
    </row>
    <row r="145" spans="11:12" x14ac:dyDescent="0.25">
      <c r="K145" s="38" t="s">
        <v>1</v>
      </c>
      <c r="L145" s="42">
        <v>9.6085274258402242E-2</v>
      </c>
    </row>
    <row r="146" spans="11:12" x14ac:dyDescent="0.25">
      <c r="K146" s="38" t="s">
        <v>18</v>
      </c>
      <c r="L146" s="42">
        <v>1.288944946008143E-2</v>
      </c>
    </row>
    <row r="147" spans="11:12" x14ac:dyDescent="0.25">
      <c r="K147" s="38" t="s">
        <v>2</v>
      </c>
      <c r="L147" s="42">
        <v>6.5264395721113727E-2</v>
      </c>
    </row>
    <row r="148" spans="11:12" x14ac:dyDescent="0.25">
      <c r="K148" s="38" t="s">
        <v>17</v>
      </c>
      <c r="L148" s="42">
        <v>4.7100624636471689E-2</v>
      </c>
    </row>
    <row r="149" spans="11:12" x14ac:dyDescent="0.25">
      <c r="K149" s="38" t="s">
        <v>16</v>
      </c>
      <c r="L149" s="42">
        <v>0.12445786864931846</v>
      </c>
    </row>
    <row r="150" spans="11:12" x14ac:dyDescent="0.25">
      <c r="K150" s="38" t="s">
        <v>15</v>
      </c>
      <c r="L150" s="42">
        <v>7.543686619629264E-2</v>
      </c>
    </row>
    <row r="151" spans="11:12" x14ac:dyDescent="0.25">
      <c r="K151" s="38" t="s">
        <v>14</v>
      </c>
      <c r="L151" s="42">
        <v>4.1462774700958452E-2</v>
      </c>
    </row>
    <row r="152" spans="11:12" x14ac:dyDescent="0.25">
      <c r="K152" s="38" t="s">
        <v>13</v>
      </c>
      <c r="L152" s="42">
        <v>1.1142933009635082E-2</v>
      </c>
    </row>
    <row r="153" spans="11:12" x14ac:dyDescent="0.25">
      <c r="K153" s="38" t="s">
        <v>12</v>
      </c>
      <c r="L153" s="42">
        <v>3.5768024681991757E-2</v>
      </c>
    </row>
    <row r="154" spans="11:12" x14ac:dyDescent="0.25">
      <c r="K154" s="38" t="s">
        <v>11</v>
      </c>
      <c r="L154" s="42">
        <v>1.8440368712540779E-2</v>
      </c>
    </row>
    <row r="155" spans="11:12" x14ac:dyDescent="0.25">
      <c r="K155" s="38" t="s">
        <v>10</v>
      </c>
      <c r="L155" s="42">
        <v>7.025579748628076E-2</v>
      </c>
    </row>
    <row r="156" spans="11:12" x14ac:dyDescent="0.25">
      <c r="K156" s="38" t="s">
        <v>9</v>
      </c>
      <c r="L156" s="42">
        <v>7.0864312267657992E-2</v>
      </c>
    </row>
    <row r="157" spans="11:12" x14ac:dyDescent="0.25">
      <c r="K157" s="38" t="s">
        <v>8</v>
      </c>
      <c r="L157" s="42">
        <v>3.8135700376804998E-2</v>
      </c>
    </row>
    <row r="158" spans="11:12" x14ac:dyDescent="0.25">
      <c r="K158" s="38" t="s">
        <v>7</v>
      </c>
      <c r="L158" s="42">
        <v>6.1946804744202513E-2</v>
      </c>
    </row>
    <row r="159" spans="11:12" x14ac:dyDescent="0.25">
      <c r="K159" s="38" t="s">
        <v>6</v>
      </c>
      <c r="L159" s="42">
        <v>0.13349865968692309</v>
      </c>
    </row>
    <row r="160" spans="11:12" x14ac:dyDescent="0.25">
      <c r="K160" s="38" t="s">
        <v>5</v>
      </c>
      <c r="L160" s="42">
        <v>1.6483638064891386E-2</v>
      </c>
    </row>
    <row r="161" spans="11:12" x14ac:dyDescent="0.25">
      <c r="K161" s="38" t="s">
        <v>3</v>
      </c>
      <c r="L161" s="42">
        <v>3.8527678729484358E-2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2.3698851143221004E-2</v>
      </c>
    </row>
    <row r="164" spans="11:12" x14ac:dyDescent="0.25">
      <c r="K164" s="38" t="s">
        <v>0</v>
      </c>
      <c r="L164" s="42">
        <v>1.6538894412508394E-2</v>
      </c>
    </row>
    <row r="165" spans="11:12" x14ac:dyDescent="0.25">
      <c r="K165" s="38" t="s">
        <v>1</v>
      </c>
      <c r="L165" s="42">
        <v>9.5799750007149867E-2</v>
      </c>
    </row>
    <row r="166" spans="11:12" x14ac:dyDescent="0.25">
      <c r="K166" s="38" t="s">
        <v>18</v>
      </c>
      <c r="L166" s="42">
        <v>1.3396319418859153E-2</v>
      </c>
    </row>
    <row r="167" spans="11:12" x14ac:dyDescent="0.25">
      <c r="K167" s="38" t="s">
        <v>2</v>
      </c>
      <c r="L167" s="42">
        <v>6.3768364632909219E-2</v>
      </c>
    </row>
    <row r="168" spans="11:12" x14ac:dyDescent="0.25">
      <c r="K168" s="38" t="s">
        <v>17</v>
      </c>
      <c r="L168" s="42">
        <v>4.7845199582111551E-2</v>
      </c>
    </row>
    <row r="169" spans="11:12" x14ac:dyDescent="0.25">
      <c r="K169" s="38" t="s">
        <v>16</v>
      </c>
      <c r="L169" s="42">
        <v>0.12620937826475354</v>
      </c>
    </row>
    <row r="170" spans="11:12" x14ac:dyDescent="0.25">
      <c r="K170" s="38" t="s">
        <v>15</v>
      </c>
      <c r="L170" s="42">
        <v>6.7195251818168045E-2</v>
      </c>
    </row>
    <row r="171" spans="11:12" x14ac:dyDescent="0.25">
      <c r="K171" s="38" t="s">
        <v>14</v>
      </c>
      <c r="L171" s="42">
        <v>3.9877728934401273E-2</v>
      </c>
    </row>
    <row r="172" spans="11:12" x14ac:dyDescent="0.25">
      <c r="K172" s="38" t="s">
        <v>13</v>
      </c>
      <c r="L172" s="42">
        <v>1.1333794289194286E-2</v>
      </c>
    </row>
    <row r="173" spans="11:12" x14ac:dyDescent="0.25">
      <c r="K173" s="38" t="s">
        <v>12</v>
      </c>
      <c r="L173" s="42">
        <v>3.8235783969839357E-2</v>
      </c>
    </row>
    <row r="174" spans="11:12" x14ac:dyDescent="0.25">
      <c r="K174" s="38" t="s">
        <v>11</v>
      </c>
      <c r="L174" s="42">
        <v>1.788643326149824E-2</v>
      </c>
    </row>
    <row r="175" spans="11:12" x14ac:dyDescent="0.25">
      <c r="K175" s="38" t="s">
        <v>10</v>
      </c>
      <c r="L175" s="42">
        <v>7.1643307644296855E-2</v>
      </c>
    </row>
    <row r="176" spans="11:12" x14ac:dyDescent="0.25">
      <c r="K176" s="38" t="s">
        <v>9</v>
      </c>
      <c r="L176" s="42">
        <v>7.1279926381647901E-2</v>
      </c>
    </row>
    <row r="177" spans="11:12" x14ac:dyDescent="0.25">
      <c r="K177" s="38" t="s">
        <v>8</v>
      </c>
      <c r="L177" s="42">
        <v>3.9044980207497436E-2</v>
      </c>
    </row>
    <row r="178" spans="11:12" x14ac:dyDescent="0.25">
      <c r="K178" s="38" t="s">
        <v>7</v>
      </c>
      <c r="L178" s="42">
        <v>6.4453069141696823E-2</v>
      </c>
    </row>
    <row r="179" spans="11:12" x14ac:dyDescent="0.25">
      <c r="K179" s="38" t="s">
        <v>6</v>
      </c>
      <c r="L179" s="42">
        <v>0.1391060484474704</v>
      </c>
    </row>
    <row r="180" spans="11:12" x14ac:dyDescent="0.25">
      <c r="K180" s="38" t="s">
        <v>5</v>
      </c>
      <c r="L180" s="42">
        <v>1.3953167557455456E-2</v>
      </c>
    </row>
    <row r="181" spans="11:12" x14ac:dyDescent="0.25">
      <c r="K181" s="38" t="s">
        <v>3</v>
      </c>
      <c r="L181" s="42">
        <v>3.8166808822762473E-2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99.241174164833225</v>
      </c>
    </row>
    <row r="270" spans="11:12" x14ac:dyDescent="0.25">
      <c r="K270" s="68">
        <v>43918</v>
      </c>
      <c r="L270" s="43">
        <v>96.028690286523528</v>
      </c>
    </row>
    <row r="271" spans="11:12" x14ac:dyDescent="0.25">
      <c r="K271" s="68">
        <v>43925</v>
      </c>
      <c r="L271" s="43">
        <v>93.534886073388464</v>
      </c>
    </row>
    <row r="272" spans="11:12" x14ac:dyDescent="0.25">
      <c r="K272" s="68">
        <v>43932</v>
      </c>
      <c r="L272" s="43">
        <v>91.664928053005596</v>
      </c>
    </row>
    <row r="273" spans="11:12" x14ac:dyDescent="0.25">
      <c r="K273" s="68">
        <v>43939</v>
      </c>
      <c r="L273" s="43">
        <v>91.12880282224414</v>
      </c>
    </row>
    <row r="274" spans="11:12" x14ac:dyDescent="0.25">
      <c r="K274" s="68">
        <v>43946</v>
      </c>
      <c r="L274" s="43">
        <v>91.391175429279514</v>
      </c>
    </row>
    <row r="275" spans="11:12" x14ac:dyDescent="0.25">
      <c r="K275" s="68">
        <v>43953</v>
      </c>
      <c r="L275" s="43">
        <v>91.920188149609288</v>
      </c>
    </row>
    <row r="276" spans="11:12" x14ac:dyDescent="0.25">
      <c r="K276" s="68">
        <v>43960</v>
      </c>
      <c r="L276" s="43">
        <v>92.616107781402519</v>
      </c>
    </row>
    <row r="277" spans="11:12" x14ac:dyDescent="0.25">
      <c r="K277" s="68">
        <v>43967</v>
      </c>
      <c r="L277" s="43">
        <v>93.534886073388464</v>
      </c>
    </row>
    <row r="278" spans="11:12" x14ac:dyDescent="0.25">
      <c r="K278" s="68">
        <v>43974</v>
      </c>
      <c r="L278" s="43">
        <v>93.757744733581163</v>
      </c>
    </row>
    <row r="279" spans="11:12" x14ac:dyDescent="0.25">
      <c r="K279" s="68">
        <v>43981</v>
      </c>
      <c r="L279" s="43">
        <v>94.268422982575927</v>
      </c>
    </row>
    <row r="280" spans="11:12" x14ac:dyDescent="0.25">
      <c r="K280" s="68">
        <v>43988</v>
      </c>
      <c r="L280" s="43">
        <v>95.057279417343139</v>
      </c>
    </row>
    <row r="281" spans="11:12" x14ac:dyDescent="0.25">
      <c r="K281" s="68">
        <v>43995</v>
      </c>
      <c r="L281" s="43">
        <v>95.274764180765246</v>
      </c>
    </row>
    <row r="282" spans="11:12" x14ac:dyDescent="0.25">
      <c r="K282" s="68">
        <v>44002</v>
      </c>
      <c r="L282" s="43">
        <v>95.012549629517224</v>
      </c>
    </row>
    <row r="283" spans="11:12" x14ac:dyDescent="0.25">
      <c r="K283" s="68">
        <v>44009</v>
      </c>
      <c r="L283" s="43">
        <v>94.423317654199224</v>
      </c>
    </row>
    <row r="284" spans="11:12" x14ac:dyDescent="0.25">
      <c r="K284" s="68">
        <v>44016</v>
      </c>
      <c r="L284" s="43">
        <v>94.977777356295675</v>
      </c>
    </row>
    <row r="285" spans="11:12" x14ac:dyDescent="0.25">
      <c r="K285" s="68">
        <v>44023</v>
      </c>
      <c r="L285" s="43">
        <v>95.345731229294699</v>
      </c>
    </row>
    <row r="286" spans="11:12" x14ac:dyDescent="0.25">
      <c r="K286" s="68">
        <v>44030</v>
      </c>
      <c r="L286" s="43">
        <v>95.028355208254297</v>
      </c>
    </row>
    <row r="287" spans="11:12" x14ac:dyDescent="0.25">
      <c r="K287" s="68">
        <v>44037</v>
      </c>
      <c r="L287" s="43">
        <v>95.830067900766252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100.03743564060919</v>
      </c>
    </row>
    <row r="312" spans="11:12" x14ac:dyDescent="0.25">
      <c r="K312" s="68">
        <v>43918</v>
      </c>
      <c r="L312" s="43">
        <v>97.950303673125333</v>
      </c>
    </row>
    <row r="313" spans="11:12" x14ac:dyDescent="0.25">
      <c r="K313" s="68">
        <v>43925</v>
      </c>
      <c r="L313" s="43">
        <v>96.536335707233206</v>
      </c>
    </row>
    <row r="314" spans="11:12" x14ac:dyDescent="0.25">
      <c r="K314" s="68">
        <v>43932</v>
      </c>
      <c r="L314" s="43">
        <v>93.633396368723865</v>
      </c>
    </row>
    <row r="315" spans="11:12" x14ac:dyDescent="0.25">
      <c r="K315" s="68">
        <v>43939</v>
      </c>
      <c r="L315" s="43">
        <v>93.635674605299641</v>
      </c>
    </row>
    <row r="316" spans="11:12" x14ac:dyDescent="0.25">
      <c r="K316" s="68">
        <v>43946</v>
      </c>
      <c r="L316" s="43">
        <v>95.464084983060602</v>
      </c>
    </row>
    <row r="317" spans="11:12" x14ac:dyDescent="0.25">
      <c r="K317" s="68">
        <v>43953</v>
      </c>
      <c r="L317" s="43">
        <v>96.083649970931233</v>
      </c>
    </row>
    <row r="318" spans="11:12" x14ac:dyDescent="0.25">
      <c r="K318" s="68">
        <v>43960</v>
      </c>
      <c r="L318" s="43">
        <v>95.078825702050494</v>
      </c>
    </row>
    <row r="319" spans="11:12" x14ac:dyDescent="0.25">
      <c r="K319" s="68">
        <v>43967</v>
      </c>
      <c r="L319" s="43">
        <v>94.663655842186827</v>
      </c>
    </row>
    <row r="320" spans="11:12" x14ac:dyDescent="0.25">
      <c r="K320" s="68">
        <v>43974</v>
      </c>
      <c r="L320" s="43">
        <v>94.323262802599743</v>
      </c>
    </row>
    <row r="321" spans="11:12" x14ac:dyDescent="0.25">
      <c r="K321" s="68">
        <v>43981</v>
      </c>
      <c r="L321" s="43">
        <v>94.86726604680392</v>
      </c>
    </row>
    <row r="322" spans="11:12" x14ac:dyDescent="0.25">
      <c r="K322" s="68">
        <v>43988</v>
      </c>
      <c r="L322" s="43">
        <v>95.270786693089178</v>
      </c>
    </row>
    <row r="323" spans="11:12" x14ac:dyDescent="0.25">
      <c r="K323" s="68">
        <v>43995</v>
      </c>
      <c r="L323" s="43">
        <v>96.432020266623212</v>
      </c>
    </row>
    <row r="324" spans="11:12" x14ac:dyDescent="0.25">
      <c r="K324" s="68">
        <v>44002</v>
      </c>
      <c r="L324" s="43">
        <v>96.823352333013133</v>
      </c>
    </row>
    <row r="325" spans="11:12" x14ac:dyDescent="0.25">
      <c r="K325" s="68">
        <v>44009</v>
      </c>
      <c r="L325" s="43">
        <v>96.219658986678994</v>
      </c>
    </row>
    <row r="326" spans="11:12" x14ac:dyDescent="0.25">
      <c r="K326" s="68">
        <v>44016</v>
      </c>
      <c r="L326" s="43">
        <v>97.515674118047897</v>
      </c>
    </row>
    <row r="327" spans="11:12" x14ac:dyDescent="0.25">
      <c r="K327" s="68">
        <v>44023</v>
      </c>
      <c r="L327" s="43">
        <v>96.165205533341165</v>
      </c>
    </row>
    <row r="328" spans="11:12" x14ac:dyDescent="0.25">
      <c r="K328" s="68">
        <v>44030</v>
      </c>
      <c r="L328" s="43">
        <v>95.208548729607855</v>
      </c>
    </row>
    <row r="329" spans="11:12" x14ac:dyDescent="0.25">
      <c r="K329" s="68">
        <v>44037</v>
      </c>
      <c r="L329" s="43">
        <v>96.251517605107367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6729-EA78-4C91-9917-466C620E710A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-2.030888821225052E-2</v>
      </c>
      <c r="C11" s="28">
        <v>1.1199264039157386E-2</v>
      </c>
      <c r="D11" s="28">
        <v>2.1476195046197244E-3</v>
      </c>
      <c r="E11" s="28">
        <v>-3.3390433293044586E-3</v>
      </c>
      <c r="F11" s="28">
        <v>-6.9006403932054816E-2</v>
      </c>
      <c r="G11" s="28">
        <v>9.5707002722065226E-3</v>
      </c>
      <c r="H11" s="28">
        <v>1.0240152726002538E-2</v>
      </c>
      <c r="I11" s="61">
        <v>-8.3897493962510339E-3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-2.9303480040941632E-2</v>
      </c>
      <c r="C13" s="28">
        <v>1.9431684629937607E-2</v>
      </c>
      <c r="D13" s="28">
        <v>5.0716151698046996E-3</v>
      </c>
      <c r="E13" s="28">
        <v>-4.0250580977027051E-3</v>
      </c>
      <c r="F13" s="28">
        <v>-9.6145953538426365E-2</v>
      </c>
      <c r="G13" s="28">
        <v>1.6198057539480448E-2</v>
      </c>
      <c r="H13" s="28">
        <v>1.2888716296139968E-2</v>
      </c>
      <c r="I13" s="61">
        <v>-7.9708320630069718E-3</v>
      </c>
      <c r="J13" s="28"/>
      <c r="K13" s="42"/>
      <c r="L13" s="43"/>
    </row>
    <row r="14" spans="1:12" x14ac:dyDescent="0.25">
      <c r="A14" s="62" t="s">
        <v>27</v>
      </c>
      <c r="B14" s="28">
        <v>-1.5201157804922816E-2</v>
      </c>
      <c r="C14" s="28">
        <v>5.8020527751967421E-4</v>
      </c>
      <c r="D14" s="28">
        <v>-1.3776914596126399E-3</v>
      </c>
      <c r="E14" s="28">
        <v>-3.2966073325861878E-3</v>
      </c>
      <c r="F14" s="28">
        <v>-2.2692394255292014E-2</v>
      </c>
      <c r="G14" s="28">
        <v>-2.8901857597404268E-3</v>
      </c>
      <c r="H14" s="28">
        <v>6.0715437969789399E-3</v>
      </c>
      <c r="I14" s="61">
        <v>-9.767036417446362E-3</v>
      </c>
      <c r="J14" s="28"/>
      <c r="K14" s="38"/>
      <c r="L14" s="43"/>
    </row>
    <row r="15" spans="1:12" x14ac:dyDescent="0.25">
      <c r="A15" s="63" t="s">
        <v>49</v>
      </c>
      <c r="B15" s="28">
        <v>3.8346566321731057E-2</v>
      </c>
      <c r="C15" s="28">
        <v>6.2045262104533982E-2</v>
      </c>
      <c r="D15" s="28">
        <v>1.7536368161955806E-2</v>
      </c>
      <c r="E15" s="28">
        <v>6.5697901007739645E-3</v>
      </c>
      <c r="F15" s="28">
        <v>0.25912860637402302</v>
      </c>
      <c r="G15" s="28">
        <v>8.645233206238534E-2</v>
      </c>
      <c r="H15" s="28">
        <v>-1.0533417368099318E-3</v>
      </c>
      <c r="I15" s="61">
        <v>1.8258075902487292E-2</v>
      </c>
      <c r="J15" s="28"/>
      <c r="K15" s="56"/>
      <c r="L15" s="43"/>
    </row>
    <row r="16" spans="1:12" x14ac:dyDescent="0.25">
      <c r="A16" s="62" t="s">
        <v>50</v>
      </c>
      <c r="B16" s="28">
        <v>-3.6806451208975632E-2</v>
      </c>
      <c r="C16" s="28">
        <v>1.9625932848186034E-2</v>
      </c>
      <c r="D16" s="28">
        <v>-1.7355493454920268E-3</v>
      </c>
      <c r="E16" s="28">
        <v>-2.9114781250944022E-3</v>
      </c>
      <c r="F16" s="28">
        <v>-9.9241707896435827E-4</v>
      </c>
      <c r="G16" s="28">
        <v>3.0544523088294806E-2</v>
      </c>
      <c r="H16" s="28">
        <v>3.8740024259587003E-3</v>
      </c>
      <c r="I16" s="61">
        <v>-8.3172296491563769E-3</v>
      </c>
      <c r="J16" s="28"/>
      <c r="K16" s="42"/>
      <c r="L16" s="43"/>
    </row>
    <row r="17" spans="1:12" x14ac:dyDescent="0.25">
      <c r="A17" s="62" t="s">
        <v>51</v>
      </c>
      <c r="B17" s="28">
        <v>-1.6038360992375877E-2</v>
      </c>
      <c r="C17" s="28">
        <v>1.3470488305201034E-2</v>
      </c>
      <c r="D17" s="28">
        <v>1.5788127772651261E-3</v>
      </c>
      <c r="E17" s="28">
        <v>-3.5747126012312114E-3</v>
      </c>
      <c r="F17" s="28">
        <v>-6.1709670279069817E-2</v>
      </c>
      <c r="G17" s="28">
        <v>2.2271180669747315E-2</v>
      </c>
      <c r="H17" s="28">
        <v>1.3501008488777222E-2</v>
      </c>
      <c r="I17" s="61">
        <v>-6.8496722192569193E-3</v>
      </c>
      <c r="J17" s="28"/>
      <c r="K17" s="42"/>
      <c r="L17" s="43"/>
    </row>
    <row r="18" spans="1:12" x14ac:dyDescent="0.25">
      <c r="A18" s="62" t="s">
        <v>52</v>
      </c>
      <c r="B18" s="28">
        <v>-7.2812862892652763E-3</v>
      </c>
      <c r="C18" s="28">
        <v>1.3257401640702327E-2</v>
      </c>
      <c r="D18" s="28">
        <v>5.0932368025149444E-3</v>
      </c>
      <c r="E18" s="28">
        <v>-3.2804099462365732E-3</v>
      </c>
      <c r="F18" s="28">
        <v>-0.10116692576207198</v>
      </c>
      <c r="G18" s="28">
        <v>7.2434508247067875E-3</v>
      </c>
      <c r="H18" s="28">
        <v>1.2616298404508397E-2</v>
      </c>
      <c r="I18" s="61">
        <v>-8.9019785677745267E-3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-7.289066400399502E-3</v>
      </c>
      <c r="C19" s="28">
        <v>1.015953022507543E-2</v>
      </c>
      <c r="D19" s="28">
        <v>3.9888916940165053E-3</v>
      </c>
      <c r="E19" s="28">
        <v>-2.5921317691669499E-3</v>
      </c>
      <c r="F19" s="28">
        <v>-9.2971532851192196E-2</v>
      </c>
      <c r="G19" s="28">
        <v>3.1694873529357626E-3</v>
      </c>
      <c r="H19" s="28">
        <v>1.3654151523551761E-2</v>
      </c>
      <c r="I19" s="61">
        <v>-9.6323492872035787E-3</v>
      </c>
      <c r="J19" s="29"/>
      <c r="K19" s="44"/>
      <c r="L19" s="43"/>
    </row>
    <row r="20" spans="1:12" x14ac:dyDescent="0.25">
      <c r="A20" s="62" t="s">
        <v>54</v>
      </c>
      <c r="B20" s="28">
        <v>-3.0796577526599922E-2</v>
      </c>
      <c r="C20" s="28">
        <v>2.0318586381737891E-3</v>
      </c>
      <c r="D20" s="28">
        <v>-1.5481993768107216E-4</v>
      </c>
      <c r="E20" s="28">
        <v>-3.6238939010406757E-3</v>
      </c>
      <c r="F20" s="28">
        <v>-7.7779509150079584E-2</v>
      </c>
      <c r="G20" s="28">
        <v>7.6623297835309856E-4</v>
      </c>
      <c r="H20" s="28">
        <v>9.1866792468002778E-3</v>
      </c>
      <c r="I20" s="61">
        <v>-8.3322782298509424E-3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-9.0713567839196041E-2</v>
      </c>
      <c r="C21" s="65">
        <v>-2.5414721723518885E-2</v>
      </c>
      <c r="D21" s="65">
        <v>-1.1753140360458825E-2</v>
      </c>
      <c r="E21" s="65">
        <v>-6.7805804176837015E-3</v>
      </c>
      <c r="F21" s="65">
        <v>-0.10266820217809469</v>
      </c>
      <c r="G21" s="65">
        <v>-6.2875840988448783E-2</v>
      </c>
      <c r="H21" s="65">
        <v>-2.6338244984044135E-2</v>
      </c>
      <c r="I21" s="66">
        <v>-4.8393782556124254E-3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96.363733447244769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93.529908191187374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95.018901025458945</v>
      </c>
    </row>
    <row r="39" spans="1:12" x14ac:dyDescent="0.25">
      <c r="K39" s="44" t="s">
        <v>52</v>
      </c>
      <c r="L39" s="43">
        <v>95.780940046231777</v>
      </c>
    </row>
    <row r="40" spans="1:12" x14ac:dyDescent="0.25">
      <c r="K40" s="37" t="s">
        <v>53</v>
      </c>
      <c r="L40" s="43">
        <v>96.217366573171446</v>
      </c>
    </row>
    <row r="41" spans="1:12" x14ac:dyDescent="0.25">
      <c r="K41" s="37" t="s">
        <v>54</v>
      </c>
      <c r="L41" s="43">
        <v>95.164263476978533</v>
      </c>
    </row>
    <row r="42" spans="1:12" x14ac:dyDescent="0.25">
      <c r="K42" s="37" t="s">
        <v>55</v>
      </c>
      <c r="L42" s="43">
        <v>92.375578703703709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99.134985049124296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95.57834437255454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96.920142297222981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97.576930012951451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97.832610870290097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95.936424709159425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91.203703703703709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100.61661683041434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95.824821624939261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97.385100561809494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98.367952522255194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98.522840946982328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96.378133704735376</v>
      </c>
    </row>
    <row r="60" spans="1:12" ht="15.4" customHeight="1" x14ac:dyDescent="0.25">
      <c r="K60" s="37" t="s">
        <v>55</v>
      </c>
      <c r="L60" s="43">
        <v>90.4453125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94.765878535002315</v>
      </c>
    </row>
    <row r="66" spans="1:12" ht="15.4" customHeight="1" x14ac:dyDescent="0.25">
      <c r="K66" s="42" t="s">
        <v>50</v>
      </c>
      <c r="L66" s="43">
        <v>95.355115841772047</v>
      </c>
    </row>
    <row r="67" spans="1:12" ht="15.4" customHeight="1" x14ac:dyDescent="0.25">
      <c r="K67" s="42" t="s">
        <v>51</v>
      </c>
      <c r="L67" s="43">
        <v>99.290207715133533</v>
      </c>
    </row>
    <row r="68" spans="1:12" ht="15.4" customHeight="1" x14ac:dyDescent="0.25">
      <c r="K68" s="44" t="s">
        <v>52</v>
      </c>
      <c r="L68" s="43">
        <v>100.24913977089594</v>
      </c>
    </row>
    <row r="69" spans="1:12" ht="15.4" customHeight="1" x14ac:dyDescent="0.25">
      <c r="K69" s="37" t="s">
        <v>53</v>
      </c>
      <c r="L69" s="43">
        <v>100.34624733369711</v>
      </c>
    </row>
    <row r="70" spans="1:12" ht="15.4" customHeight="1" x14ac:dyDescent="0.25">
      <c r="K70" s="37" t="s">
        <v>54</v>
      </c>
      <c r="L70" s="43">
        <v>98.362874356063912</v>
      </c>
    </row>
    <row r="71" spans="1:12" ht="15.4" customHeight="1" x14ac:dyDescent="0.25">
      <c r="K71" s="37" t="s">
        <v>55</v>
      </c>
      <c r="L71" s="43">
        <v>94.326383319967917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98.604543347241531</v>
      </c>
    </row>
    <row r="75" spans="1:12" ht="15.4" customHeight="1" x14ac:dyDescent="0.25">
      <c r="K75" s="42" t="s">
        <v>50</v>
      </c>
      <c r="L75" s="43">
        <v>97.367467697138025</v>
      </c>
    </row>
    <row r="76" spans="1:12" ht="15.4" customHeight="1" x14ac:dyDescent="0.25">
      <c r="K76" s="42" t="s">
        <v>51</v>
      </c>
      <c r="L76" s="43">
        <v>99.507022749752721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99.960799686397493</v>
      </c>
    </row>
    <row r="78" spans="1:12" ht="15.4" customHeight="1" x14ac:dyDescent="0.25">
      <c r="K78" s="37" t="s">
        <v>53</v>
      </c>
      <c r="L78" s="43">
        <v>99.914678307455731</v>
      </c>
    </row>
    <row r="79" spans="1:12" ht="15.4" customHeight="1" x14ac:dyDescent="0.25">
      <c r="K79" s="37" t="s">
        <v>54</v>
      </c>
      <c r="L79" s="43">
        <v>97.985244040862653</v>
      </c>
    </row>
    <row r="80" spans="1:12" ht="15.4" customHeight="1" x14ac:dyDescent="0.25">
      <c r="K80" s="37" t="s">
        <v>55</v>
      </c>
      <c r="L80" s="43">
        <v>92.842822774659183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99.640333796940183</v>
      </c>
    </row>
    <row r="84" spans="1:12" ht="15.4" customHeight="1" x14ac:dyDescent="0.25">
      <c r="K84" s="42" t="s">
        <v>50</v>
      </c>
      <c r="L84" s="43">
        <v>96.857505132230401</v>
      </c>
    </row>
    <row r="85" spans="1:12" ht="15.4" customHeight="1" x14ac:dyDescent="0.25">
      <c r="K85" s="42" t="s">
        <v>51</v>
      </c>
      <c r="L85" s="43">
        <v>99.334884272997044</v>
      </c>
    </row>
    <row r="86" spans="1:12" ht="15.4" customHeight="1" x14ac:dyDescent="0.25">
      <c r="K86" s="44" t="s">
        <v>52</v>
      </c>
      <c r="L86" s="43">
        <v>100.14206193649548</v>
      </c>
    </row>
    <row r="87" spans="1:12" ht="15.4" customHeight="1" x14ac:dyDescent="0.25">
      <c r="K87" s="37" t="s">
        <v>53</v>
      </c>
      <c r="L87" s="43">
        <v>100.01555632719877</v>
      </c>
    </row>
    <row r="88" spans="1:12" ht="15.4" customHeight="1" x14ac:dyDescent="0.25">
      <c r="K88" s="37" t="s">
        <v>54</v>
      </c>
      <c r="L88" s="43">
        <v>97.486902994848506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91.366479550922207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-9.8185113430410587E-2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-8.7725913561419455E-3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-2.5118321050207282E-2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1.6848203939745066E-2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-3.8512100388407577E-2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-1.8370251795448711E-2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-8.8515486448238478E-3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-0.12349840444391913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-3.7140919973727149E-2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-7.0408281958822871E-2</v>
      </c>
    </row>
    <row r="104" spans="1:12" x14ac:dyDescent="0.25">
      <c r="K104" s="38" t="s">
        <v>12</v>
      </c>
      <c r="L104" s="42">
        <v>2.2598551890587348E-2</v>
      </c>
    </row>
    <row r="105" spans="1:12" x14ac:dyDescent="0.25">
      <c r="K105" s="38" t="s">
        <v>11</v>
      </c>
      <c r="L105" s="42">
        <v>-7.1951973371374156E-2</v>
      </c>
    </row>
    <row r="106" spans="1:12" x14ac:dyDescent="0.25">
      <c r="K106" s="38" t="s">
        <v>10</v>
      </c>
      <c r="L106" s="42">
        <v>-1.5601582445890827E-2</v>
      </c>
    </row>
    <row r="107" spans="1:12" x14ac:dyDescent="0.25">
      <c r="K107" s="38" t="s">
        <v>9</v>
      </c>
      <c r="L107" s="42">
        <v>-6.7646408839779015E-2</v>
      </c>
    </row>
    <row r="108" spans="1:12" x14ac:dyDescent="0.25">
      <c r="K108" s="38" t="s">
        <v>8</v>
      </c>
      <c r="L108" s="42">
        <v>2.0724195220311659E-2</v>
      </c>
    </row>
    <row r="109" spans="1:12" x14ac:dyDescent="0.25">
      <c r="K109" s="38" t="s">
        <v>7</v>
      </c>
      <c r="L109" s="42">
        <v>-2.9082979796481334E-2</v>
      </c>
    </row>
    <row r="110" spans="1:12" x14ac:dyDescent="0.25">
      <c r="K110" s="38" t="s">
        <v>6</v>
      </c>
      <c r="L110" s="42">
        <v>4.335483947766261E-2</v>
      </c>
    </row>
    <row r="111" spans="1:12" x14ac:dyDescent="0.25">
      <c r="K111" s="38" t="s">
        <v>5</v>
      </c>
      <c r="L111" s="42">
        <v>-1.46560846560847E-2</v>
      </c>
    </row>
    <row r="112" spans="1:12" x14ac:dyDescent="0.25">
      <c r="K112" s="38" t="s">
        <v>3</v>
      </c>
      <c r="L112" s="42">
        <v>-3.9440503025269913E-2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1.3647338977861134E-2</v>
      </c>
    </row>
    <row r="144" spans="11:12" x14ac:dyDescent="0.25">
      <c r="K144" s="38" t="s">
        <v>0</v>
      </c>
      <c r="L144" s="42">
        <v>7.1023989669610044E-2</v>
      </c>
    </row>
    <row r="145" spans="11:12" x14ac:dyDescent="0.25">
      <c r="K145" s="38" t="s">
        <v>1</v>
      </c>
      <c r="L145" s="42">
        <v>5.9253042526715129E-2</v>
      </c>
    </row>
    <row r="146" spans="11:12" x14ac:dyDescent="0.25">
      <c r="K146" s="38" t="s">
        <v>18</v>
      </c>
      <c r="L146" s="42">
        <v>1.1040860138017149E-2</v>
      </c>
    </row>
    <row r="147" spans="11:12" x14ac:dyDescent="0.25">
      <c r="K147" s="38" t="s">
        <v>2</v>
      </c>
      <c r="L147" s="42">
        <v>6.8512183326893891E-2</v>
      </c>
    </row>
    <row r="148" spans="11:12" x14ac:dyDescent="0.25">
      <c r="K148" s="38" t="s">
        <v>17</v>
      </c>
      <c r="L148" s="42">
        <v>3.9428109884917475E-2</v>
      </c>
    </row>
    <row r="149" spans="11:12" x14ac:dyDescent="0.25">
      <c r="K149" s="38" t="s">
        <v>16</v>
      </c>
      <c r="L149" s="42">
        <v>9.5223474003017575E-2</v>
      </c>
    </row>
    <row r="150" spans="11:12" x14ac:dyDescent="0.25">
      <c r="K150" s="38" t="s">
        <v>15</v>
      </c>
      <c r="L150" s="42">
        <v>6.4947891745837608E-2</v>
      </c>
    </row>
    <row r="151" spans="11:12" x14ac:dyDescent="0.25">
      <c r="K151" s="38" t="s">
        <v>14</v>
      </c>
      <c r="L151" s="42">
        <v>4.0254575197682142E-2</v>
      </c>
    </row>
    <row r="152" spans="11:12" x14ac:dyDescent="0.25">
      <c r="K152" s="38" t="s">
        <v>13</v>
      </c>
      <c r="L152" s="42">
        <v>7.3324275478202725E-3</v>
      </c>
    </row>
    <row r="153" spans="11:12" x14ac:dyDescent="0.25">
      <c r="K153" s="38" t="s">
        <v>12</v>
      </c>
      <c r="L153" s="42">
        <v>2.5443873282141951E-2</v>
      </c>
    </row>
    <row r="154" spans="11:12" x14ac:dyDescent="0.25">
      <c r="K154" s="38" t="s">
        <v>11</v>
      </c>
      <c r="L154" s="42">
        <v>2.1523920157821612E-2</v>
      </c>
    </row>
    <row r="155" spans="11:12" x14ac:dyDescent="0.25">
      <c r="K155" s="38" t="s">
        <v>10</v>
      </c>
      <c r="L155" s="42">
        <v>7.4163534371660345E-2</v>
      </c>
    </row>
    <row r="156" spans="11:12" x14ac:dyDescent="0.25">
      <c r="K156" s="38" t="s">
        <v>9</v>
      </c>
      <c r="L156" s="42">
        <v>6.5609746320352963E-2</v>
      </c>
    </row>
    <row r="157" spans="11:12" x14ac:dyDescent="0.25">
      <c r="K157" s="38" t="s">
        <v>8</v>
      </c>
      <c r="L157" s="42">
        <v>6.0064155542648254E-2</v>
      </c>
    </row>
    <row r="158" spans="11:12" x14ac:dyDescent="0.25">
      <c r="K158" s="38" t="s">
        <v>7</v>
      </c>
      <c r="L158" s="42">
        <v>8.6246644883463272E-2</v>
      </c>
    </row>
    <row r="159" spans="11:12" x14ac:dyDescent="0.25">
      <c r="K159" s="38" t="s">
        <v>6</v>
      </c>
      <c r="L159" s="42">
        <v>0.14330004443637026</v>
      </c>
    </row>
    <row r="160" spans="11:12" x14ac:dyDescent="0.25">
      <c r="K160" s="38" t="s">
        <v>5</v>
      </c>
      <c r="L160" s="42">
        <v>1.6442309906581274E-2</v>
      </c>
    </row>
    <row r="161" spans="11:12" x14ac:dyDescent="0.25">
      <c r="K161" s="38" t="s">
        <v>3</v>
      </c>
      <c r="L161" s="42">
        <v>3.5945697220296079E-2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1.2562503940489944E-2</v>
      </c>
    </row>
    <row r="164" spans="11:12" x14ac:dyDescent="0.25">
      <c r="K164" s="38" t="s">
        <v>0</v>
      </c>
      <c r="L164" s="42">
        <v>7.1860328612441376E-2</v>
      </c>
    </row>
    <row r="165" spans="11:12" x14ac:dyDescent="0.25">
      <c r="K165" s="38" t="s">
        <v>1</v>
      </c>
      <c r="L165" s="42">
        <v>5.8962161528563775E-2</v>
      </c>
    </row>
    <row r="166" spans="11:12" x14ac:dyDescent="0.25">
      <c r="K166" s="38" t="s">
        <v>18</v>
      </c>
      <c r="L166" s="42">
        <v>1.1459610755073353E-2</v>
      </c>
    </row>
    <row r="167" spans="11:12" x14ac:dyDescent="0.25">
      <c r="K167" s="38" t="s">
        <v>2</v>
      </c>
      <c r="L167" s="42">
        <v>6.7239188405591177E-2</v>
      </c>
    </row>
    <row r="168" spans="11:12" x14ac:dyDescent="0.25">
      <c r="K168" s="38" t="s">
        <v>17</v>
      </c>
      <c r="L168" s="42">
        <v>3.9506131180353225E-2</v>
      </c>
    </row>
    <row r="169" spans="11:12" x14ac:dyDescent="0.25">
      <c r="K169" s="38" t="s">
        <v>16</v>
      </c>
      <c r="L169" s="42">
        <v>9.6337098147725522E-2</v>
      </c>
    </row>
    <row r="170" spans="11:12" x14ac:dyDescent="0.25">
      <c r="K170" s="38" t="s">
        <v>15</v>
      </c>
      <c r="L170" s="42">
        <v>5.8107019710885693E-2</v>
      </c>
    </row>
    <row r="171" spans="11:12" x14ac:dyDescent="0.25">
      <c r="K171" s="38" t="s">
        <v>14</v>
      </c>
      <c r="L171" s="42">
        <v>3.9562963035318331E-2</v>
      </c>
    </row>
    <row r="172" spans="11:12" x14ac:dyDescent="0.25">
      <c r="K172" s="38" t="s">
        <v>13</v>
      </c>
      <c r="L172" s="42">
        <v>6.9574622445563511E-3</v>
      </c>
    </row>
    <row r="173" spans="11:12" x14ac:dyDescent="0.25">
      <c r="K173" s="38" t="s">
        <v>12</v>
      </c>
      <c r="L173" s="42">
        <v>2.6558236223381156E-2</v>
      </c>
    </row>
    <row r="174" spans="11:12" x14ac:dyDescent="0.25">
      <c r="K174" s="38" t="s">
        <v>11</v>
      </c>
      <c r="L174" s="42">
        <v>2.0389315966465652E-2</v>
      </c>
    </row>
    <row r="175" spans="11:12" x14ac:dyDescent="0.25">
      <c r="K175" s="38" t="s">
        <v>10</v>
      </c>
      <c r="L175" s="42">
        <v>7.4519881825261577E-2</v>
      </c>
    </row>
    <row r="176" spans="11:12" x14ac:dyDescent="0.25">
      <c r="K176" s="38" t="s">
        <v>9</v>
      </c>
      <c r="L176" s="42">
        <v>6.2439560654241208E-2</v>
      </c>
    </row>
    <row r="177" spans="11:12" x14ac:dyDescent="0.25">
      <c r="K177" s="38" t="s">
        <v>8</v>
      </c>
      <c r="L177" s="42">
        <v>6.2579864296186324E-2</v>
      </c>
    </row>
    <row r="178" spans="11:12" x14ac:dyDescent="0.25">
      <c r="K178" s="38" t="s">
        <v>7</v>
      </c>
      <c r="L178" s="42">
        <v>8.5474221869785788E-2</v>
      </c>
    </row>
    <row r="179" spans="11:12" x14ac:dyDescent="0.25">
      <c r="K179" s="38" t="s">
        <v>6</v>
      </c>
      <c r="L179" s="42">
        <v>0.15261217853372036</v>
      </c>
    </row>
    <row r="180" spans="11:12" x14ac:dyDescent="0.25">
      <c r="K180" s="38" t="s">
        <v>5</v>
      </c>
      <c r="L180" s="42">
        <v>1.6537181797112051E-2</v>
      </c>
    </row>
    <row r="181" spans="11:12" x14ac:dyDescent="0.25">
      <c r="K181" s="38" t="s">
        <v>3</v>
      </c>
      <c r="L181" s="42">
        <v>3.5243742057970262E-2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99.425056483658764</v>
      </c>
    </row>
    <row r="270" spans="11:12" x14ac:dyDescent="0.25">
      <c r="K270" s="68">
        <v>43918</v>
      </c>
      <c r="L270" s="43">
        <v>96.735334078772638</v>
      </c>
    </row>
    <row r="271" spans="11:12" x14ac:dyDescent="0.25">
      <c r="K271" s="68">
        <v>43925</v>
      </c>
      <c r="L271" s="43">
        <v>94.097894773651703</v>
      </c>
    </row>
    <row r="272" spans="11:12" x14ac:dyDescent="0.25">
      <c r="K272" s="68">
        <v>43932</v>
      </c>
      <c r="L272" s="43">
        <v>92.356091407575335</v>
      </c>
    </row>
    <row r="273" spans="11:12" x14ac:dyDescent="0.25">
      <c r="K273" s="68">
        <v>43939</v>
      </c>
      <c r="L273" s="43">
        <v>91.84605399061634</v>
      </c>
    </row>
    <row r="274" spans="11:12" x14ac:dyDescent="0.25">
      <c r="K274" s="68">
        <v>43946</v>
      </c>
      <c r="L274" s="43">
        <v>91.827716524956443</v>
      </c>
    </row>
    <row r="275" spans="11:12" x14ac:dyDescent="0.25">
      <c r="K275" s="68">
        <v>43953</v>
      </c>
      <c r="L275" s="43">
        <v>92.432426439043283</v>
      </c>
    </row>
    <row r="276" spans="11:12" x14ac:dyDescent="0.25">
      <c r="K276" s="68">
        <v>43960</v>
      </c>
      <c r="L276" s="43">
        <v>93.13385582316883</v>
      </c>
    </row>
    <row r="277" spans="11:12" x14ac:dyDescent="0.25">
      <c r="K277" s="68">
        <v>43967</v>
      </c>
      <c r="L277" s="43">
        <v>93.756562040763754</v>
      </c>
    </row>
    <row r="278" spans="11:12" x14ac:dyDescent="0.25">
      <c r="K278" s="68">
        <v>43974</v>
      </c>
      <c r="L278" s="43">
        <v>94.239647647729612</v>
      </c>
    </row>
    <row r="279" spans="11:12" x14ac:dyDescent="0.25">
      <c r="K279" s="68">
        <v>43981</v>
      </c>
      <c r="L279" s="43">
        <v>94.625672622504936</v>
      </c>
    </row>
    <row r="280" spans="11:12" x14ac:dyDescent="0.25">
      <c r="K280" s="68">
        <v>43988</v>
      </c>
      <c r="L280" s="43">
        <v>95.627580571838948</v>
      </c>
    </row>
    <row r="281" spans="11:12" x14ac:dyDescent="0.25">
      <c r="K281" s="68">
        <v>43995</v>
      </c>
      <c r="L281" s="43">
        <v>96.468289404441762</v>
      </c>
    </row>
    <row r="282" spans="11:12" x14ac:dyDescent="0.25">
      <c r="K282" s="68">
        <v>44002</v>
      </c>
      <c r="L282" s="43">
        <v>96.925958431097612</v>
      </c>
    </row>
    <row r="283" spans="11:12" x14ac:dyDescent="0.25">
      <c r="K283" s="68">
        <v>44009</v>
      </c>
      <c r="L283" s="43">
        <v>96.884080776962691</v>
      </c>
    </row>
    <row r="284" spans="11:12" x14ac:dyDescent="0.25">
      <c r="K284" s="68">
        <v>44016</v>
      </c>
      <c r="L284" s="43">
        <v>97.753703101931578</v>
      </c>
    </row>
    <row r="285" spans="11:12" x14ac:dyDescent="0.25">
      <c r="K285" s="68">
        <v>44023</v>
      </c>
      <c r="L285" s="43">
        <v>98.086677362100133</v>
      </c>
    </row>
    <row r="286" spans="11:12" x14ac:dyDescent="0.25">
      <c r="K286" s="68">
        <v>44030</v>
      </c>
      <c r="L286" s="43">
        <v>97.759161696360565</v>
      </c>
    </row>
    <row r="287" spans="11:12" x14ac:dyDescent="0.25">
      <c r="K287" s="68">
        <v>44037</v>
      </c>
      <c r="L287" s="43">
        <v>97.969111178774952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98.684900217140765</v>
      </c>
    </row>
    <row r="312" spans="11:12" x14ac:dyDescent="0.25">
      <c r="K312" s="68">
        <v>43918</v>
      </c>
      <c r="L312" s="43">
        <v>96.92934473358973</v>
      </c>
    </row>
    <row r="313" spans="11:12" x14ac:dyDescent="0.25">
      <c r="K313" s="68">
        <v>43925</v>
      </c>
      <c r="L313" s="43">
        <v>93.077841198347144</v>
      </c>
    </row>
    <row r="314" spans="11:12" x14ac:dyDescent="0.25">
      <c r="K314" s="68">
        <v>43932</v>
      </c>
      <c r="L314" s="43">
        <v>88.965504434647684</v>
      </c>
    </row>
    <row r="315" spans="11:12" x14ac:dyDescent="0.25">
      <c r="K315" s="68">
        <v>43939</v>
      </c>
      <c r="L315" s="43">
        <v>89.632519858557245</v>
      </c>
    </row>
    <row r="316" spans="11:12" x14ac:dyDescent="0.25">
      <c r="K316" s="68">
        <v>43946</v>
      </c>
      <c r="L316" s="43">
        <v>90.015381209220934</v>
      </c>
    </row>
    <row r="317" spans="11:12" x14ac:dyDescent="0.25">
      <c r="K317" s="68">
        <v>43953</v>
      </c>
      <c r="L317" s="43">
        <v>90.8936719731485</v>
      </c>
    </row>
    <row r="318" spans="11:12" x14ac:dyDescent="0.25">
      <c r="K318" s="68">
        <v>43960</v>
      </c>
      <c r="L318" s="43">
        <v>90.617016408236637</v>
      </c>
    </row>
    <row r="319" spans="11:12" x14ac:dyDescent="0.25">
      <c r="K319" s="68">
        <v>43967</v>
      </c>
      <c r="L319" s="43">
        <v>89.647572968895076</v>
      </c>
    </row>
    <row r="320" spans="11:12" x14ac:dyDescent="0.25">
      <c r="K320" s="68">
        <v>43974</v>
      </c>
      <c r="L320" s="43">
        <v>89.173837111772144</v>
      </c>
    </row>
    <row r="321" spans="11:12" x14ac:dyDescent="0.25">
      <c r="K321" s="68">
        <v>43981</v>
      </c>
      <c r="L321" s="43">
        <v>89.918894621655937</v>
      </c>
    </row>
    <row r="322" spans="11:12" x14ac:dyDescent="0.25">
      <c r="K322" s="68">
        <v>43988</v>
      </c>
      <c r="L322" s="43">
        <v>92.288276025724485</v>
      </c>
    </row>
    <row r="323" spans="11:12" x14ac:dyDescent="0.25">
      <c r="K323" s="68">
        <v>43995</v>
      </c>
      <c r="L323" s="43">
        <v>93.039968248675081</v>
      </c>
    </row>
    <row r="324" spans="11:12" x14ac:dyDescent="0.25">
      <c r="K324" s="68">
        <v>44002</v>
      </c>
      <c r="L324" s="43">
        <v>93.170042880509001</v>
      </c>
    </row>
    <row r="325" spans="11:12" x14ac:dyDescent="0.25">
      <c r="K325" s="68">
        <v>44009</v>
      </c>
      <c r="L325" s="43">
        <v>92.216780441124641</v>
      </c>
    </row>
    <row r="326" spans="11:12" x14ac:dyDescent="0.25">
      <c r="K326" s="68">
        <v>44016</v>
      </c>
      <c r="L326" s="43">
        <v>95.07506683756705</v>
      </c>
    </row>
    <row r="327" spans="11:12" x14ac:dyDescent="0.25">
      <c r="K327" s="68">
        <v>44023</v>
      </c>
      <c r="L327" s="43">
        <v>92.935375970955192</v>
      </c>
    </row>
    <row r="328" spans="11:12" x14ac:dyDescent="0.25">
      <c r="K328" s="68">
        <v>44030</v>
      </c>
      <c r="L328" s="43">
        <v>92.155671456512508</v>
      </c>
    </row>
    <row r="329" spans="11:12" x14ac:dyDescent="0.25">
      <c r="K329" s="68">
        <v>44037</v>
      </c>
      <c r="L329" s="43">
        <v>93.099359606794522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6ACD-2475-4FB3-B429-DBEE03DBD27B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-5.8171445911090802E-2</v>
      </c>
      <c r="C11" s="28">
        <v>-1.1490973064008925E-3</v>
      </c>
      <c r="D11" s="28">
        <v>9.6022060911140628E-3</v>
      </c>
      <c r="E11" s="28">
        <v>-6.7761354764019899E-3</v>
      </c>
      <c r="F11" s="28">
        <v>-5.9449594393812366E-2</v>
      </c>
      <c r="G11" s="28">
        <v>-2.0857522769586301E-2</v>
      </c>
      <c r="H11" s="28">
        <v>3.3170305340712858E-3</v>
      </c>
      <c r="I11" s="61">
        <v>-8.3859349565178487E-3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-5.8160313155097176E-2</v>
      </c>
      <c r="C13" s="28">
        <v>-2.9974548819989844E-3</v>
      </c>
      <c r="D13" s="28">
        <v>8.5265015502535846E-3</v>
      </c>
      <c r="E13" s="28">
        <v>-7.6799155449985834E-3</v>
      </c>
      <c r="F13" s="28">
        <v>-8.6176934452335985E-2</v>
      </c>
      <c r="G13" s="28">
        <v>-2.3036923364299966E-2</v>
      </c>
      <c r="H13" s="28">
        <v>3.0463335176413864E-3</v>
      </c>
      <c r="I13" s="61">
        <v>-9.5554251953170466E-3</v>
      </c>
      <c r="J13" s="28"/>
      <c r="K13" s="42"/>
      <c r="L13" s="43"/>
    </row>
    <row r="14" spans="1:12" x14ac:dyDescent="0.25">
      <c r="A14" s="62" t="s">
        <v>27</v>
      </c>
      <c r="B14" s="28">
        <v>-5.9852241940222095E-2</v>
      </c>
      <c r="C14" s="28">
        <v>-2.1461566888395511E-3</v>
      </c>
      <c r="D14" s="28">
        <v>1.0053996629652673E-2</v>
      </c>
      <c r="E14" s="28">
        <v>-7.125348189415015E-3</v>
      </c>
      <c r="F14" s="28">
        <v>-1.6425818436878292E-2</v>
      </c>
      <c r="G14" s="28">
        <v>-1.8377823271411575E-2</v>
      </c>
      <c r="H14" s="28">
        <v>3.6061563049518686E-3</v>
      </c>
      <c r="I14" s="61">
        <v>-7.4986316810545794E-3</v>
      </c>
      <c r="J14" s="28"/>
      <c r="K14" s="38"/>
      <c r="L14" s="43"/>
    </row>
    <row r="15" spans="1:12" x14ac:dyDescent="0.25">
      <c r="A15" s="63" t="s">
        <v>49</v>
      </c>
      <c r="B15" s="28">
        <v>-2.0021901806899223E-3</v>
      </c>
      <c r="C15" s="28">
        <v>4.3815977856256572E-2</v>
      </c>
      <c r="D15" s="28">
        <v>2.1452629179984362E-2</v>
      </c>
      <c r="E15" s="28">
        <v>1.2423640661938462E-2</v>
      </c>
      <c r="F15" s="28">
        <v>0.12898791390378261</v>
      </c>
      <c r="G15" s="28">
        <v>9.9709503910661024E-3</v>
      </c>
      <c r="H15" s="28">
        <v>-2.4051867454933817E-2</v>
      </c>
      <c r="I15" s="61">
        <v>3.8722897689493774E-2</v>
      </c>
      <c r="J15" s="28"/>
      <c r="K15" s="56"/>
      <c r="L15" s="43"/>
    </row>
    <row r="16" spans="1:12" x14ac:dyDescent="0.25">
      <c r="A16" s="62" t="s">
        <v>50</v>
      </c>
      <c r="B16" s="28">
        <v>-8.0290321805378762E-2</v>
      </c>
      <c r="C16" s="28">
        <v>5.3910621863750841E-3</v>
      </c>
      <c r="D16" s="28">
        <v>7.5709604759264248E-3</v>
      </c>
      <c r="E16" s="28">
        <v>-1.4289470224793099E-3</v>
      </c>
      <c r="F16" s="28">
        <v>-5.2998672941006575E-2</v>
      </c>
      <c r="G16" s="28">
        <v>4.6033981367508137E-3</v>
      </c>
      <c r="H16" s="28">
        <v>-1.4674004361735493E-3</v>
      </c>
      <c r="I16" s="61">
        <v>1.2251571945274931E-2</v>
      </c>
      <c r="J16" s="28"/>
      <c r="K16" s="42"/>
      <c r="L16" s="43"/>
    </row>
    <row r="17" spans="1:12" x14ac:dyDescent="0.25">
      <c r="A17" s="62" t="s">
        <v>51</v>
      </c>
      <c r="B17" s="28">
        <v>-5.1852986999718964E-2</v>
      </c>
      <c r="C17" s="28">
        <v>1.0391660542718117E-2</v>
      </c>
      <c r="D17" s="28">
        <v>8.8550793326407362E-3</v>
      </c>
      <c r="E17" s="28">
        <v>-1.7373375654485823E-3</v>
      </c>
      <c r="F17" s="28">
        <v>-5.2476689760199591E-2</v>
      </c>
      <c r="G17" s="28">
        <v>3.9006931090512786E-4</v>
      </c>
      <c r="H17" s="28">
        <v>5.971214826624216E-3</v>
      </c>
      <c r="I17" s="61">
        <v>5.6016205983353551E-3</v>
      </c>
      <c r="J17" s="28"/>
      <c r="K17" s="42"/>
      <c r="L17" s="43"/>
    </row>
    <row r="18" spans="1:12" x14ac:dyDescent="0.25">
      <c r="A18" s="62" t="s">
        <v>52</v>
      </c>
      <c r="B18" s="28">
        <v>-3.7314342442710147E-2</v>
      </c>
      <c r="C18" s="28">
        <v>1.0503661678293419E-2</v>
      </c>
      <c r="D18" s="28">
        <v>1.1953619827523854E-2</v>
      </c>
      <c r="E18" s="28">
        <v>-4.1999826804838269E-3</v>
      </c>
      <c r="F18" s="28">
        <v>-5.6392072505782598E-2</v>
      </c>
      <c r="G18" s="28">
        <v>-5.6806672410119052E-3</v>
      </c>
      <c r="H18" s="28">
        <v>4.3567244569011621E-3</v>
      </c>
      <c r="I18" s="61">
        <v>-4.1303224713619135E-3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-3.3128075314997618E-2</v>
      </c>
      <c r="C19" s="28">
        <v>1.0981412639405219E-2</v>
      </c>
      <c r="D19" s="28">
        <v>1.0231212687559665E-2</v>
      </c>
      <c r="E19" s="28">
        <v>-2.6979046264188344E-3</v>
      </c>
      <c r="F19" s="28">
        <v>-6.2128695403644851E-2</v>
      </c>
      <c r="G19" s="28">
        <v>-2.0900480637749075E-2</v>
      </c>
      <c r="H19" s="28">
        <v>4.9967709585290176E-3</v>
      </c>
      <c r="I19" s="61">
        <v>-9.2460831268502686E-3</v>
      </c>
      <c r="J19" s="29"/>
      <c r="K19" s="44"/>
      <c r="L19" s="43"/>
    </row>
    <row r="20" spans="1:12" x14ac:dyDescent="0.25">
      <c r="A20" s="62" t="s">
        <v>54</v>
      </c>
      <c r="B20" s="28">
        <v>-6.4335203284945908E-2</v>
      </c>
      <c r="C20" s="28">
        <v>-1.3222222222222246E-3</v>
      </c>
      <c r="D20" s="28">
        <v>9.4577899794097142E-3</v>
      </c>
      <c r="E20" s="28">
        <v>-2.7378507871320679E-3</v>
      </c>
      <c r="F20" s="28">
        <v>-6.8997766724259169E-2</v>
      </c>
      <c r="G20" s="28">
        <v>-4.6410504927915208E-2</v>
      </c>
      <c r="H20" s="28">
        <v>1.1534774873320774E-3</v>
      </c>
      <c r="I20" s="61">
        <v>-9.7690087520941882E-3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-0.17284611892873358</v>
      </c>
      <c r="C21" s="65">
        <v>-2.5029427501337631E-2</v>
      </c>
      <c r="D21" s="65">
        <v>-1.4685736204723687E-3</v>
      </c>
      <c r="E21" s="65">
        <v>1.042238069116852E-3</v>
      </c>
      <c r="F21" s="65">
        <v>-6.395833653545524E-2</v>
      </c>
      <c r="G21" s="65">
        <v>-0.14814032149254841</v>
      </c>
      <c r="H21" s="65">
        <v>-3.4099341408822315E-2</v>
      </c>
      <c r="I21" s="66">
        <v>-4.6592228705567562E-3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95.214692188308319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92.396943684558067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93.984854979282744</v>
      </c>
    </row>
    <row r="39" spans="1:12" x14ac:dyDescent="0.25">
      <c r="K39" s="44" t="s">
        <v>52</v>
      </c>
      <c r="L39" s="43">
        <v>94.79762547220723</v>
      </c>
    </row>
    <row r="40" spans="1:12" x14ac:dyDescent="0.25">
      <c r="K40" s="37" t="s">
        <v>53</v>
      </c>
      <c r="L40" s="43">
        <v>95.380104016819743</v>
      </c>
    </row>
    <row r="41" spans="1:12" x14ac:dyDescent="0.25">
      <c r="K41" s="37" t="s">
        <v>54</v>
      </c>
      <c r="L41" s="43">
        <v>93.316989980814327</v>
      </c>
    </row>
    <row r="42" spans="1:12" x14ac:dyDescent="0.25">
      <c r="K42" s="37" t="s">
        <v>55</v>
      </c>
      <c r="L42" s="43">
        <v>87.993680884676138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95.848422141748586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91.74294877841713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94.23174739248465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94.890771721532644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95.515381210578738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92.313366020038373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85.672985781990505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96.891360579410247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92.509385906989905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94.951707386769542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96.034592552617369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96.453026446829696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93.048070773822218</v>
      </c>
    </row>
    <row r="60" spans="1:12" ht="15.4" customHeight="1" x14ac:dyDescent="0.25">
      <c r="K60" s="37" t="s">
        <v>55</v>
      </c>
      <c r="L60" s="43">
        <v>86.040284360189574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92.290845378887425</v>
      </c>
    </row>
    <row r="66" spans="1:12" ht="15.4" customHeight="1" x14ac:dyDescent="0.25">
      <c r="K66" s="42" t="s">
        <v>50</v>
      </c>
      <c r="L66" s="43">
        <v>91.087498093446541</v>
      </c>
    </row>
    <row r="67" spans="1:12" ht="15.4" customHeight="1" x14ac:dyDescent="0.25">
      <c r="K67" s="42" t="s">
        <v>51</v>
      </c>
      <c r="L67" s="43">
        <v>93.983721327337918</v>
      </c>
    </row>
    <row r="68" spans="1:12" ht="15.4" customHeight="1" x14ac:dyDescent="0.25">
      <c r="K68" s="44" t="s">
        <v>52</v>
      </c>
      <c r="L68" s="43">
        <v>95.795447964325007</v>
      </c>
    </row>
    <row r="69" spans="1:12" ht="15.4" customHeight="1" x14ac:dyDescent="0.25">
      <c r="K69" s="37" t="s">
        <v>53</v>
      </c>
      <c r="L69" s="43">
        <v>95.909306180440439</v>
      </c>
    </row>
    <row r="70" spans="1:12" ht="15.4" customHeight="1" x14ac:dyDescent="0.25">
      <c r="K70" s="37" t="s">
        <v>54</v>
      </c>
      <c r="L70" s="43">
        <v>94.117647058823522</v>
      </c>
    </row>
    <row r="71" spans="1:12" ht="15.4" customHeight="1" x14ac:dyDescent="0.25">
      <c r="K71" s="37" t="s">
        <v>55</v>
      </c>
      <c r="L71" s="43">
        <v>81.67053364269141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93.932325886990796</v>
      </c>
    </row>
    <row r="75" spans="1:12" ht="15.4" customHeight="1" x14ac:dyDescent="0.25">
      <c r="K75" s="42" t="s">
        <v>50</v>
      </c>
      <c r="L75" s="43">
        <v>91.267680105750159</v>
      </c>
    </row>
    <row r="76" spans="1:12" ht="15.4" customHeight="1" x14ac:dyDescent="0.25">
      <c r="K76" s="42" t="s">
        <v>51</v>
      </c>
      <c r="L76" s="43">
        <v>93.92720132050772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95.403312677361455</v>
      </c>
    </row>
    <row r="78" spans="1:12" ht="15.4" customHeight="1" x14ac:dyDescent="0.25">
      <c r="K78" s="37" t="s">
        <v>53</v>
      </c>
      <c r="L78" s="43">
        <v>95.977385744731237</v>
      </c>
    </row>
    <row r="79" spans="1:12" ht="15.4" customHeight="1" x14ac:dyDescent="0.25">
      <c r="K79" s="37" t="s">
        <v>54</v>
      </c>
      <c r="L79" s="43">
        <v>93.15334773218143</v>
      </c>
    </row>
    <row r="80" spans="1:12" ht="15.4" customHeight="1" x14ac:dyDescent="0.25">
      <c r="K80" s="37" t="s">
        <v>55</v>
      </c>
      <c r="L80" s="43">
        <v>79.611368909512763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96.080595707402537</v>
      </c>
    </row>
    <row r="84" spans="1:12" ht="15.4" customHeight="1" x14ac:dyDescent="0.25">
      <c r="K84" s="42" t="s">
        <v>50</v>
      </c>
      <c r="L84" s="43">
        <v>91.806955107021196</v>
      </c>
    </row>
    <row r="85" spans="1:12" ht="15.4" customHeight="1" x14ac:dyDescent="0.25">
      <c r="K85" s="42" t="s">
        <v>51</v>
      </c>
      <c r="L85" s="43">
        <v>94.96323069042063</v>
      </c>
    </row>
    <row r="86" spans="1:12" ht="15.4" customHeight="1" x14ac:dyDescent="0.25">
      <c r="K86" s="44" t="s">
        <v>52</v>
      </c>
      <c r="L86" s="43">
        <v>96.541842821567158</v>
      </c>
    </row>
    <row r="87" spans="1:12" ht="15.4" customHeight="1" x14ac:dyDescent="0.25">
      <c r="K87" s="37" t="s">
        <v>53</v>
      </c>
      <c r="L87" s="43">
        <v>96.976556950035516</v>
      </c>
    </row>
    <row r="88" spans="1:12" ht="15.4" customHeight="1" x14ac:dyDescent="0.25">
      <c r="K88" s="37" t="s">
        <v>54</v>
      </c>
      <c r="L88" s="43">
        <v>94.133146995299199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79.482598607888633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-0.15653664412118962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0.15060718711276322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-5.896572827417379E-2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1.5428420775112084E-2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-5.3571119757890084E-2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-7.0429515418502286E-2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-2.0143191877115441E-2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-0.16621604548325963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-3.7817555938037817E-2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-7.3145434047350633E-2</v>
      </c>
    </row>
    <row r="104" spans="1:12" x14ac:dyDescent="0.25">
      <c r="K104" s="38" t="s">
        <v>12</v>
      </c>
      <c r="L104" s="42">
        <v>-7.2727272727272751E-2</v>
      </c>
    </row>
    <row r="105" spans="1:12" x14ac:dyDescent="0.25">
      <c r="K105" s="38" t="s">
        <v>11</v>
      </c>
      <c r="L105" s="42">
        <v>-4.8169014084507022E-2</v>
      </c>
    </row>
    <row r="106" spans="1:12" x14ac:dyDescent="0.25">
      <c r="K106" s="38" t="s">
        <v>10</v>
      </c>
      <c r="L106" s="42">
        <v>-3.8516013900629309E-2</v>
      </c>
    </row>
    <row r="107" spans="1:12" x14ac:dyDescent="0.25">
      <c r="K107" s="38" t="s">
        <v>9</v>
      </c>
      <c r="L107" s="42">
        <v>-6.6853766617429811E-2</v>
      </c>
    </row>
    <row r="108" spans="1:12" x14ac:dyDescent="0.25">
      <c r="K108" s="38" t="s">
        <v>8</v>
      </c>
      <c r="L108" s="42">
        <v>-7.0241286863270802E-2</v>
      </c>
    </row>
    <row r="109" spans="1:12" x14ac:dyDescent="0.25">
      <c r="K109" s="38" t="s">
        <v>7</v>
      </c>
      <c r="L109" s="42">
        <v>-6.234561702982222E-2</v>
      </c>
    </row>
    <row r="110" spans="1:12" x14ac:dyDescent="0.25">
      <c r="K110" s="38" t="s">
        <v>6</v>
      </c>
      <c r="L110" s="42">
        <v>-7.7049051255807521E-3</v>
      </c>
    </row>
    <row r="111" spans="1:12" x14ac:dyDescent="0.25">
      <c r="K111" s="38" t="s">
        <v>5</v>
      </c>
      <c r="L111" s="42">
        <v>-0.1385053380782918</v>
      </c>
    </row>
    <row r="112" spans="1:12" x14ac:dyDescent="0.25">
      <c r="K112" s="38" t="s">
        <v>3</v>
      </c>
      <c r="L112" s="42">
        <v>-3.6581325301204726E-2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5.458453446619127E-2</v>
      </c>
    </row>
    <row r="144" spans="11:12" x14ac:dyDescent="0.25">
      <c r="K144" s="38" t="s">
        <v>0</v>
      </c>
      <c r="L144" s="42">
        <v>1.2243969048702777E-2</v>
      </c>
    </row>
    <row r="145" spans="11:12" x14ac:dyDescent="0.25">
      <c r="K145" s="38" t="s">
        <v>1</v>
      </c>
      <c r="L145" s="42">
        <v>8.2637940626106313E-2</v>
      </c>
    </row>
    <row r="146" spans="11:12" x14ac:dyDescent="0.25">
      <c r="K146" s="38" t="s">
        <v>18</v>
      </c>
      <c r="L146" s="42">
        <v>1.9182723916451726E-2</v>
      </c>
    </row>
    <row r="147" spans="11:12" x14ac:dyDescent="0.25">
      <c r="K147" s="38" t="s">
        <v>2</v>
      </c>
      <c r="L147" s="42">
        <v>7.0186618115612193E-2</v>
      </c>
    </row>
    <row r="148" spans="11:12" x14ac:dyDescent="0.25">
      <c r="K148" s="38" t="s">
        <v>17</v>
      </c>
      <c r="L148" s="42">
        <v>3.6736964547615436E-2</v>
      </c>
    </row>
    <row r="149" spans="11:12" x14ac:dyDescent="0.25">
      <c r="K149" s="38" t="s">
        <v>16</v>
      </c>
      <c r="L149" s="42">
        <v>0.11655287513275679</v>
      </c>
    </row>
    <row r="150" spans="11:12" x14ac:dyDescent="0.25">
      <c r="K150" s="38" t="s">
        <v>15</v>
      </c>
      <c r="L150" s="42">
        <v>8.0058665857482419E-2</v>
      </c>
    </row>
    <row r="151" spans="11:12" x14ac:dyDescent="0.25">
      <c r="K151" s="38" t="s">
        <v>14</v>
      </c>
      <c r="L151" s="42">
        <v>4.4075254134425729E-2</v>
      </c>
    </row>
    <row r="152" spans="11:12" x14ac:dyDescent="0.25">
      <c r="K152" s="38" t="s">
        <v>13</v>
      </c>
      <c r="L152" s="42">
        <v>8.9718302736054214E-3</v>
      </c>
    </row>
    <row r="153" spans="11:12" x14ac:dyDescent="0.25">
      <c r="K153" s="38" t="s">
        <v>12</v>
      </c>
      <c r="L153" s="42">
        <v>3.065291053456734E-2</v>
      </c>
    </row>
    <row r="154" spans="11:12" x14ac:dyDescent="0.25">
      <c r="K154" s="38" t="s">
        <v>11</v>
      </c>
      <c r="L154" s="42">
        <v>1.8312850857229557E-2</v>
      </c>
    </row>
    <row r="155" spans="11:12" x14ac:dyDescent="0.25">
      <c r="K155" s="38" t="s">
        <v>10</v>
      </c>
      <c r="L155" s="42">
        <v>5.3846153846153849E-2</v>
      </c>
    </row>
    <row r="156" spans="11:12" x14ac:dyDescent="0.25">
      <c r="K156" s="38" t="s">
        <v>9</v>
      </c>
      <c r="L156" s="42">
        <v>5.8205633945278917E-2</v>
      </c>
    </row>
    <row r="157" spans="11:12" x14ac:dyDescent="0.25">
      <c r="K157" s="38" t="s">
        <v>8</v>
      </c>
      <c r="L157" s="42">
        <v>7.7342841248166691E-2</v>
      </c>
    </row>
    <row r="158" spans="11:12" x14ac:dyDescent="0.25">
      <c r="K158" s="38" t="s">
        <v>7</v>
      </c>
      <c r="L158" s="42">
        <v>5.0366661609265159E-2</v>
      </c>
    </row>
    <row r="159" spans="11:12" x14ac:dyDescent="0.25">
      <c r="K159" s="38" t="s">
        <v>6</v>
      </c>
      <c r="L159" s="42">
        <v>0.1284681130834977</v>
      </c>
    </row>
    <row r="160" spans="11:12" x14ac:dyDescent="0.25">
      <c r="K160" s="38" t="s">
        <v>5</v>
      </c>
      <c r="L160" s="42">
        <v>1.7053557881960248E-2</v>
      </c>
    </row>
    <row r="161" spans="11:12" x14ac:dyDescent="0.25">
      <c r="K161" s="38" t="s">
        <v>3</v>
      </c>
      <c r="L161" s="42">
        <v>4.0297375208617814E-2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4.8883689520831906E-2</v>
      </c>
    </row>
    <row r="164" spans="11:12" x14ac:dyDescent="0.25">
      <c r="K164" s="38" t="s">
        <v>0</v>
      </c>
      <c r="L164" s="42">
        <v>1.4958135135169965E-2</v>
      </c>
    </row>
    <row r="165" spans="11:12" x14ac:dyDescent="0.25">
      <c r="K165" s="38" t="s">
        <v>1</v>
      </c>
      <c r="L165" s="42">
        <v>8.2568248686447174E-2</v>
      </c>
    </row>
    <row r="166" spans="11:12" x14ac:dyDescent="0.25">
      <c r="K166" s="38" t="s">
        <v>18</v>
      </c>
      <c r="L166" s="42">
        <v>2.0681771611278574E-2</v>
      </c>
    </row>
    <row r="167" spans="11:12" x14ac:dyDescent="0.25">
      <c r="K167" s="38" t="s">
        <v>2</v>
      </c>
      <c r="L167" s="42">
        <v>7.0529442012297203E-2</v>
      </c>
    </row>
    <row r="168" spans="11:12" x14ac:dyDescent="0.25">
      <c r="K168" s="38" t="s">
        <v>17</v>
      </c>
      <c r="L168" s="42">
        <v>3.6258826288841146E-2</v>
      </c>
    </row>
    <row r="169" spans="11:12" x14ac:dyDescent="0.25">
      <c r="K169" s="38" t="s">
        <v>16</v>
      </c>
      <c r="L169" s="42">
        <v>0.12125893583212298</v>
      </c>
    </row>
    <row r="170" spans="11:12" x14ac:dyDescent="0.25">
      <c r="K170" s="38" t="s">
        <v>15</v>
      </c>
      <c r="L170" s="42">
        <v>7.0874503350091295E-2</v>
      </c>
    </row>
    <row r="171" spans="11:12" x14ac:dyDescent="0.25">
      <c r="K171" s="38" t="s">
        <v>14</v>
      </c>
      <c r="L171" s="42">
        <v>4.5027766000085054E-2</v>
      </c>
    </row>
    <row r="172" spans="11:12" x14ac:dyDescent="0.25">
      <c r="K172" s="38" t="s">
        <v>13</v>
      </c>
      <c r="L172" s="42">
        <v>8.8291885162555782E-3</v>
      </c>
    </row>
    <row r="173" spans="11:12" x14ac:dyDescent="0.25">
      <c r="K173" s="38" t="s">
        <v>12</v>
      </c>
      <c r="L173" s="42">
        <v>3.0179174146754487E-2</v>
      </c>
    </row>
    <row r="174" spans="11:12" x14ac:dyDescent="0.25">
      <c r="K174" s="38" t="s">
        <v>11</v>
      </c>
      <c r="L174" s="42">
        <v>1.8507337466766499E-2</v>
      </c>
    </row>
    <row r="175" spans="11:12" x14ac:dyDescent="0.25">
      <c r="K175" s="38" t="s">
        <v>10</v>
      </c>
      <c r="L175" s="42">
        <v>5.4969892780754058E-2</v>
      </c>
    </row>
    <row r="176" spans="11:12" x14ac:dyDescent="0.25">
      <c r="K176" s="38" t="s">
        <v>9</v>
      </c>
      <c r="L176" s="42">
        <v>5.7669060724351726E-2</v>
      </c>
    </row>
    <row r="177" spans="11:12" x14ac:dyDescent="0.25">
      <c r="K177" s="38" t="s">
        <v>8</v>
      </c>
      <c r="L177" s="42">
        <v>7.6351667442061261E-2</v>
      </c>
    </row>
    <row r="178" spans="11:12" x14ac:dyDescent="0.25">
      <c r="K178" s="38" t="s">
        <v>7</v>
      </c>
      <c r="L178" s="42">
        <v>5.0143437261985002E-2</v>
      </c>
    </row>
    <row r="179" spans="11:12" x14ac:dyDescent="0.25">
      <c r="K179" s="38" t="s">
        <v>6</v>
      </c>
      <c r="L179" s="42">
        <v>0.13535189383151039</v>
      </c>
    </row>
    <row r="180" spans="11:12" x14ac:dyDescent="0.25">
      <c r="K180" s="38" t="s">
        <v>5</v>
      </c>
      <c r="L180" s="42">
        <v>1.5598963333930451E-2</v>
      </c>
    </row>
    <row r="181" spans="11:12" x14ac:dyDescent="0.25">
      <c r="K181" s="38" t="s">
        <v>3</v>
      </c>
      <c r="L181" s="42">
        <v>4.1221136956165937E-2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99.410812724422186</v>
      </c>
    </row>
    <row r="270" spans="11:12" x14ac:dyDescent="0.25">
      <c r="K270" s="68">
        <v>43918</v>
      </c>
      <c r="L270" s="43">
        <v>96.600920447074287</v>
      </c>
    </row>
    <row r="271" spans="11:12" x14ac:dyDescent="0.25">
      <c r="K271" s="68">
        <v>43925</v>
      </c>
      <c r="L271" s="43">
        <v>93.743488595559597</v>
      </c>
    </row>
    <row r="272" spans="11:12" x14ac:dyDescent="0.25">
      <c r="K272" s="68">
        <v>43932</v>
      </c>
      <c r="L272" s="43">
        <v>91.593081474738284</v>
      </c>
    </row>
    <row r="273" spans="11:12" x14ac:dyDescent="0.25">
      <c r="K273" s="68">
        <v>43939</v>
      </c>
      <c r="L273" s="43">
        <v>91.273959439639924</v>
      </c>
    </row>
    <row r="274" spans="11:12" x14ac:dyDescent="0.25">
      <c r="K274" s="68">
        <v>43946</v>
      </c>
      <c r="L274" s="43">
        <v>91.434279067415162</v>
      </c>
    </row>
    <row r="275" spans="11:12" x14ac:dyDescent="0.25">
      <c r="K275" s="68">
        <v>43953</v>
      </c>
      <c r="L275" s="43">
        <v>91.305315328983966</v>
      </c>
    </row>
    <row r="276" spans="11:12" x14ac:dyDescent="0.25">
      <c r="K276" s="68">
        <v>43960</v>
      </c>
      <c r="L276" s="43">
        <v>91.880341880341874</v>
      </c>
    </row>
    <row r="277" spans="11:12" x14ac:dyDescent="0.25">
      <c r="K277" s="68">
        <v>43967</v>
      </c>
      <c r="L277" s="43">
        <v>91.558691144489956</v>
      </c>
    </row>
    <row r="278" spans="11:12" x14ac:dyDescent="0.25">
      <c r="K278" s="68">
        <v>43974</v>
      </c>
      <c r="L278" s="43">
        <v>92.115511050422299</v>
      </c>
    </row>
    <row r="279" spans="11:12" x14ac:dyDescent="0.25">
      <c r="K279" s="68">
        <v>43981</v>
      </c>
      <c r="L279" s="43">
        <v>92.548424619430534</v>
      </c>
    </row>
    <row r="280" spans="11:12" x14ac:dyDescent="0.25">
      <c r="K280" s="68">
        <v>43988</v>
      </c>
      <c r="L280" s="43">
        <v>94.218884337227536</v>
      </c>
    </row>
    <row r="281" spans="11:12" x14ac:dyDescent="0.25">
      <c r="K281" s="68">
        <v>43995</v>
      </c>
      <c r="L281" s="43">
        <v>94.257320588681537</v>
      </c>
    </row>
    <row r="282" spans="11:12" x14ac:dyDescent="0.25">
      <c r="K282" s="68">
        <v>44002</v>
      </c>
      <c r="L282" s="43">
        <v>94.094978000303442</v>
      </c>
    </row>
    <row r="283" spans="11:12" x14ac:dyDescent="0.25">
      <c r="K283" s="68">
        <v>44009</v>
      </c>
      <c r="L283" s="43">
        <v>94.291205178779151</v>
      </c>
    </row>
    <row r="284" spans="11:12" x14ac:dyDescent="0.25">
      <c r="K284" s="68">
        <v>44016</v>
      </c>
      <c r="L284" s="43">
        <v>94.706417842512508</v>
      </c>
    </row>
    <row r="285" spans="11:12" x14ac:dyDescent="0.25">
      <c r="K285" s="68">
        <v>44023</v>
      </c>
      <c r="L285" s="43">
        <v>93.923532089212557</v>
      </c>
    </row>
    <row r="286" spans="11:12" x14ac:dyDescent="0.25">
      <c r="K286" s="68">
        <v>44030</v>
      </c>
      <c r="L286" s="43">
        <v>93.287093511353874</v>
      </c>
    </row>
    <row r="287" spans="11:12" x14ac:dyDescent="0.25">
      <c r="K287" s="68">
        <v>44037</v>
      </c>
      <c r="L287" s="43">
        <v>94.182855408890916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97.889545350369701</v>
      </c>
    </row>
    <row r="312" spans="11:12" x14ac:dyDescent="0.25">
      <c r="K312" s="68">
        <v>43918</v>
      </c>
      <c r="L312" s="43">
        <v>97.699224586936339</v>
      </c>
    </row>
    <row r="313" spans="11:12" x14ac:dyDescent="0.25">
      <c r="K313" s="68">
        <v>43925</v>
      </c>
      <c r="L313" s="43">
        <v>96.000390395966278</v>
      </c>
    </row>
    <row r="314" spans="11:12" x14ac:dyDescent="0.25">
      <c r="K314" s="68">
        <v>43932</v>
      </c>
      <c r="L314" s="43">
        <v>92.864676580219992</v>
      </c>
    </row>
    <row r="315" spans="11:12" x14ac:dyDescent="0.25">
      <c r="K315" s="68">
        <v>43939</v>
      </c>
      <c r="L315" s="43">
        <v>94.333957788286753</v>
      </c>
    </row>
    <row r="316" spans="11:12" x14ac:dyDescent="0.25">
      <c r="K316" s="68">
        <v>43946</v>
      </c>
      <c r="L316" s="43">
        <v>94.326120155722833</v>
      </c>
    </row>
    <row r="317" spans="11:12" x14ac:dyDescent="0.25">
      <c r="K317" s="68">
        <v>43953</v>
      </c>
      <c r="L317" s="43">
        <v>94.110406033523049</v>
      </c>
    </row>
    <row r="318" spans="11:12" x14ac:dyDescent="0.25">
      <c r="K318" s="68">
        <v>43960</v>
      </c>
      <c r="L318" s="43">
        <v>93.817258065225531</v>
      </c>
    </row>
    <row r="319" spans="11:12" x14ac:dyDescent="0.25">
      <c r="K319" s="68">
        <v>43967</v>
      </c>
      <c r="L319" s="43">
        <v>91.226145568797108</v>
      </c>
    </row>
    <row r="320" spans="11:12" x14ac:dyDescent="0.25">
      <c r="K320" s="68">
        <v>43974</v>
      </c>
      <c r="L320" s="43">
        <v>91.837328644607496</v>
      </c>
    </row>
    <row r="321" spans="11:12" x14ac:dyDescent="0.25">
      <c r="K321" s="68">
        <v>43981</v>
      </c>
      <c r="L321" s="43">
        <v>92.148621569677474</v>
      </c>
    </row>
    <row r="322" spans="11:12" x14ac:dyDescent="0.25">
      <c r="K322" s="68">
        <v>43988</v>
      </c>
      <c r="L322" s="43">
        <v>97.436415194913394</v>
      </c>
    </row>
    <row r="323" spans="11:12" x14ac:dyDescent="0.25">
      <c r="K323" s="68">
        <v>43995</v>
      </c>
      <c r="L323" s="43">
        <v>97.434113099822156</v>
      </c>
    </row>
    <row r="324" spans="11:12" x14ac:dyDescent="0.25">
      <c r="K324" s="68">
        <v>44002</v>
      </c>
      <c r="L324" s="43">
        <v>96.20832001486707</v>
      </c>
    </row>
    <row r="325" spans="11:12" x14ac:dyDescent="0.25">
      <c r="K325" s="68">
        <v>44009</v>
      </c>
      <c r="L325" s="43">
        <v>96.058584677749153</v>
      </c>
    </row>
    <row r="326" spans="11:12" x14ac:dyDescent="0.25">
      <c r="K326" s="68">
        <v>44016</v>
      </c>
      <c r="L326" s="43">
        <v>96.879592191415668</v>
      </c>
    </row>
    <row r="327" spans="11:12" x14ac:dyDescent="0.25">
      <c r="K327" s="68">
        <v>44023</v>
      </c>
      <c r="L327" s="43">
        <v>94.536868587455487</v>
      </c>
    </row>
    <row r="328" spans="11:12" x14ac:dyDescent="0.25">
      <c r="K328" s="68">
        <v>44030</v>
      </c>
      <c r="L328" s="43">
        <v>93.744088556488208</v>
      </c>
    </row>
    <row r="329" spans="11:12" x14ac:dyDescent="0.25">
      <c r="K329" s="68">
        <v>44037</v>
      </c>
      <c r="L329" s="43">
        <v>94.055040560618764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492B-959E-4858-9397-AFD134E5767B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-3.0941171960359615E-2</v>
      </c>
      <c r="C11" s="28">
        <v>-3.059948728061479E-3</v>
      </c>
      <c r="D11" s="28">
        <v>1.9190217606723792E-3</v>
      </c>
      <c r="E11" s="28">
        <v>-6.5953970035240728E-3</v>
      </c>
      <c r="F11" s="28">
        <v>-3.9266840908489309E-2</v>
      </c>
      <c r="G11" s="28">
        <v>1.2855840957390896E-3</v>
      </c>
      <c r="H11" s="28">
        <v>3.1457819700422274E-3</v>
      </c>
      <c r="I11" s="61">
        <v>-6.6956114291693014E-3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-3.6803439898191348E-2</v>
      </c>
      <c r="C13" s="28">
        <v>-7.4063694777470879E-5</v>
      </c>
      <c r="D13" s="28">
        <v>4.6922767497989959E-3</v>
      </c>
      <c r="E13" s="28">
        <v>-7.4263355426016364E-3</v>
      </c>
      <c r="F13" s="28">
        <v>-6.0980990344240538E-2</v>
      </c>
      <c r="G13" s="28">
        <v>-4.5878613380914146E-3</v>
      </c>
      <c r="H13" s="28">
        <v>4.086557795268897E-3</v>
      </c>
      <c r="I13" s="61">
        <v>-8.8785215332953804E-3</v>
      </c>
      <c r="J13" s="28"/>
      <c r="K13" s="42"/>
      <c r="L13" s="43"/>
    </row>
    <row r="14" spans="1:12" x14ac:dyDescent="0.25">
      <c r="A14" s="62" t="s">
        <v>27</v>
      </c>
      <c r="B14" s="28">
        <v>-3.0425106076375052E-2</v>
      </c>
      <c r="C14" s="28">
        <v>-9.2676442317525254E-3</v>
      </c>
      <c r="D14" s="28">
        <v>-1.1991258092450829E-3</v>
      </c>
      <c r="E14" s="28">
        <v>-5.3524188421548713E-3</v>
      </c>
      <c r="F14" s="28">
        <v>-1.3521349161099927E-2</v>
      </c>
      <c r="G14" s="28">
        <v>7.7504476885768003E-3</v>
      </c>
      <c r="H14" s="28">
        <v>2.2861256479720371E-3</v>
      </c>
      <c r="I14" s="61">
        <v>-4.8220540225695219E-3</v>
      </c>
      <c r="J14" s="28"/>
      <c r="K14" s="38"/>
      <c r="L14" s="43"/>
    </row>
    <row r="15" spans="1:12" x14ac:dyDescent="0.25">
      <c r="A15" s="63" t="s">
        <v>49</v>
      </c>
      <c r="B15" s="28">
        <v>4.5939252336448577E-2</v>
      </c>
      <c r="C15" s="28">
        <v>6.6623778889683072E-2</v>
      </c>
      <c r="D15" s="28">
        <v>1.6028143440762532E-2</v>
      </c>
      <c r="E15" s="28">
        <v>-1.6078606520768202E-2</v>
      </c>
      <c r="F15" s="28">
        <v>0.19269543063282657</v>
      </c>
      <c r="G15" s="28">
        <v>5.0108864878568804E-2</v>
      </c>
      <c r="H15" s="28">
        <v>1.2013544647859753E-4</v>
      </c>
      <c r="I15" s="61">
        <v>-1.8099635625922317E-2</v>
      </c>
      <c r="J15" s="28"/>
      <c r="K15" s="56"/>
      <c r="L15" s="43"/>
    </row>
    <row r="16" spans="1:12" x14ac:dyDescent="0.25">
      <c r="A16" s="62" t="s">
        <v>50</v>
      </c>
      <c r="B16" s="28">
        <v>-4.5002195229035591E-2</v>
      </c>
      <c r="C16" s="28">
        <v>1.3042811109407193E-3</v>
      </c>
      <c r="D16" s="28">
        <v>-6.3811322681095461E-4</v>
      </c>
      <c r="E16" s="28">
        <v>-9.4058154235144853E-3</v>
      </c>
      <c r="F16" s="28">
        <v>-6.5273486205335018E-3</v>
      </c>
      <c r="G16" s="28">
        <v>3.2360856671403981E-2</v>
      </c>
      <c r="H16" s="28">
        <v>5.6879994644107867E-3</v>
      </c>
      <c r="I16" s="61">
        <v>-5.8621602585859911E-3</v>
      </c>
      <c r="J16" s="28"/>
      <c r="K16" s="42"/>
      <c r="L16" s="43"/>
    </row>
    <row r="17" spans="1:12" x14ac:dyDescent="0.25">
      <c r="A17" s="62" t="s">
        <v>51</v>
      </c>
      <c r="B17" s="28">
        <v>-3.1412862620270543E-2</v>
      </c>
      <c r="C17" s="28">
        <v>-3.328990955447142E-3</v>
      </c>
      <c r="D17" s="28">
        <v>9.5611577964671568E-5</v>
      </c>
      <c r="E17" s="28">
        <v>-4.7948260481712746E-3</v>
      </c>
      <c r="F17" s="28">
        <v>-4.1163236406552284E-2</v>
      </c>
      <c r="G17" s="28">
        <v>6.0218964915501605E-3</v>
      </c>
      <c r="H17" s="28">
        <v>-5.266437203899077E-5</v>
      </c>
      <c r="I17" s="61">
        <v>-9.6095323276473854E-3</v>
      </c>
      <c r="J17" s="28"/>
      <c r="K17" s="42"/>
      <c r="L17" s="43"/>
    </row>
    <row r="18" spans="1:12" x14ac:dyDescent="0.25">
      <c r="A18" s="62" t="s">
        <v>52</v>
      </c>
      <c r="B18" s="28">
        <v>-2.2591293398093182E-2</v>
      </c>
      <c r="C18" s="28">
        <v>-3.956920256645291E-3</v>
      </c>
      <c r="D18" s="28">
        <v>4.0497089531552621E-3</v>
      </c>
      <c r="E18" s="28">
        <v>-4.1864102682063198E-3</v>
      </c>
      <c r="F18" s="28">
        <v>-5.3041561791455472E-2</v>
      </c>
      <c r="G18" s="28">
        <v>-1.5576333658657071E-2</v>
      </c>
      <c r="H18" s="28">
        <v>2.0385465753991472E-3</v>
      </c>
      <c r="I18" s="61">
        <v>-6.9221546347740803E-3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-2.1965840968216299E-2</v>
      </c>
      <c r="C19" s="28">
        <v>-1.6395335411616418E-3</v>
      </c>
      <c r="D19" s="28">
        <v>2.585657139544173E-3</v>
      </c>
      <c r="E19" s="28">
        <v>-4.3867243867243833E-3</v>
      </c>
      <c r="F19" s="28">
        <v>-4.319967151759263E-2</v>
      </c>
      <c r="G19" s="28">
        <v>5.9895347796028453E-3</v>
      </c>
      <c r="H19" s="28">
        <v>8.7466723778917288E-3</v>
      </c>
      <c r="I19" s="61">
        <v>-9.7239292799589094E-4</v>
      </c>
      <c r="J19" s="29"/>
      <c r="K19" s="44"/>
      <c r="L19" s="43"/>
    </row>
    <row r="20" spans="1:12" x14ac:dyDescent="0.25">
      <c r="A20" s="62" t="s">
        <v>54</v>
      </c>
      <c r="B20" s="28">
        <v>-4.5168373010978202E-2</v>
      </c>
      <c r="C20" s="28">
        <v>-6.4407649852393778E-3</v>
      </c>
      <c r="D20" s="28">
        <v>4.7793354101763885E-3</v>
      </c>
      <c r="E20" s="28">
        <v>-7.7279752704790816E-3</v>
      </c>
      <c r="F20" s="28">
        <v>-4.2790124766730053E-2</v>
      </c>
      <c r="G20" s="28">
        <v>-1.2416547822570401E-2</v>
      </c>
      <c r="H20" s="28">
        <v>5.2471431892731069E-3</v>
      </c>
      <c r="I20" s="61">
        <v>-9.1129339518845054E-3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-0.1216492890995261</v>
      </c>
      <c r="C21" s="65">
        <v>-4.2706611570248021E-2</v>
      </c>
      <c r="D21" s="65">
        <v>-1.4439655172414634E-3</v>
      </c>
      <c r="E21" s="65">
        <v>-6.4239828693790635E-3</v>
      </c>
      <c r="F21" s="65">
        <v>-0.11775144849348651</v>
      </c>
      <c r="G21" s="65">
        <v>-1.2909815594379093E-2</v>
      </c>
      <c r="H21" s="65">
        <v>-2.7380235913726514E-3</v>
      </c>
      <c r="I21" s="66">
        <v>-1.1331450797594123E-2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95.968790637191162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95.120971789980928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95.967857655330747</v>
      </c>
    </row>
    <row r="39" spans="1:12" x14ac:dyDescent="0.25">
      <c r="K39" s="44" t="s">
        <v>52</v>
      </c>
      <c r="L39" s="43">
        <v>96.772747646795153</v>
      </c>
    </row>
    <row r="40" spans="1:12" x14ac:dyDescent="0.25">
      <c r="K40" s="37" t="s">
        <v>53</v>
      </c>
      <c r="L40" s="43">
        <v>97.107810038262429</v>
      </c>
    </row>
    <row r="41" spans="1:12" x14ac:dyDescent="0.25">
      <c r="K41" s="37" t="s">
        <v>54</v>
      </c>
      <c r="L41" s="43">
        <v>95.94530881659594</v>
      </c>
    </row>
    <row r="42" spans="1:12" x14ac:dyDescent="0.25">
      <c r="K42" s="37" t="s">
        <v>55</v>
      </c>
      <c r="L42" s="43">
        <v>95.190713101160867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100.19505851755525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95.562694508583476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96.125699526474378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95.813536530703729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96.972766148998417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94.743045733144754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90.38142620232172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100.76462938881664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96.029515108924812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96.432199741713305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96.495383236216938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97.503488633805986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95.305987741631299</v>
      </c>
    </row>
    <row r="60" spans="1:12" ht="15.4" customHeight="1" x14ac:dyDescent="0.25">
      <c r="K60" s="37" t="s">
        <v>55</v>
      </c>
      <c r="L60" s="43">
        <v>90.18905472636817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95.970900951315059</v>
      </c>
    </row>
    <row r="66" spans="1:12" ht="15.4" customHeight="1" x14ac:dyDescent="0.25">
      <c r="K66" s="42" t="s">
        <v>50</v>
      </c>
      <c r="L66" s="43">
        <v>95.525214271476983</v>
      </c>
    </row>
    <row r="67" spans="1:12" ht="15.4" customHeight="1" x14ac:dyDescent="0.25">
      <c r="K67" s="42" t="s">
        <v>51</v>
      </c>
      <c r="L67" s="43">
        <v>98.330701556508004</v>
      </c>
    </row>
    <row r="68" spans="1:12" ht="15.4" customHeight="1" x14ac:dyDescent="0.25">
      <c r="K68" s="44" t="s">
        <v>52</v>
      </c>
      <c r="L68" s="43">
        <v>99.32628427060915</v>
      </c>
    </row>
    <row r="69" spans="1:12" ht="15.4" customHeight="1" x14ac:dyDescent="0.25">
      <c r="K69" s="37" t="s">
        <v>53</v>
      </c>
      <c r="L69" s="43">
        <v>98.822714681440431</v>
      </c>
    </row>
    <row r="70" spans="1:12" ht="15.4" customHeight="1" x14ac:dyDescent="0.25">
      <c r="K70" s="37" t="s">
        <v>54</v>
      </c>
      <c r="L70" s="43">
        <v>96.551724137931032</v>
      </c>
    </row>
    <row r="71" spans="1:12" ht="15.4" customHeight="1" x14ac:dyDescent="0.25">
      <c r="K71" s="37" t="s">
        <v>55</v>
      </c>
      <c r="L71" s="43">
        <v>87.16814159292035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98.712926692781195</v>
      </c>
    </row>
    <row r="75" spans="1:12" ht="15.4" customHeight="1" x14ac:dyDescent="0.25">
      <c r="K75" s="42" t="s">
        <v>50</v>
      </c>
      <c r="L75" s="43">
        <v>95.236196930436506</v>
      </c>
    </row>
    <row r="76" spans="1:12" ht="15.4" customHeight="1" x14ac:dyDescent="0.25">
      <c r="K76" s="42" t="s">
        <v>51</v>
      </c>
      <c r="L76" s="43">
        <v>97.217835927513349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98.802283147749606</v>
      </c>
    </row>
    <row r="78" spans="1:12" ht="15.4" customHeight="1" x14ac:dyDescent="0.25">
      <c r="K78" s="37" t="s">
        <v>53</v>
      </c>
      <c r="L78" s="43">
        <v>98.26869806094183</v>
      </c>
    </row>
    <row r="79" spans="1:12" ht="15.4" customHeight="1" x14ac:dyDescent="0.25">
      <c r="K79" s="37" t="s">
        <v>54</v>
      </c>
      <c r="L79" s="43">
        <v>95.472492761252965</v>
      </c>
    </row>
    <row r="80" spans="1:12" ht="15.4" customHeight="1" x14ac:dyDescent="0.25">
      <c r="K80" s="37" t="s">
        <v>55</v>
      </c>
      <c r="L80" s="43">
        <v>84.734513274336294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99.916060436485736</v>
      </c>
    </row>
    <row r="84" spans="1:12" ht="15.4" customHeight="1" x14ac:dyDescent="0.25">
      <c r="K84" s="42" t="s">
        <v>50</v>
      </c>
      <c r="L84" s="43">
        <v>94.762208491130167</v>
      </c>
    </row>
    <row r="85" spans="1:12" ht="15.4" customHeight="1" x14ac:dyDescent="0.25">
      <c r="K85" s="42" t="s">
        <v>51</v>
      </c>
      <c r="L85" s="43">
        <v>96.986991503120535</v>
      </c>
    </row>
    <row r="86" spans="1:12" ht="15.4" customHeight="1" x14ac:dyDescent="0.25">
      <c r="K86" s="44" t="s">
        <v>52</v>
      </c>
      <c r="L86" s="43">
        <v>98.863291849911107</v>
      </c>
    </row>
    <row r="87" spans="1:12" ht="15.4" customHeight="1" x14ac:dyDescent="0.25">
      <c r="K87" s="37" t="s">
        <v>53</v>
      </c>
      <c r="L87" s="43">
        <v>98.201754385964918</v>
      </c>
    </row>
    <row r="88" spans="1:12" ht="15.4" customHeight="1" x14ac:dyDescent="0.25">
      <c r="K88" s="37" t="s">
        <v>54</v>
      </c>
      <c r="L88" s="43">
        <v>95.809423532508561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84.694690265486727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-1.2780269058295879E-2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-3.1036454610436026E-2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-3.4835092348284968E-2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9.0689886135297826E-3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-5.9834363699988291E-2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-7.2172995780590776E-2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-2.0776831345826308E-2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-9.1841516388047939E-2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-6.9930939226519384E-2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-3.9896373056994894E-2</v>
      </c>
    </row>
    <row r="104" spans="1:12" x14ac:dyDescent="0.25">
      <c r="K104" s="38" t="s">
        <v>12</v>
      </c>
      <c r="L104" s="42">
        <v>-1.8778004073319865E-2</v>
      </c>
    </row>
    <row r="105" spans="1:12" x14ac:dyDescent="0.25">
      <c r="K105" s="38" t="s">
        <v>11</v>
      </c>
      <c r="L105" s="42">
        <v>-3.3246329526916862E-2</v>
      </c>
    </row>
    <row r="106" spans="1:12" x14ac:dyDescent="0.25">
      <c r="K106" s="38" t="s">
        <v>10</v>
      </c>
      <c r="L106" s="42">
        <v>-6.3290355853532709E-2</v>
      </c>
    </row>
    <row r="107" spans="1:12" x14ac:dyDescent="0.25">
      <c r="K107" s="38" t="s">
        <v>9</v>
      </c>
      <c r="L107" s="42">
        <v>-4.2988548901820911E-2</v>
      </c>
    </row>
    <row r="108" spans="1:12" x14ac:dyDescent="0.25">
      <c r="K108" s="38" t="s">
        <v>8</v>
      </c>
      <c r="L108" s="42">
        <v>3.0624999999999902E-2</v>
      </c>
    </row>
    <row r="109" spans="1:12" x14ac:dyDescent="0.25">
      <c r="K109" s="38" t="s">
        <v>7</v>
      </c>
      <c r="L109" s="42">
        <v>-3.9721939640556148E-2</v>
      </c>
    </row>
    <row r="110" spans="1:12" x14ac:dyDescent="0.25">
      <c r="K110" s="38" t="s">
        <v>6</v>
      </c>
      <c r="L110" s="42">
        <v>-6.6820996585450487E-3</v>
      </c>
    </row>
    <row r="111" spans="1:12" x14ac:dyDescent="0.25">
      <c r="K111" s="38" t="s">
        <v>5</v>
      </c>
      <c r="L111" s="42">
        <v>-5.1162790697674376E-2</v>
      </c>
    </row>
    <row r="112" spans="1:12" x14ac:dyDescent="0.25">
      <c r="K112" s="38" t="s">
        <v>3</v>
      </c>
      <c r="L112" s="42">
        <v>-6.1728395061728447E-2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1.2823707565795778E-2</v>
      </c>
    </row>
    <row r="144" spans="11:12" x14ac:dyDescent="0.25">
      <c r="K144" s="38" t="s">
        <v>0</v>
      </c>
      <c r="L144" s="42">
        <v>2.6816691905154403E-2</v>
      </c>
    </row>
    <row r="145" spans="11:12" x14ac:dyDescent="0.25">
      <c r="K145" s="38" t="s">
        <v>1</v>
      </c>
      <c r="L145" s="42">
        <v>2.9059403093791333E-2</v>
      </c>
    </row>
    <row r="146" spans="11:12" x14ac:dyDescent="0.25">
      <c r="K146" s="38" t="s">
        <v>18</v>
      </c>
      <c r="L146" s="42">
        <v>1.4309264122371523E-2</v>
      </c>
    </row>
    <row r="147" spans="11:12" x14ac:dyDescent="0.25">
      <c r="K147" s="38" t="s">
        <v>2</v>
      </c>
      <c r="L147" s="42">
        <v>8.2165653932411972E-2</v>
      </c>
    </row>
    <row r="148" spans="11:12" x14ac:dyDescent="0.25">
      <c r="K148" s="38" t="s">
        <v>17</v>
      </c>
      <c r="L148" s="42">
        <v>2.7257566754202687E-2</v>
      </c>
    </row>
    <row r="149" spans="11:12" x14ac:dyDescent="0.25">
      <c r="K149" s="38" t="s">
        <v>16</v>
      </c>
      <c r="L149" s="42">
        <v>8.4389196649351142E-2</v>
      </c>
    </row>
    <row r="150" spans="11:12" x14ac:dyDescent="0.25">
      <c r="K150" s="38" t="s">
        <v>15</v>
      </c>
      <c r="L150" s="42">
        <v>7.2811439743909218E-2</v>
      </c>
    </row>
    <row r="151" spans="11:12" x14ac:dyDescent="0.25">
      <c r="K151" s="38" t="s">
        <v>14</v>
      </c>
      <c r="L151" s="42">
        <v>4.1633920527516341E-2</v>
      </c>
    </row>
    <row r="152" spans="11:12" x14ac:dyDescent="0.25">
      <c r="K152" s="38" t="s">
        <v>13</v>
      </c>
      <c r="L152" s="42">
        <v>5.54927255649907E-3</v>
      </c>
    </row>
    <row r="153" spans="11:12" x14ac:dyDescent="0.25">
      <c r="K153" s="38" t="s">
        <v>12</v>
      </c>
      <c r="L153" s="42">
        <v>1.4117579405394008E-2</v>
      </c>
    </row>
    <row r="154" spans="11:12" x14ac:dyDescent="0.25">
      <c r="K154" s="38" t="s">
        <v>11</v>
      </c>
      <c r="L154" s="42">
        <v>1.7625409726082539E-2</v>
      </c>
    </row>
    <row r="155" spans="11:12" x14ac:dyDescent="0.25">
      <c r="K155" s="38" t="s">
        <v>10</v>
      </c>
      <c r="L155" s="42">
        <v>5.5751499932910349E-2</v>
      </c>
    </row>
    <row r="156" spans="11:12" x14ac:dyDescent="0.25">
      <c r="K156" s="38" t="s">
        <v>9</v>
      </c>
      <c r="L156" s="42">
        <v>5.1055224366961222E-2</v>
      </c>
    </row>
    <row r="157" spans="11:12" x14ac:dyDescent="0.25">
      <c r="K157" s="38" t="s">
        <v>8</v>
      </c>
      <c r="L157" s="42">
        <v>0.14721386263873182</v>
      </c>
    </row>
    <row r="158" spans="11:12" x14ac:dyDescent="0.25">
      <c r="K158" s="38" t="s">
        <v>7</v>
      </c>
      <c r="L158" s="42">
        <v>8.4791734555003925E-2</v>
      </c>
    </row>
    <row r="159" spans="11:12" x14ac:dyDescent="0.25">
      <c r="K159" s="38" t="s">
        <v>6</v>
      </c>
      <c r="L159" s="42">
        <v>0.16560601123272442</v>
      </c>
    </row>
    <row r="160" spans="11:12" x14ac:dyDescent="0.25">
      <c r="K160" s="38" t="s">
        <v>5</v>
      </c>
      <c r="L160" s="42">
        <v>2.0193984933581245E-2</v>
      </c>
    </row>
    <row r="161" spans="11:12" x14ac:dyDescent="0.25">
      <c r="K161" s="38" t="s">
        <v>3</v>
      </c>
      <c r="L161" s="42">
        <v>4.5803063121777302E-2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1.3064033644263071E-2</v>
      </c>
    </row>
    <row r="164" spans="11:12" x14ac:dyDescent="0.25">
      <c r="K164" s="38" t="s">
        <v>0</v>
      </c>
      <c r="L164" s="42">
        <v>2.68140551555608E-2</v>
      </c>
    </row>
    <row r="165" spans="11:12" x14ac:dyDescent="0.25">
      <c r="K165" s="38" t="s">
        <v>1</v>
      </c>
      <c r="L165" s="42">
        <v>2.8942635154741891E-2</v>
      </c>
    </row>
    <row r="166" spans="11:12" x14ac:dyDescent="0.25">
      <c r="K166" s="38" t="s">
        <v>18</v>
      </c>
      <c r="L166" s="42">
        <v>1.4900059994267609E-2</v>
      </c>
    </row>
    <row r="167" spans="11:12" x14ac:dyDescent="0.25">
      <c r="K167" s="38" t="s">
        <v>2</v>
      </c>
      <c r="L167" s="42">
        <v>7.9715825372175114E-2</v>
      </c>
    </row>
    <row r="168" spans="11:12" x14ac:dyDescent="0.25">
      <c r="K168" s="38" t="s">
        <v>17</v>
      </c>
      <c r="L168" s="42">
        <v>2.6097803117921668E-2</v>
      </c>
    </row>
    <row r="169" spans="11:12" x14ac:dyDescent="0.25">
      <c r="K169" s="38" t="s">
        <v>16</v>
      </c>
      <c r="L169" s="42">
        <v>8.5274344706529517E-2</v>
      </c>
    </row>
    <row r="170" spans="11:12" x14ac:dyDescent="0.25">
      <c r="K170" s="38" t="s">
        <v>15</v>
      </c>
      <c r="L170" s="42">
        <v>6.8235616656212666E-2</v>
      </c>
    </row>
    <row r="171" spans="11:12" x14ac:dyDescent="0.25">
      <c r="K171" s="38" t="s">
        <v>14</v>
      </c>
      <c r="L171" s="42">
        <v>3.9958793254769129E-2</v>
      </c>
    </row>
    <row r="172" spans="11:12" x14ac:dyDescent="0.25">
      <c r="K172" s="38" t="s">
        <v>13</v>
      </c>
      <c r="L172" s="42">
        <v>5.497990993145462E-3</v>
      </c>
    </row>
    <row r="173" spans="11:12" x14ac:dyDescent="0.25">
      <c r="K173" s="38" t="s">
        <v>12</v>
      </c>
      <c r="L173" s="42">
        <v>1.42947765821782E-2</v>
      </c>
    </row>
    <row r="174" spans="11:12" x14ac:dyDescent="0.25">
      <c r="K174" s="38" t="s">
        <v>11</v>
      </c>
      <c r="L174" s="42">
        <v>1.758348312119732E-2</v>
      </c>
    </row>
    <row r="175" spans="11:12" x14ac:dyDescent="0.25">
      <c r="K175" s="38" t="s">
        <v>10</v>
      </c>
      <c r="L175" s="42">
        <v>5.3890399789693684E-2</v>
      </c>
    </row>
    <row r="176" spans="11:12" x14ac:dyDescent="0.25">
      <c r="K176" s="38" t="s">
        <v>9</v>
      </c>
      <c r="L176" s="42">
        <v>5.0420503837121003E-2</v>
      </c>
    </row>
    <row r="177" spans="11:12" x14ac:dyDescent="0.25">
      <c r="K177" s="38" t="s">
        <v>8</v>
      </c>
      <c r="L177" s="42">
        <v>0.15656664259379369</v>
      </c>
    </row>
    <row r="178" spans="11:12" x14ac:dyDescent="0.25">
      <c r="K178" s="38" t="s">
        <v>7</v>
      </c>
      <c r="L178" s="42">
        <v>8.4023425654878081E-2</v>
      </c>
    </row>
    <row r="179" spans="11:12" x14ac:dyDescent="0.25">
      <c r="K179" s="38" t="s">
        <v>6</v>
      </c>
      <c r="L179" s="42">
        <v>0.16975173292047466</v>
      </c>
    </row>
    <row r="180" spans="11:12" x14ac:dyDescent="0.25">
      <c r="K180" s="38" t="s">
        <v>5</v>
      </c>
      <c r="L180" s="42">
        <v>1.9772591461587351E-2</v>
      </c>
    </row>
    <row r="181" spans="11:12" x14ac:dyDescent="0.25">
      <c r="K181" s="38" t="s">
        <v>3</v>
      </c>
      <c r="L181" s="42">
        <v>4.4347889212563864E-2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98.940941938699225</v>
      </c>
    </row>
    <row r="270" spans="11:12" x14ac:dyDescent="0.25">
      <c r="K270" s="68">
        <v>43918</v>
      </c>
      <c r="L270" s="43">
        <v>96.451915888746186</v>
      </c>
    </row>
    <row r="271" spans="11:12" x14ac:dyDescent="0.25">
      <c r="K271" s="68">
        <v>43925</v>
      </c>
      <c r="L271" s="43">
        <v>94.629952653874909</v>
      </c>
    </row>
    <row r="272" spans="11:12" x14ac:dyDescent="0.25">
      <c r="K272" s="68">
        <v>43932</v>
      </c>
      <c r="L272" s="43">
        <v>93.011175218999782</v>
      </c>
    </row>
    <row r="273" spans="11:12" x14ac:dyDescent="0.25">
      <c r="K273" s="68">
        <v>43939</v>
      </c>
      <c r="L273" s="43">
        <v>92.446663727501004</v>
      </c>
    </row>
    <row r="274" spans="11:12" x14ac:dyDescent="0.25">
      <c r="K274" s="68">
        <v>43946</v>
      </c>
      <c r="L274" s="43">
        <v>92.764860357683688</v>
      </c>
    </row>
    <row r="275" spans="11:12" x14ac:dyDescent="0.25">
      <c r="K275" s="68">
        <v>43953</v>
      </c>
      <c r="L275" s="43">
        <v>93.245988997297246</v>
      </c>
    </row>
    <row r="276" spans="11:12" x14ac:dyDescent="0.25">
      <c r="K276" s="68">
        <v>43960</v>
      </c>
      <c r="L276" s="43">
        <v>93.812417335965804</v>
      </c>
    </row>
    <row r="277" spans="11:12" x14ac:dyDescent="0.25">
      <c r="K277" s="68">
        <v>43967</v>
      </c>
      <c r="L277" s="43">
        <v>94.63186950104469</v>
      </c>
    </row>
    <row r="278" spans="11:12" x14ac:dyDescent="0.25">
      <c r="K278" s="68">
        <v>43974</v>
      </c>
      <c r="L278" s="43">
        <v>95.317142364239302</v>
      </c>
    </row>
    <row r="279" spans="11:12" x14ac:dyDescent="0.25">
      <c r="K279" s="68">
        <v>43981</v>
      </c>
      <c r="L279" s="43">
        <v>95.61137840479978</v>
      </c>
    </row>
    <row r="280" spans="11:12" x14ac:dyDescent="0.25">
      <c r="K280" s="68">
        <v>43988</v>
      </c>
      <c r="L280" s="43">
        <v>95.680384902911683</v>
      </c>
    </row>
    <row r="281" spans="11:12" x14ac:dyDescent="0.25">
      <c r="K281" s="68">
        <v>43995</v>
      </c>
      <c r="L281" s="43">
        <v>96.717399221760047</v>
      </c>
    </row>
    <row r="282" spans="11:12" x14ac:dyDescent="0.25">
      <c r="K282" s="68">
        <v>44002</v>
      </c>
      <c r="L282" s="43">
        <v>97.615442120799713</v>
      </c>
    </row>
    <row r="283" spans="11:12" x14ac:dyDescent="0.25">
      <c r="K283" s="68">
        <v>44009</v>
      </c>
      <c r="L283" s="43">
        <v>97.203319979298058</v>
      </c>
    </row>
    <row r="284" spans="11:12" x14ac:dyDescent="0.25">
      <c r="K284" s="68">
        <v>44016</v>
      </c>
      <c r="L284" s="43">
        <v>97.766873047211945</v>
      </c>
    </row>
    <row r="285" spans="11:12" x14ac:dyDescent="0.25">
      <c r="K285" s="68">
        <v>44023</v>
      </c>
      <c r="L285" s="43">
        <v>97.362418294389386</v>
      </c>
    </row>
    <row r="286" spans="11:12" x14ac:dyDescent="0.25">
      <c r="K286" s="68">
        <v>44030</v>
      </c>
      <c r="L286" s="43">
        <v>96.720274492514719</v>
      </c>
    </row>
    <row r="287" spans="11:12" x14ac:dyDescent="0.25">
      <c r="K287" s="68">
        <v>44037</v>
      </c>
      <c r="L287" s="43">
        <v>96.905882803964033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98.894500364303752</v>
      </c>
    </row>
    <row r="312" spans="11:12" x14ac:dyDescent="0.25">
      <c r="K312" s="68">
        <v>43918</v>
      </c>
      <c r="L312" s="43">
        <v>97.225984781654333</v>
      </c>
    </row>
    <row r="313" spans="11:12" x14ac:dyDescent="0.25">
      <c r="K313" s="68">
        <v>43925</v>
      </c>
      <c r="L313" s="43">
        <v>96.196124016088731</v>
      </c>
    </row>
    <row r="314" spans="11:12" x14ac:dyDescent="0.25">
      <c r="K314" s="68">
        <v>43932</v>
      </c>
      <c r="L314" s="43">
        <v>95.121777893531657</v>
      </c>
    </row>
    <row r="315" spans="11:12" x14ac:dyDescent="0.25">
      <c r="K315" s="68">
        <v>43939</v>
      </c>
      <c r="L315" s="43">
        <v>95.292885193622595</v>
      </c>
    </row>
    <row r="316" spans="11:12" x14ac:dyDescent="0.25">
      <c r="K316" s="68">
        <v>43946</v>
      </c>
      <c r="L316" s="43">
        <v>96.141760025173767</v>
      </c>
    </row>
    <row r="317" spans="11:12" x14ac:dyDescent="0.25">
      <c r="K317" s="68">
        <v>43953</v>
      </c>
      <c r="L317" s="43">
        <v>96.543071362323857</v>
      </c>
    </row>
    <row r="318" spans="11:12" x14ac:dyDescent="0.25">
      <c r="K318" s="68">
        <v>43960</v>
      </c>
      <c r="L318" s="43">
        <v>95.239073964018345</v>
      </c>
    </row>
    <row r="319" spans="11:12" x14ac:dyDescent="0.25">
      <c r="K319" s="68">
        <v>43967</v>
      </c>
      <c r="L319" s="43">
        <v>94.95535565674777</v>
      </c>
    </row>
    <row r="320" spans="11:12" x14ac:dyDescent="0.25">
      <c r="K320" s="68">
        <v>43974</v>
      </c>
      <c r="L320" s="43">
        <v>94.999148589056887</v>
      </c>
    </row>
    <row r="321" spans="11:12" x14ac:dyDescent="0.25">
      <c r="K321" s="68">
        <v>43981</v>
      </c>
      <c r="L321" s="43">
        <v>94.859112806837231</v>
      </c>
    </row>
    <row r="322" spans="11:12" x14ac:dyDescent="0.25">
      <c r="K322" s="68">
        <v>43988</v>
      </c>
      <c r="L322" s="43">
        <v>94.81661671735192</v>
      </c>
    </row>
    <row r="323" spans="11:12" x14ac:dyDescent="0.25">
      <c r="K323" s="68">
        <v>43995</v>
      </c>
      <c r="L323" s="43">
        <v>95.346140797315726</v>
      </c>
    </row>
    <row r="324" spans="11:12" x14ac:dyDescent="0.25">
      <c r="K324" s="68">
        <v>44002</v>
      </c>
      <c r="L324" s="43">
        <v>95.844179440325533</v>
      </c>
    </row>
    <row r="325" spans="11:12" x14ac:dyDescent="0.25">
      <c r="K325" s="68">
        <v>44009</v>
      </c>
      <c r="L325" s="43">
        <v>95.949964161238654</v>
      </c>
    </row>
    <row r="326" spans="11:12" x14ac:dyDescent="0.25">
      <c r="K326" s="68">
        <v>44016</v>
      </c>
      <c r="L326" s="43">
        <v>97.92690483444612</v>
      </c>
    </row>
    <row r="327" spans="11:12" x14ac:dyDescent="0.25">
      <c r="K327" s="68">
        <v>44023</v>
      </c>
      <c r="L327" s="43">
        <v>96.417612829339092</v>
      </c>
    </row>
    <row r="328" spans="11:12" x14ac:dyDescent="0.25">
      <c r="K328" s="68">
        <v>44030</v>
      </c>
      <c r="L328" s="43">
        <v>95.772037958905756</v>
      </c>
    </row>
    <row r="329" spans="11:12" x14ac:dyDescent="0.25">
      <c r="K329" s="68">
        <v>44037</v>
      </c>
      <c r="L329" s="43">
        <v>96.073315909151063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F06AE-BC89-45BD-8FD9-C551A9FF3987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44037</v>
      </c>
    </row>
    <row r="3" spans="1:12" ht="15" customHeight="1" x14ac:dyDescent="0.25">
      <c r="A3" s="21" t="str">
        <f>"Week ending "&amp;TEXT($L$2,"dddd dd mmmm yyyy")</f>
        <v>Week ending Saturday 25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44009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44016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44023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44030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3" t="str">
        <f>"% Change between " &amp; TEXT($L$4,"dd mmmm")&amp;" and "&amp; TEXT($L$2,"dd mmmm") &amp; " (monthly change)"</f>
        <v>% Change between 27 June and 25 July (monthly change)</v>
      </c>
      <c r="D8" s="74" t="str">
        <f>"% Change between " &amp; TEXT($L$7,"dd mmmm")&amp;" and "&amp; TEXT($L$2,"dd mmmm") &amp; " (weekly change)"</f>
        <v>% Change between 18 July and 25 July (weekly change)</v>
      </c>
      <c r="E8" s="76" t="str">
        <f>"% Change between " &amp; TEXT($L$6,"dd mmmm")&amp;" and "&amp; TEXT($L$7,"dd mmmm") &amp; " (weekly change)"</f>
        <v>% Change between 11 July and 18 July (weekly change)</v>
      </c>
      <c r="F8" s="95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3" t="str">
        <f>"% Change between " &amp; TEXT($L$4,"dd mmmm")&amp;" and "&amp; TEXT($L$2,"dd mmmm") &amp; " (monthly change)"</f>
        <v>% Change between 27 June and 25 July (monthly change)</v>
      </c>
      <c r="H8" s="74" t="str">
        <f>"% Change between " &amp; TEXT($L$7,"dd mmmm")&amp;" and "&amp; TEXT($L$2,"dd mmmm") &amp; " (weekly change)"</f>
        <v>% Change between 18 July and 25 July (weekly change)</v>
      </c>
      <c r="I8" s="76" t="str">
        <f>"% Change between " &amp; TEXT($L$6,"dd mmmm")&amp;" and "&amp; TEXT($L$7,"dd mmmm") &amp; " (weekly change)"</f>
        <v>% Change between 11 July and 18 July (weekly change)</v>
      </c>
      <c r="J8" s="52"/>
      <c r="K8" s="39" t="s">
        <v>72</v>
      </c>
      <c r="L8" s="40">
        <v>44037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-4.5147477602943353E-2</v>
      </c>
      <c r="C11" s="28">
        <v>-5.9400798502536878E-3</v>
      </c>
      <c r="D11" s="28">
        <v>-1.3587104207654077E-3</v>
      </c>
      <c r="E11" s="28">
        <v>-6.3132199581998893E-3</v>
      </c>
      <c r="F11" s="28">
        <v>-3.5841002014459833E-2</v>
      </c>
      <c r="G11" s="28">
        <v>-2.9247512160873623E-2</v>
      </c>
      <c r="H11" s="28">
        <v>-1.0553478620653478E-2</v>
      </c>
      <c r="I11" s="61">
        <v>-2.308958955396645E-2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-4.9299908023357819E-2</v>
      </c>
      <c r="C13" s="28">
        <v>-8.3625978893822062E-3</v>
      </c>
      <c r="D13" s="28">
        <v>-1.5572104098572348E-3</v>
      </c>
      <c r="E13" s="28">
        <v>-9.0490182983838929E-3</v>
      </c>
      <c r="F13" s="28">
        <v>-3.9768937562643658E-2</v>
      </c>
      <c r="G13" s="28">
        <v>-3.5721486514239675E-2</v>
      </c>
      <c r="H13" s="28">
        <v>-1.6687388348956222E-2</v>
      </c>
      <c r="I13" s="61">
        <v>-3.108655004441252E-2</v>
      </c>
      <c r="J13" s="28"/>
      <c r="K13" s="42"/>
      <c r="L13" s="43"/>
    </row>
    <row r="14" spans="1:12" x14ac:dyDescent="0.25">
      <c r="A14" s="62" t="s">
        <v>27</v>
      </c>
      <c r="B14" s="28">
        <v>-4.3987006582473898E-2</v>
      </c>
      <c r="C14" s="28">
        <v>-6.7389173535309377E-3</v>
      </c>
      <c r="D14" s="28">
        <v>-1.0756012590875663E-3</v>
      </c>
      <c r="E14" s="28">
        <v>-4.8380803745610157E-3</v>
      </c>
      <c r="F14" s="28">
        <v>-3.4451586900104081E-2</v>
      </c>
      <c r="G14" s="28">
        <v>-2.1814972836670443E-2</v>
      </c>
      <c r="H14" s="28">
        <v>-2.4944012997861753E-3</v>
      </c>
      <c r="I14" s="61">
        <v>-1.3843961665209736E-2</v>
      </c>
      <c r="J14" s="28"/>
      <c r="K14" s="38"/>
      <c r="L14" s="43"/>
    </row>
    <row r="15" spans="1:12" x14ac:dyDescent="0.25">
      <c r="A15" s="63" t="s">
        <v>49</v>
      </c>
      <c r="B15" s="28">
        <v>-2.7817353489335228E-2</v>
      </c>
      <c r="C15" s="28">
        <v>5.3443285089195491E-2</v>
      </c>
      <c r="D15" s="28">
        <v>1.3092360811393977E-2</v>
      </c>
      <c r="E15" s="28">
        <v>-1.7233950883239757E-3</v>
      </c>
      <c r="F15" s="28">
        <v>0.21262024532516088</v>
      </c>
      <c r="G15" s="28">
        <v>-6.0799669075708995E-2</v>
      </c>
      <c r="H15" s="28">
        <v>-1.3773198105682005E-2</v>
      </c>
      <c r="I15" s="61">
        <v>-1.6440991674803729E-2</v>
      </c>
      <c r="J15" s="28"/>
      <c r="K15" s="56"/>
      <c r="L15" s="43"/>
    </row>
    <row r="16" spans="1:12" x14ac:dyDescent="0.25">
      <c r="A16" s="62" t="s">
        <v>50</v>
      </c>
      <c r="B16" s="28">
        <v>-7.2856469532039059E-2</v>
      </c>
      <c r="C16" s="28">
        <v>-4.2933931110951118E-3</v>
      </c>
      <c r="D16" s="28">
        <v>-9.4981417096272613E-3</v>
      </c>
      <c r="E16" s="28">
        <v>-5.5083937428462848E-3</v>
      </c>
      <c r="F16" s="28">
        <v>-1.9544252293716813E-2</v>
      </c>
      <c r="G16" s="28">
        <v>-1.6483773001416457E-2</v>
      </c>
      <c r="H16" s="28">
        <v>-1.7279037466493175E-2</v>
      </c>
      <c r="I16" s="61">
        <v>-1.3106997149350152E-2</v>
      </c>
      <c r="J16" s="28"/>
      <c r="K16" s="42"/>
      <c r="L16" s="43"/>
    </row>
    <row r="17" spans="1:12" x14ac:dyDescent="0.25">
      <c r="A17" s="62" t="s">
        <v>51</v>
      </c>
      <c r="B17" s="28">
        <v>-3.6327258161426013E-2</v>
      </c>
      <c r="C17" s="28">
        <v>-2.1116595462274956E-3</v>
      </c>
      <c r="D17" s="28">
        <v>-3.4344061969263651E-3</v>
      </c>
      <c r="E17" s="28">
        <v>-4.4332639132317331E-3</v>
      </c>
      <c r="F17" s="28">
        <v>-3.446256382209234E-2</v>
      </c>
      <c r="G17" s="28">
        <v>-9.4658302850035847E-3</v>
      </c>
      <c r="H17" s="28">
        <v>-5.0544235664037318E-3</v>
      </c>
      <c r="I17" s="61">
        <v>-8.0853632482555948E-3</v>
      </c>
      <c r="J17" s="28"/>
      <c r="K17" s="42"/>
      <c r="L17" s="43"/>
    </row>
    <row r="18" spans="1:12" x14ac:dyDescent="0.25">
      <c r="A18" s="62" t="s">
        <v>52</v>
      </c>
      <c r="B18" s="28">
        <v>-2.4771852946421702E-2</v>
      </c>
      <c r="C18" s="28">
        <v>-3.8338624889397988E-3</v>
      </c>
      <c r="D18" s="28">
        <v>3.3204026001258935E-3</v>
      </c>
      <c r="E18" s="28">
        <v>-5.6556073913837102E-3</v>
      </c>
      <c r="F18" s="28">
        <v>-4.0805312199997501E-2</v>
      </c>
      <c r="G18" s="28">
        <v>-2.6344242589864231E-2</v>
      </c>
      <c r="H18" s="28">
        <v>-7.3793698820218134E-3</v>
      </c>
      <c r="I18" s="61">
        <v>-2.8305279136433548E-2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-3.0506988020536197E-2</v>
      </c>
      <c r="C19" s="28">
        <v>-1.0755966239813786E-2</v>
      </c>
      <c r="D19" s="28">
        <v>2.6304339810478972E-3</v>
      </c>
      <c r="E19" s="28">
        <v>-9.2061520476381942E-3</v>
      </c>
      <c r="F19" s="28">
        <v>-3.4282316268179236E-2</v>
      </c>
      <c r="G19" s="28">
        <v>-3.0682129798620839E-2</v>
      </c>
      <c r="H19" s="28">
        <v>-1.4746839224520913E-2</v>
      </c>
      <c r="I19" s="61">
        <v>-2.82395135596335E-2</v>
      </c>
      <c r="J19" s="29"/>
      <c r="K19" s="44"/>
      <c r="L19" s="43"/>
    </row>
    <row r="20" spans="1:12" x14ac:dyDescent="0.25">
      <c r="A20" s="62" t="s">
        <v>54</v>
      </c>
      <c r="B20" s="28">
        <v>-5.5781633209192494E-2</v>
      </c>
      <c r="C20" s="28">
        <v>-2.6603614570652745E-2</v>
      </c>
      <c r="D20" s="28">
        <v>-9.6200096200149687E-6</v>
      </c>
      <c r="E20" s="28">
        <v>-1.5065378055713508E-2</v>
      </c>
      <c r="F20" s="28">
        <v>-9.2723229606168744E-2</v>
      </c>
      <c r="G20" s="28">
        <v>-9.6246999423531876E-2</v>
      </c>
      <c r="H20" s="28">
        <v>-1.7388221677243632E-2</v>
      </c>
      <c r="I20" s="61">
        <v>-4.5038600316291255E-2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-0.11795165394402041</v>
      </c>
      <c r="C21" s="65">
        <v>-5.0937713894592784E-2</v>
      </c>
      <c r="D21" s="65">
        <v>-5.3228120516499722E-3</v>
      </c>
      <c r="E21" s="65">
        <v>-2.4492652204338716E-2</v>
      </c>
      <c r="F21" s="65">
        <v>-0.12186950826920573</v>
      </c>
      <c r="G21" s="65">
        <v>-0.12973141301472624</v>
      </c>
      <c r="H21" s="65">
        <v>-7.6663959866243303E-2</v>
      </c>
      <c r="I21" s="66">
        <v>-3.5494789422828799E-2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92.368191086513249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93.198141106886354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96.055352314299341</v>
      </c>
    </row>
    <row r="39" spans="1:12" x14ac:dyDescent="0.25">
      <c r="K39" s="44" t="s">
        <v>52</v>
      </c>
      <c r="L39" s="43">
        <v>97.473294987674606</v>
      </c>
    </row>
    <row r="40" spans="1:12" x14ac:dyDescent="0.25">
      <c r="K40" s="37" t="s">
        <v>53</v>
      </c>
      <c r="L40" s="43">
        <v>97.635453688257059</v>
      </c>
    </row>
    <row r="41" spans="1:12" x14ac:dyDescent="0.25">
      <c r="K41" s="37" t="s">
        <v>54</v>
      </c>
      <c r="L41" s="43">
        <v>97.09343794579172</v>
      </c>
    </row>
    <row r="42" spans="1:12" x14ac:dyDescent="0.25">
      <c r="K42" s="37" t="s">
        <v>55</v>
      </c>
      <c r="L42" s="43">
        <v>92.425905598243688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93.329449461112731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93.653476036239027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96.190551932559259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96.918652423993422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95.952709073765135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94.400855920114125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87.815587266739854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94.565103408097869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92.834342580857154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95.867106728169233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97.185291700903846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96.187422934648581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94.694365192582026</v>
      </c>
    </row>
    <row r="60" spans="1:12" ht="15.4" customHeight="1" x14ac:dyDescent="0.25">
      <c r="K60" s="37" t="s">
        <v>55</v>
      </c>
      <c r="L60" s="43">
        <v>87.295279912184412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88.547904191616766</v>
      </c>
    </row>
    <row r="66" spans="1:12" ht="15.4" customHeight="1" x14ac:dyDescent="0.25">
      <c r="K66" s="42" t="s">
        <v>50</v>
      </c>
      <c r="L66" s="43">
        <v>93.216171917683482</v>
      </c>
    </row>
    <row r="67" spans="1:12" ht="15.4" customHeight="1" x14ac:dyDescent="0.25">
      <c r="K67" s="42" t="s">
        <v>51</v>
      </c>
      <c r="L67" s="43">
        <v>97.273571368278894</v>
      </c>
    </row>
    <row r="68" spans="1:12" ht="15.4" customHeight="1" x14ac:dyDescent="0.25">
      <c r="K68" s="44" t="s">
        <v>52</v>
      </c>
      <c r="L68" s="43">
        <v>98.199561632397462</v>
      </c>
    </row>
    <row r="69" spans="1:12" ht="15.4" customHeight="1" x14ac:dyDescent="0.25">
      <c r="K69" s="37" t="s">
        <v>53</v>
      </c>
      <c r="L69" s="43">
        <v>98.3751425313569</v>
      </c>
    </row>
    <row r="70" spans="1:12" ht="15.4" customHeight="1" x14ac:dyDescent="0.25">
      <c r="K70" s="37" t="s">
        <v>54</v>
      </c>
      <c r="L70" s="43">
        <v>96.804335638198467</v>
      </c>
    </row>
    <row r="71" spans="1:12" ht="15.4" customHeight="1" x14ac:dyDescent="0.25">
      <c r="K71" s="37" t="s">
        <v>55</v>
      </c>
      <c r="L71" s="43">
        <v>93.645990922844177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93.263473053892227</v>
      </c>
    </row>
    <row r="75" spans="1:12" ht="15.4" customHeight="1" x14ac:dyDescent="0.25">
      <c r="K75" s="42" t="s">
        <v>50</v>
      </c>
      <c r="L75" s="43">
        <v>93.384629393553084</v>
      </c>
    </row>
    <row r="76" spans="1:12" ht="15.4" customHeight="1" x14ac:dyDescent="0.25">
      <c r="K76" s="42" t="s">
        <v>51</v>
      </c>
      <c r="L76" s="43">
        <v>97.062547480374789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97.401106356330232</v>
      </c>
    </row>
    <row r="78" spans="1:12" ht="15.4" customHeight="1" x14ac:dyDescent="0.25">
      <c r="K78" s="37" t="s">
        <v>53</v>
      </c>
      <c r="L78" s="43">
        <v>97.405929304446985</v>
      </c>
    </row>
    <row r="79" spans="1:12" ht="15.4" customHeight="1" x14ac:dyDescent="0.25">
      <c r="K79" s="37" t="s">
        <v>54</v>
      </c>
      <c r="L79" s="43">
        <v>94.505699869183331</v>
      </c>
    </row>
    <row r="80" spans="1:12" ht="15.4" customHeight="1" x14ac:dyDescent="0.25">
      <c r="K80" s="37" t="s">
        <v>55</v>
      </c>
      <c r="L80" s="43">
        <v>89.863842662632379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93.032435129740506</v>
      </c>
    </row>
    <row r="84" spans="1:12" ht="15.4" customHeight="1" x14ac:dyDescent="0.25">
      <c r="K84" s="42" t="s">
        <v>50</v>
      </c>
      <c r="L84" s="43">
        <v>92.615370606446916</v>
      </c>
    </row>
    <row r="85" spans="1:12" ht="15.4" customHeight="1" x14ac:dyDescent="0.25">
      <c r="K85" s="42" t="s">
        <v>51</v>
      </c>
      <c r="L85" s="43">
        <v>96.881657803663373</v>
      </c>
    </row>
    <row r="86" spans="1:12" ht="15.4" customHeight="1" x14ac:dyDescent="0.25">
      <c r="K86" s="44" t="s">
        <v>52</v>
      </c>
      <c r="L86" s="43">
        <v>97.845736353199044</v>
      </c>
    </row>
    <row r="87" spans="1:12" ht="15.4" customHeight="1" x14ac:dyDescent="0.25">
      <c r="K87" s="37" t="s">
        <v>53</v>
      </c>
      <c r="L87" s="43">
        <v>97.673603192702402</v>
      </c>
    </row>
    <row r="88" spans="1:12" ht="15.4" customHeight="1" x14ac:dyDescent="0.25">
      <c r="K88" s="37" t="s">
        <v>54</v>
      </c>
      <c r="L88" s="43">
        <v>94.179779480470955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89.458396369137688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-0.10826347305389228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5.7777777777777706E-2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-3.9659427443237916E-2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1.0040485829958534E-3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-4.8446316614420115E-2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1.9654002713704211E-2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-3.6729551537306615E-2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-0.19786785260482853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-8.6866537717601555E-2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-5.5048175182481729E-2</v>
      </c>
    </row>
    <row r="104" spans="1:12" x14ac:dyDescent="0.25">
      <c r="K104" s="38" t="s">
        <v>12</v>
      </c>
      <c r="L104" s="42">
        <v>-4.953219592735314E-3</v>
      </c>
    </row>
    <row r="105" spans="1:12" x14ac:dyDescent="0.25">
      <c r="K105" s="38" t="s">
        <v>11</v>
      </c>
      <c r="L105" s="42">
        <v>-0.13207603207603202</v>
      </c>
    </row>
    <row r="106" spans="1:12" x14ac:dyDescent="0.25">
      <c r="K106" s="38" t="s">
        <v>10</v>
      </c>
      <c r="L106" s="42">
        <v>-5.2085993163378808E-2</v>
      </c>
    </row>
    <row r="107" spans="1:12" x14ac:dyDescent="0.25">
      <c r="K107" s="38" t="s">
        <v>9</v>
      </c>
      <c r="L107" s="42">
        <v>-4.4615065078925542E-2</v>
      </c>
    </row>
    <row r="108" spans="1:12" x14ac:dyDescent="0.25">
      <c r="K108" s="38" t="s">
        <v>8</v>
      </c>
      <c r="L108" s="42">
        <v>-1.7271540469973035E-3</v>
      </c>
    </row>
    <row r="109" spans="1:12" x14ac:dyDescent="0.25">
      <c r="K109" s="38" t="s">
        <v>7</v>
      </c>
      <c r="L109" s="42">
        <v>-6.5029231721576375E-2</v>
      </c>
    </row>
    <row r="110" spans="1:12" x14ac:dyDescent="0.25">
      <c r="K110" s="38" t="s">
        <v>6</v>
      </c>
      <c r="L110" s="42">
        <v>1.4545454545453751E-3</v>
      </c>
    </row>
    <row r="111" spans="1:12" x14ac:dyDescent="0.25">
      <c r="K111" s="38" t="s">
        <v>5</v>
      </c>
      <c r="L111" s="42">
        <v>-0.13396763392857136</v>
      </c>
    </row>
    <row r="112" spans="1:12" x14ac:dyDescent="0.25">
      <c r="K112" s="38" t="s">
        <v>3</v>
      </c>
      <c r="L112" s="42">
        <v>-1.2822510822510735E-2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1.7356419796711634E-3</v>
      </c>
    </row>
    <row r="144" spans="11:12" x14ac:dyDescent="0.25">
      <c r="K144" s="38" t="s">
        <v>0</v>
      </c>
      <c r="L144" s="42">
        <v>9.8214471304745475E-4</v>
      </c>
    </row>
    <row r="145" spans="11:12" x14ac:dyDescent="0.25">
      <c r="K145" s="38" t="s">
        <v>1</v>
      </c>
      <c r="L145" s="42">
        <v>2.1056351202477706E-2</v>
      </c>
    </row>
    <row r="146" spans="11:12" x14ac:dyDescent="0.25">
      <c r="K146" s="38" t="s">
        <v>18</v>
      </c>
      <c r="L146" s="42">
        <v>6.4177180984846911E-3</v>
      </c>
    </row>
    <row r="147" spans="11:12" x14ac:dyDescent="0.25">
      <c r="K147" s="38" t="s">
        <v>2</v>
      </c>
      <c r="L147" s="42">
        <v>5.304620757030909E-2</v>
      </c>
    </row>
    <row r="148" spans="11:12" x14ac:dyDescent="0.25">
      <c r="K148" s="38" t="s">
        <v>17</v>
      </c>
      <c r="L148" s="42">
        <v>1.5319378910390986E-2</v>
      </c>
    </row>
    <row r="149" spans="11:12" x14ac:dyDescent="0.25">
      <c r="K149" s="38" t="s">
        <v>16</v>
      </c>
      <c r="L149" s="42">
        <v>7.9605687085576499E-2</v>
      </c>
    </row>
    <row r="150" spans="11:12" x14ac:dyDescent="0.25">
      <c r="K150" s="38" t="s">
        <v>15</v>
      </c>
      <c r="L150" s="42">
        <v>8.1793427425221887E-2</v>
      </c>
    </row>
    <row r="151" spans="11:12" x14ac:dyDescent="0.25">
      <c r="K151" s="38" t="s">
        <v>14</v>
      </c>
      <c r="L151" s="42">
        <v>1.61196449728741E-2</v>
      </c>
    </row>
    <row r="152" spans="11:12" x14ac:dyDescent="0.25">
      <c r="K152" s="38" t="s">
        <v>13</v>
      </c>
      <c r="L152" s="42">
        <v>1.7798125090939327E-2</v>
      </c>
    </row>
    <row r="153" spans="11:12" x14ac:dyDescent="0.25">
      <c r="K153" s="38" t="s">
        <v>12</v>
      </c>
      <c r="L153" s="42">
        <v>1.888420046145212E-2</v>
      </c>
    </row>
    <row r="154" spans="11:12" x14ac:dyDescent="0.25">
      <c r="K154" s="38" t="s">
        <v>11</v>
      </c>
      <c r="L154" s="42">
        <v>1.7496726184289841E-2</v>
      </c>
    </row>
    <row r="155" spans="11:12" x14ac:dyDescent="0.25">
      <c r="K155" s="38" t="s">
        <v>10</v>
      </c>
      <c r="L155" s="42">
        <v>0.12617701469579495</v>
      </c>
    </row>
    <row r="156" spans="11:12" x14ac:dyDescent="0.25">
      <c r="K156" s="38" t="s">
        <v>9</v>
      </c>
      <c r="L156" s="42">
        <v>7.5058720821467917E-2</v>
      </c>
    </row>
    <row r="157" spans="11:12" x14ac:dyDescent="0.25">
      <c r="K157" s="38" t="s">
        <v>8</v>
      </c>
      <c r="L157" s="42">
        <v>0.2388326508553493</v>
      </c>
    </row>
    <row r="158" spans="11:12" x14ac:dyDescent="0.25">
      <c r="K158" s="38" t="s">
        <v>7</v>
      </c>
      <c r="L158" s="42">
        <v>7.5552391444428282E-2</v>
      </c>
    </row>
    <row r="159" spans="11:12" x14ac:dyDescent="0.25">
      <c r="K159" s="38" t="s">
        <v>6</v>
      </c>
      <c r="L159" s="42">
        <v>9.9461639194329543E-2</v>
      </c>
    </row>
    <row r="160" spans="11:12" x14ac:dyDescent="0.25">
      <c r="K160" s="38" t="s">
        <v>5</v>
      </c>
      <c r="L160" s="42">
        <v>1.862437381778877E-2</v>
      </c>
    </row>
    <row r="161" spans="11:12" x14ac:dyDescent="0.25">
      <c r="K161" s="38" t="s">
        <v>3</v>
      </c>
      <c r="L161" s="42">
        <v>3.6011972811740005E-2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1.6209156018024684E-3</v>
      </c>
    </row>
    <row r="164" spans="11:12" x14ac:dyDescent="0.25">
      <c r="K164" s="38" t="s">
        <v>0</v>
      </c>
      <c r="L164" s="42">
        <v>1.0880118423057664E-3</v>
      </c>
    </row>
    <row r="165" spans="11:12" x14ac:dyDescent="0.25">
      <c r="K165" s="38" t="s">
        <v>1</v>
      </c>
      <c r="L165" s="42">
        <v>2.1177373359165814E-2</v>
      </c>
    </row>
    <row r="166" spans="11:12" x14ac:dyDescent="0.25">
      <c r="K166" s="38" t="s">
        <v>18</v>
      </c>
      <c r="L166" s="42">
        <v>6.7279099636458626E-3</v>
      </c>
    </row>
    <row r="167" spans="11:12" x14ac:dyDescent="0.25">
      <c r="K167" s="38" t="s">
        <v>2</v>
      </c>
      <c r="L167" s="42">
        <v>5.2862942725907219E-2</v>
      </c>
    </row>
    <row r="168" spans="11:12" x14ac:dyDescent="0.25">
      <c r="K168" s="38" t="s">
        <v>17</v>
      </c>
      <c r="L168" s="42">
        <v>1.6359035200383135E-2</v>
      </c>
    </row>
    <row r="169" spans="11:12" x14ac:dyDescent="0.25">
      <c r="K169" s="38" t="s">
        <v>16</v>
      </c>
      <c r="L169" s="42">
        <v>8.0307486339987369E-2</v>
      </c>
    </row>
    <row r="170" spans="11:12" x14ac:dyDescent="0.25">
      <c r="K170" s="38" t="s">
        <v>15</v>
      </c>
      <c r="L170" s="42">
        <v>6.8711278490106012E-2</v>
      </c>
    </row>
    <row r="171" spans="11:12" x14ac:dyDescent="0.25">
      <c r="K171" s="38" t="s">
        <v>14</v>
      </c>
      <c r="L171" s="42">
        <v>1.5415351459607724E-2</v>
      </c>
    </row>
    <row r="172" spans="11:12" x14ac:dyDescent="0.25">
      <c r="K172" s="38" t="s">
        <v>13</v>
      </c>
      <c r="L172" s="42">
        <v>1.7613579467531618E-2</v>
      </c>
    </row>
    <row r="173" spans="11:12" x14ac:dyDescent="0.25">
      <c r="K173" s="38" t="s">
        <v>12</v>
      </c>
      <c r="L173" s="42">
        <v>1.9679125759191937E-2</v>
      </c>
    </row>
    <row r="174" spans="11:12" x14ac:dyDescent="0.25">
      <c r="K174" s="38" t="s">
        <v>11</v>
      </c>
      <c r="L174" s="42">
        <v>1.5903846572479702E-2</v>
      </c>
    </row>
    <row r="175" spans="11:12" x14ac:dyDescent="0.25">
      <c r="K175" s="38" t="s">
        <v>10</v>
      </c>
      <c r="L175" s="42">
        <v>0.12526013888586543</v>
      </c>
    </row>
    <row r="176" spans="11:12" x14ac:dyDescent="0.25">
      <c r="K176" s="38" t="s">
        <v>9</v>
      </c>
      <c r="L176" s="42">
        <v>7.5100572523238346E-2</v>
      </c>
    </row>
    <row r="177" spans="11:12" x14ac:dyDescent="0.25">
      <c r="K177" s="38" t="s">
        <v>8</v>
      </c>
      <c r="L177" s="42">
        <v>0.24969316672834535</v>
      </c>
    </row>
    <row r="178" spans="11:12" x14ac:dyDescent="0.25">
      <c r="K178" s="38" t="s">
        <v>7</v>
      </c>
      <c r="L178" s="42">
        <v>7.3979254195964045E-2</v>
      </c>
    </row>
    <row r="179" spans="11:12" x14ac:dyDescent="0.25">
      <c r="K179" s="38" t="s">
        <v>6</v>
      </c>
      <c r="L179" s="42">
        <v>0.10431591092147942</v>
      </c>
    </row>
    <row r="180" spans="11:12" x14ac:dyDescent="0.25">
      <c r="K180" s="38" t="s">
        <v>5</v>
      </c>
      <c r="L180" s="42">
        <v>1.6891938959879838E-2</v>
      </c>
    </row>
    <row r="181" spans="11:12" x14ac:dyDescent="0.25">
      <c r="K181" s="38" t="s">
        <v>3</v>
      </c>
      <c r="L181" s="42">
        <v>3.7231099114003963E-2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99.321941624613331</v>
      </c>
    </row>
    <row r="185" spans="11:12" x14ac:dyDescent="0.25">
      <c r="K185" s="68">
        <v>43918</v>
      </c>
      <c r="L185" s="43">
        <v>96.425547945308381</v>
      </c>
    </row>
    <row r="186" spans="11:12" x14ac:dyDescent="0.25">
      <c r="K186" s="68">
        <v>43925</v>
      </c>
      <c r="L186" s="43">
        <v>93.76079815451088</v>
      </c>
    </row>
    <row r="187" spans="11:12" x14ac:dyDescent="0.25">
      <c r="K187" s="68">
        <v>43932</v>
      </c>
      <c r="L187" s="43">
        <v>91.977722374377095</v>
      </c>
    </row>
    <row r="188" spans="11:12" x14ac:dyDescent="0.25">
      <c r="K188" s="68">
        <v>43939</v>
      </c>
      <c r="L188" s="43">
        <v>91.464434447126976</v>
      </c>
    </row>
    <row r="189" spans="11:12" x14ac:dyDescent="0.25">
      <c r="K189" s="68">
        <v>43946</v>
      </c>
      <c r="L189" s="43">
        <v>91.765956479869232</v>
      </c>
    </row>
    <row r="190" spans="11:12" x14ac:dyDescent="0.25">
      <c r="K190" s="68">
        <v>43953</v>
      </c>
      <c r="L190" s="43">
        <v>92.147722885176748</v>
      </c>
    </row>
    <row r="191" spans="11:12" x14ac:dyDescent="0.25">
      <c r="K191" s="68">
        <v>43960</v>
      </c>
      <c r="L191" s="43">
        <v>92.676391140330182</v>
      </c>
    </row>
    <row r="192" spans="11:12" x14ac:dyDescent="0.25">
      <c r="K192" s="68">
        <v>43967</v>
      </c>
      <c r="L192" s="43">
        <v>93.206580526814733</v>
      </c>
    </row>
    <row r="193" spans="11:12" x14ac:dyDescent="0.25">
      <c r="K193" s="68">
        <v>43974</v>
      </c>
      <c r="L193" s="43">
        <v>93.504778605907546</v>
      </c>
    </row>
    <row r="194" spans="11:12" x14ac:dyDescent="0.25">
      <c r="K194" s="68">
        <v>43981</v>
      </c>
      <c r="L194" s="43">
        <v>94.037352976084051</v>
      </c>
    </row>
    <row r="195" spans="11:12" x14ac:dyDescent="0.25">
      <c r="K195" s="68">
        <v>43988</v>
      </c>
      <c r="L195" s="43">
        <v>94.971581135267257</v>
      </c>
    </row>
    <row r="196" spans="11:12" x14ac:dyDescent="0.25">
      <c r="K196" s="68">
        <v>43995</v>
      </c>
      <c r="L196" s="43">
        <v>95.439667048764846</v>
      </c>
    </row>
    <row r="197" spans="11:12" x14ac:dyDescent="0.25">
      <c r="K197" s="68">
        <v>44002</v>
      </c>
      <c r="L197" s="43">
        <v>95.683386090925353</v>
      </c>
    </row>
    <row r="198" spans="11:12" x14ac:dyDescent="0.25">
      <c r="K198" s="68">
        <v>44009</v>
      </c>
      <c r="L198" s="43">
        <v>95.64115122223842</v>
      </c>
    </row>
    <row r="199" spans="11:12" x14ac:dyDescent="0.25">
      <c r="K199" s="68">
        <v>44016</v>
      </c>
      <c r="L199" s="43">
        <v>95.881959457530769</v>
      </c>
    </row>
    <row r="200" spans="11:12" x14ac:dyDescent="0.25">
      <c r="K200" s="68">
        <v>44023</v>
      </c>
      <c r="L200" s="43">
        <v>95.647827298636017</v>
      </c>
    </row>
    <row r="201" spans="11:12" x14ac:dyDescent="0.25">
      <c r="K201" s="68">
        <v>44030</v>
      </c>
      <c r="L201" s="43">
        <v>95.157636154399711</v>
      </c>
    </row>
    <row r="202" spans="11:12" x14ac:dyDescent="0.25">
      <c r="K202" s="68">
        <v>44037</v>
      </c>
      <c r="L202" s="43">
        <v>95.521628891279292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99.707920574509259</v>
      </c>
    </row>
    <row r="227" spans="11:12" x14ac:dyDescent="0.25">
      <c r="K227" s="68">
        <v>43918</v>
      </c>
      <c r="L227" s="43">
        <v>98.463598876287278</v>
      </c>
    </row>
    <row r="228" spans="11:12" x14ac:dyDescent="0.25">
      <c r="K228" s="68">
        <v>43925</v>
      </c>
      <c r="L228" s="43">
        <v>96.774290839929265</v>
      </c>
    </row>
    <row r="229" spans="11:12" x14ac:dyDescent="0.25">
      <c r="K229" s="68">
        <v>43932</v>
      </c>
      <c r="L229" s="43">
        <v>94.154694785164267</v>
      </c>
    </row>
    <row r="230" spans="11:12" x14ac:dyDescent="0.25">
      <c r="K230" s="68">
        <v>43939</v>
      </c>
      <c r="L230" s="43">
        <v>94.03427731348178</v>
      </c>
    </row>
    <row r="231" spans="11:12" x14ac:dyDescent="0.25">
      <c r="K231" s="68">
        <v>43946</v>
      </c>
      <c r="L231" s="43">
        <v>94.247932842496766</v>
      </c>
    </row>
    <row r="232" spans="11:12" x14ac:dyDescent="0.25">
      <c r="K232" s="68">
        <v>43953</v>
      </c>
      <c r="L232" s="43">
        <v>94.746628872613158</v>
      </c>
    </row>
    <row r="233" spans="11:12" x14ac:dyDescent="0.25">
      <c r="K233" s="68">
        <v>43960</v>
      </c>
      <c r="L233" s="43">
        <v>93.339904894419846</v>
      </c>
    </row>
    <row r="234" spans="11:12" x14ac:dyDescent="0.25">
      <c r="K234" s="68">
        <v>43967</v>
      </c>
      <c r="L234" s="43">
        <v>92.686423740507479</v>
      </c>
    </row>
    <row r="235" spans="11:12" x14ac:dyDescent="0.25">
      <c r="K235" s="68">
        <v>43974</v>
      </c>
      <c r="L235" s="43">
        <v>92.289798318859752</v>
      </c>
    </row>
    <row r="236" spans="11:12" x14ac:dyDescent="0.25">
      <c r="K236" s="68">
        <v>43981</v>
      </c>
      <c r="L236" s="43">
        <v>93.610735375995674</v>
      </c>
    </row>
    <row r="237" spans="11:12" x14ac:dyDescent="0.25">
      <c r="K237" s="68">
        <v>43988</v>
      </c>
      <c r="L237" s="43">
        <v>95.238476298058927</v>
      </c>
    </row>
    <row r="238" spans="11:12" x14ac:dyDescent="0.25">
      <c r="K238" s="68">
        <v>43995</v>
      </c>
      <c r="L238" s="43">
        <v>95.935178286658314</v>
      </c>
    </row>
    <row r="239" spans="11:12" x14ac:dyDescent="0.25">
      <c r="K239" s="68">
        <v>44002</v>
      </c>
      <c r="L239" s="43">
        <v>96.696058686914583</v>
      </c>
    </row>
    <row r="240" spans="11:12" x14ac:dyDescent="0.25">
      <c r="K240" s="68">
        <v>44009</v>
      </c>
      <c r="L240" s="43">
        <v>96.55990284037523</v>
      </c>
    </row>
    <row r="241" spans="11:12" x14ac:dyDescent="0.25">
      <c r="K241" s="68">
        <v>44016</v>
      </c>
      <c r="L241" s="43">
        <v>98.301497012362077</v>
      </c>
    </row>
    <row r="242" spans="11:12" x14ac:dyDescent="0.25">
      <c r="K242" s="68">
        <v>44023</v>
      </c>
      <c r="L242" s="43">
        <v>95.882878048284468</v>
      </c>
    </row>
    <row r="243" spans="11:12" x14ac:dyDescent="0.25">
      <c r="K243" s="68">
        <v>44030</v>
      </c>
      <c r="L243" s="43">
        <v>95.058342942673804</v>
      </c>
    </row>
    <row r="244" spans="11:12" x14ac:dyDescent="0.25">
      <c r="K244" s="68">
        <v>44037</v>
      </c>
      <c r="L244" s="43">
        <v>95.15020037397548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99.363424723024792</v>
      </c>
    </row>
    <row r="270" spans="11:12" x14ac:dyDescent="0.25">
      <c r="K270" s="68">
        <v>43918</v>
      </c>
      <c r="L270" s="43">
        <v>96.873765823442596</v>
      </c>
    </row>
    <row r="271" spans="11:12" x14ac:dyDescent="0.25">
      <c r="K271" s="68">
        <v>43925</v>
      </c>
      <c r="L271" s="43">
        <v>94.622627782743351</v>
      </c>
    </row>
    <row r="272" spans="11:12" x14ac:dyDescent="0.25">
      <c r="K272" s="68">
        <v>43932</v>
      </c>
      <c r="L272" s="43">
        <v>93.183188176848404</v>
      </c>
    </row>
    <row r="273" spans="11:12" x14ac:dyDescent="0.25">
      <c r="K273" s="68">
        <v>43939</v>
      </c>
      <c r="L273" s="43">
        <v>92.384481074227281</v>
      </c>
    </row>
    <row r="274" spans="11:12" x14ac:dyDescent="0.25">
      <c r="K274" s="68">
        <v>43946</v>
      </c>
      <c r="L274" s="43">
        <v>92.15427466794155</v>
      </c>
    </row>
    <row r="275" spans="11:12" x14ac:dyDescent="0.25">
      <c r="K275" s="68">
        <v>43953</v>
      </c>
      <c r="L275" s="43">
        <v>92.799164397513977</v>
      </c>
    </row>
    <row r="276" spans="11:12" x14ac:dyDescent="0.25">
      <c r="K276" s="68">
        <v>43960</v>
      </c>
      <c r="L276" s="43">
        <v>93.435739674489184</v>
      </c>
    </row>
    <row r="277" spans="11:12" x14ac:dyDescent="0.25">
      <c r="K277" s="68">
        <v>43967</v>
      </c>
      <c r="L277" s="43">
        <v>93.86549294310835</v>
      </c>
    </row>
    <row r="278" spans="11:12" x14ac:dyDescent="0.25">
      <c r="K278" s="68">
        <v>43974</v>
      </c>
      <c r="L278" s="43">
        <v>94.366958365378622</v>
      </c>
    </row>
    <row r="279" spans="11:12" x14ac:dyDescent="0.25">
      <c r="K279" s="68">
        <v>43981</v>
      </c>
      <c r="L279" s="43">
        <v>94.552994242241567</v>
      </c>
    </row>
    <row r="280" spans="11:12" x14ac:dyDescent="0.25">
      <c r="K280" s="68">
        <v>43988</v>
      </c>
      <c r="L280" s="43">
        <v>94.853353842316395</v>
      </c>
    </row>
    <row r="281" spans="11:12" x14ac:dyDescent="0.25">
      <c r="K281" s="68">
        <v>43995</v>
      </c>
      <c r="L281" s="43">
        <v>95.075245796004907</v>
      </c>
    </row>
    <row r="282" spans="11:12" x14ac:dyDescent="0.25">
      <c r="K282" s="68">
        <v>44002</v>
      </c>
      <c r="L282" s="43">
        <v>95.310648735163895</v>
      </c>
    </row>
    <row r="283" spans="11:12" x14ac:dyDescent="0.25">
      <c r="K283" s="68">
        <v>44009</v>
      </c>
      <c r="L283" s="43">
        <v>96.055831549190387</v>
      </c>
    </row>
    <row r="284" spans="11:12" x14ac:dyDescent="0.25">
      <c r="K284" s="68">
        <v>44016</v>
      </c>
      <c r="L284" s="43">
        <v>96.365544908437101</v>
      </c>
    </row>
    <row r="285" spans="11:12" x14ac:dyDescent="0.25">
      <c r="K285" s="68">
        <v>44023</v>
      </c>
      <c r="L285" s="43">
        <v>96.222640254422259</v>
      </c>
    </row>
    <row r="286" spans="11:12" x14ac:dyDescent="0.25">
      <c r="K286" s="68">
        <v>44030</v>
      </c>
      <c r="L286" s="43">
        <v>95.615165561537339</v>
      </c>
    </row>
    <row r="287" spans="11:12" x14ac:dyDescent="0.25">
      <c r="K287" s="68">
        <v>44037</v>
      </c>
      <c r="L287" s="43">
        <v>95.485252239705659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98.7931382102106</v>
      </c>
    </row>
    <row r="312" spans="11:12" x14ac:dyDescent="0.25">
      <c r="K312" s="68">
        <v>43918</v>
      </c>
      <c r="L312" s="43">
        <v>97.688027035984092</v>
      </c>
    </row>
    <row r="313" spans="11:12" x14ac:dyDescent="0.25">
      <c r="K313" s="68">
        <v>43925</v>
      </c>
      <c r="L313" s="43">
        <v>98.386198159287446</v>
      </c>
    </row>
    <row r="314" spans="11:12" x14ac:dyDescent="0.25">
      <c r="K314" s="68">
        <v>43932</v>
      </c>
      <c r="L314" s="43">
        <v>98.274056427599632</v>
      </c>
    </row>
    <row r="315" spans="11:12" x14ac:dyDescent="0.25">
      <c r="K315" s="68">
        <v>43939</v>
      </c>
      <c r="L315" s="43">
        <v>98.250432914734915</v>
      </c>
    </row>
    <row r="316" spans="11:12" x14ac:dyDescent="0.25">
      <c r="K316" s="68">
        <v>43946</v>
      </c>
      <c r="L316" s="43">
        <v>97.880539307554059</v>
      </c>
    </row>
    <row r="317" spans="11:12" x14ac:dyDescent="0.25">
      <c r="K317" s="68">
        <v>43953</v>
      </c>
      <c r="L317" s="43">
        <v>99.136846543614993</v>
      </c>
    </row>
    <row r="318" spans="11:12" x14ac:dyDescent="0.25">
      <c r="K318" s="68">
        <v>43960</v>
      </c>
      <c r="L318" s="43">
        <v>99.800938194740368</v>
      </c>
    </row>
    <row r="319" spans="11:12" x14ac:dyDescent="0.25">
      <c r="K319" s="68">
        <v>43967</v>
      </c>
      <c r="L319" s="43">
        <v>97.510964296443731</v>
      </c>
    </row>
    <row r="320" spans="11:12" x14ac:dyDescent="0.25">
      <c r="K320" s="68">
        <v>43974</v>
      </c>
      <c r="L320" s="43">
        <v>96.28556508291382</v>
      </c>
    </row>
    <row r="321" spans="11:12" x14ac:dyDescent="0.25">
      <c r="K321" s="68">
        <v>43981</v>
      </c>
      <c r="L321" s="43">
        <v>96.8898377874076</v>
      </c>
    </row>
    <row r="322" spans="11:12" x14ac:dyDescent="0.25">
      <c r="K322" s="68">
        <v>43988</v>
      </c>
      <c r="L322" s="43">
        <v>97.733756161429639</v>
      </c>
    </row>
    <row r="323" spans="11:12" x14ac:dyDescent="0.25">
      <c r="K323" s="68">
        <v>43995</v>
      </c>
      <c r="L323" s="43">
        <v>97.721426705606859</v>
      </c>
    </row>
    <row r="324" spans="11:12" x14ac:dyDescent="0.25">
      <c r="K324" s="68">
        <v>44002</v>
      </c>
      <c r="L324" s="43">
        <v>98.081460668582366</v>
      </c>
    </row>
    <row r="325" spans="11:12" x14ac:dyDescent="0.25">
      <c r="K325" s="68">
        <v>44009</v>
      </c>
      <c r="L325" s="43">
        <v>99.320785685724772</v>
      </c>
    </row>
    <row r="326" spans="11:12" x14ac:dyDescent="0.25">
      <c r="K326" s="68">
        <v>44016</v>
      </c>
      <c r="L326" s="43">
        <v>101.04468229855735</v>
      </c>
    </row>
    <row r="327" spans="11:12" x14ac:dyDescent="0.25">
      <c r="K327" s="68">
        <v>44023</v>
      </c>
      <c r="L327" s="43">
        <v>99.747402462704912</v>
      </c>
    </row>
    <row r="328" spans="11:12" x14ac:dyDescent="0.25">
      <c r="K328" s="68">
        <v>44030</v>
      </c>
      <c r="L328" s="43">
        <v>97.444275880766753</v>
      </c>
    </row>
    <row r="329" spans="11:12" x14ac:dyDescent="0.25">
      <c r="K329" s="68">
        <v>44037</v>
      </c>
      <c r="L329" s="43">
        <v>96.415899798554022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2020-08-07T07:02:34Z</dcterms:modified>
</cp:coreProperties>
</file>