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8DDA38EC-4898-4BA3-AB89-6D1CBC2639E9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674" r:id="rId2"/>
    <sheet name="Victoria" sheetId="675" r:id="rId3"/>
    <sheet name="Queensland" sheetId="676" r:id="rId4"/>
    <sheet name="South Australia" sheetId="677" r:id="rId5"/>
    <sheet name="Western Australia" sheetId="678" r:id="rId6"/>
    <sheet name="Tasmania" sheetId="679" r:id="rId7"/>
    <sheet name="Northern Territory" sheetId="680" r:id="rId8"/>
    <sheet name="Australian Capital Territory" sheetId="681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681" l="1"/>
  <c r="A55" i="681"/>
  <c r="A46" i="681"/>
  <c r="A36" i="681"/>
  <c r="A24" i="681"/>
  <c r="B10" i="681"/>
  <c r="I8" i="681"/>
  <c r="H8" i="681"/>
  <c r="G8" i="681"/>
  <c r="F8" i="681"/>
  <c r="E8" i="681"/>
  <c r="D8" i="681"/>
  <c r="C8" i="681"/>
  <c r="B8" i="681"/>
  <c r="A6" i="681"/>
  <c r="A3" i="681"/>
  <c r="A2" i="681"/>
  <c r="A77" i="680"/>
  <c r="A55" i="680"/>
  <c r="A46" i="680"/>
  <c r="A36" i="680"/>
  <c r="A24" i="680"/>
  <c r="B10" i="680"/>
  <c r="I8" i="680"/>
  <c r="H8" i="680"/>
  <c r="G8" i="680"/>
  <c r="F8" i="680"/>
  <c r="E8" i="680"/>
  <c r="D8" i="680"/>
  <c r="C8" i="680"/>
  <c r="B8" i="680"/>
  <c r="A6" i="680"/>
  <c r="A3" i="680"/>
  <c r="A2" i="680"/>
  <c r="A77" i="679"/>
  <c r="A55" i="679"/>
  <c r="A46" i="679"/>
  <c r="A36" i="679"/>
  <c r="A24" i="679"/>
  <c r="B10" i="679"/>
  <c r="I8" i="679"/>
  <c r="H8" i="679"/>
  <c r="G8" i="679"/>
  <c r="F8" i="679"/>
  <c r="E8" i="679"/>
  <c r="D8" i="679"/>
  <c r="C8" i="679"/>
  <c r="B8" i="679"/>
  <c r="A6" i="679"/>
  <c r="A3" i="679"/>
  <c r="A2" i="679"/>
  <c r="A77" i="678"/>
  <c r="A55" i="678"/>
  <c r="A46" i="678"/>
  <c r="A36" i="678"/>
  <c r="A24" i="678"/>
  <c r="B10" i="678"/>
  <c r="I8" i="678"/>
  <c r="H8" i="678"/>
  <c r="G8" i="678"/>
  <c r="F8" i="678"/>
  <c r="E8" i="678"/>
  <c r="D8" i="678"/>
  <c r="C8" i="678"/>
  <c r="B8" i="678"/>
  <c r="A6" i="678"/>
  <c r="A3" i="678"/>
  <c r="A2" i="678"/>
  <c r="A77" i="677"/>
  <c r="A55" i="677"/>
  <c r="A46" i="677"/>
  <c r="A36" i="677"/>
  <c r="A24" i="677"/>
  <c r="B10" i="677"/>
  <c r="I8" i="677"/>
  <c r="H8" i="677"/>
  <c r="G8" i="677"/>
  <c r="F8" i="677"/>
  <c r="E8" i="677"/>
  <c r="D8" i="677"/>
  <c r="C8" i="677"/>
  <c r="B8" i="677"/>
  <c r="A6" i="677"/>
  <c r="A3" i="677"/>
  <c r="A2" i="677"/>
  <c r="A77" i="676"/>
  <c r="A55" i="676"/>
  <c r="A46" i="676"/>
  <c r="A36" i="676"/>
  <c r="A24" i="676"/>
  <c r="B10" i="676"/>
  <c r="I8" i="676"/>
  <c r="H8" i="676"/>
  <c r="G8" i="676"/>
  <c r="F8" i="676"/>
  <c r="E8" i="676"/>
  <c r="D8" i="676"/>
  <c r="C8" i="676"/>
  <c r="B8" i="676"/>
  <c r="A6" i="676"/>
  <c r="A3" i="676"/>
  <c r="A2" i="676"/>
  <c r="A77" i="675"/>
  <c r="A55" i="675"/>
  <c r="A46" i="675"/>
  <c r="A36" i="675"/>
  <c r="A24" i="675"/>
  <c r="B10" i="675"/>
  <c r="I8" i="675"/>
  <c r="H8" i="675"/>
  <c r="G8" i="675"/>
  <c r="F8" i="675"/>
  <c r="E8" i="675"/>
  <c r="D8" i="675"/>
  <c r="C8" i="675"/>
  <c r="B8" i="675"/>
  <c r="A6" i="675"/>
  <c r="A3" i="675"/>
  <c r="A2" i="675"/>
  <c r="A77" i="674" l="1"/>
  <c r="A46" i="674"/>
  <c r="A36" i="674"/>
  <c r="A24" i="674"/>
  <c r="A55" i="674"/>
  <c r="A6" i="674"/>
  <c r="B8" i="674"/>
  <c r="F8" i="674"/>
  <c r="A2" i="674"/>
  <c r="A3" i="674"/>
  <c r="B10" i="674"/>
  <c r="H8" i="674" l="1"/>
  <c r="D8" i="674"/>
  <c r="G8" i="674"/>
  <c r="C8" i="674"/>
  <c r="I8" i="674"/>
  <c r="E8" i="674"/>
</calcChain>
</file>

<file path=xl/sharedStrings.xml><?xml version="1.0" encoding="utf-8"?>
<sst xmlns="http://schemas.openxmlformats.org/spreadsheetml/2006/main" count="7417" uniqueCount="74">
  <si>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</si>
  <si>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</si>
  <si>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</si>
  <si>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</si>
  <si>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</si>
  <si>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</si>
  <si>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</si>
  <si>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</si>
  <si>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</si>
  <si>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</si>
  <si>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</si>
  <si>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</si>
  <si>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</si>
  <si>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</si>
  <si>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</si>
  <si>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</si>
  <si>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</si>
  <si>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</si>
  <si>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</si>
  <si>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</si>
  <si>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</si>
  <si>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</si>
  <si>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</si>
  <si>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</si>
  <si>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</si>
  <si>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</si>
  <si>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</si>
  <si>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</si>
  <si>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</si>
  <si>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</si>
  <si>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</si>
  <si>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</si>
  <si>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</si>
  <si>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</si>
  <si>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</si>
  <si>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</si>
  <si>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</si>
  <si>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</si>
  <si>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</si>
  <si>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</si>
  <si>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</si>
  <si>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</si>
  <si>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</si>
  <si>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</si>
  <si>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</si>
  <si>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</si>
  <si>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</si>
  <si>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</si>
  <si>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</si>
  <si>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</si>
  <si>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</si>
  <si>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</si>
  <si>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</si>
  <si>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</si>
  <si>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</si>
  <si>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</si>
  <si>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</si>
  <si>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</si>
  <si>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</si>
  <si>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</si>
  <si>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</si>
  <si>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</si>
  <si>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</si>
  <si>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</si>
  <si>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</si>
  <si>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</si>
  <si>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</si>
  <si>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</si>
  <si>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</si>
  <si>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Previous month (week ending 16 Jan 2021)</t>
  </si>
  <si>
    <t>Previous week (ending 06 Feb 2021)</t>
  </si>
  <si>
    <t>This week (ending 13 Feb 2021)</t>
  </si>
  <si>
    <t>Aged 15-19</t>
  </si>
  <si>
    <t>Released at 11.30am (Canberra time) 3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</si>
</sst>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71.92</c:v>
                </c:pt>
                <c:pt idx="1">
                  <c:v>93.05</c:v>
                </c:pt>
                <c:pt idx="2">
                  <c:v>97.42</c:v>
                </c:pt>
                <c:pt idx="3">
                  <c:v>98.23</c:v>
                </c:pt>
                <c:pt idx="4">
                  <c:v>98.63</c:v>
                </c:pt>
                <c:pt idx="5">
                  <c:v>99.63</c:v>
                </c:pt>
                <c:pt idx="6">
                  <c:v>96.96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9-4B0B-9B0A-CA128850D034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71.77</c:v>
                </c:pt>
                <c:pt idx="1">
                  <c:v>93.89</c:v>
                </c:pt>
                <c:pt idx="2">
                  <c:v>96.95</c:v>
                </c:pt>
                <c:pt idx="3">
                  <c:v>97.78</c:v>
                </c:pt>
                <c:pt idx="4">
                  <c:v>98.6</c:v>
                </c:pt>
                <c:pt idx="5">
                  <c:v>101.12</c:v>
                </c:pt>
                <c:pt idx="6">
                  <c:v>100.39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9-4B0B-9B0A-CA128850D034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73.45</c:v>
                </c:pt>
                <c:pt idx="1">
                  <c:v>95.36</c:v>
                </c:pt>
                <c:pt idx="2">
                  <c:v>97.91</c:v>
                </c:pt>
                <c:pt idx="3">
                  <c:v>98.75</c:v>
                </c:pt>
                <c:pt idx="4">
                  <c:v>99.58</c:v>
                </c:pt>
                <c:pt idx="5">
                  <c:v>102.34</c:v>
                </c:pt>
                <c:pt idx="6">
                  <c:v>101.85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D9-4B0B-9B0A-CA128850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98.626000000000005</c:v>
                </c:pt>
                <c:pt idx="2">
                  <c:v>95.143199999999993</c:v>
                </c:pt>
                <c:pt idx="3">
                  <c:v>92.295199999999994</c:v>
                </c:pt>
                <c:pt idx="4">
                  <c:v>91.226299999999995</c:v>
                </c:pt>
                <c:pt idx="5">
                  <c:v>91.231099999999998</c:v>
                </c:pt>
                <c:pt idx="6">
                  <c:v>91.9495</c:v>
                </c:pt>
                <c:pt idx="7">
                  <c:v>92.1648</c:v>
                </c:pt>
                <c:pt idx="8">
                  <c:v>92.515900000000002</c:v>
                </c:pt>
                <c:pt idx="9">
                  <c:v>92.748999999999995</c:v>
                </c:pt>
                <c:pt idx="10">
                  <c:v>93.003699999999995</c:v>
                </c:pt>
                <c:pt idx="11">
                  <c:v>93.670199999999994</c:v>
                </c:pt>
                <c:pt idx="12">
                  <c:v>94.659000000000006</c:v>
                </c:pt>
                <c:pt idx="13">
                  <c:v>95.696299999999994</c:v>
                </c:pt>
                <c:pt idx="14">
                  <c:v>95.835400000000007</c:v>
                </c:pt>
                <c:pt idx="15">
                  <c:v>94.828299999999999</c:v>
                </c:pt>
                <c:pt idx="16">
                  <c:v>95.693600000000004</c:v>
                </c:pt>
                <c:pt idx="17">
                  <c:v>96.190600000000003</c:v>
                </c:pt>
                <c:pt idx="18">
                  <c:v>96.034499999999994</c:v>
                </c:pt>
                <c:pt idx="19">
                  <c:v>95.926100000000005</c:v>
                </c:pt>
                <c:pt idx="20">
                  <c:v>95.963800000000006</c:v>
                </c:pt>
                <c:pt idx="21">
                  <c:v>95.318700000000007</c:v>
                </c:pt>
                <c:pt idx="22">
                  <c:v>94.666300000000007</c:v>
                </c:pt>
                <c:pt idx="23">
                  <c:v>94.358999999999995</c:v>
                </c:pt>
                <c:pt idx="24">
                  <c:v>94.573400000000007</c:v>
                </c:pt>
                <c:pt idx="25">
                  <c:v>94.760099999999994</c:v>
                </c:pt>
                <c:pt idx="26">
                  <c:v>95.078000000000003</c:v>
                </c:pt>
                <c:pt idx="27">
                  <c:v>95.165400000000005</c:v>
                </c:pt>
                <c:pt idx="28">
                  <c:v>95.088899999999995</c:v>
                </c:pt>
                <c:pt idx="29">
                  <c:v>94.370199999999997</c:v>
                </c:pt>
                <c:pt idx="30">
                  <c:v>94.721199999999996</c:v>
                </c:pt>
                <c:pt idx="31">
                  <c:v>95.263099999999994</c:v>
                </c:pt>
                <c:pt idx="32">
                  <c:v>95.620699999999999</c:v>
                </c:pt>
                <c:pt idx="33">
                  <c:v>96.590599999999995</c:v>
                </c:pt>
                <c:pt idx="34">
                  <c:v>97.149699999999996</c:v>
                </c:pt>
                <c:pt idx="35">
                  <c:v>97.942499999999995</c:v>
                </c:pt>
                <c:pt idx="36">
                  <c:v>98.247299999999996</c:v>
                </c:pt>
                <c:pt idx="37">
                  <c:v>98.772300000000001</c:v>
                </c:pt>
                <c:pt idx="38">
                  <c:v>99.600399999999993</c:v>
                </c:pt>
                <c:pt idx="39">
                  <c:v>99.796700000000001</c:v>
                </c:pt>
                <c:pt idx="40">
                  <c:v>99.200400000000002</c:v>
                </c:pt>
                <c:pt idx="41">
                  <c:v>95.753399999999999</c:v>
                </c:pt>
                <c:pt idx="42">
                  <c:v>93.028199999999998</c:v>
                </c:pt>
                <c:pt idx="43">
                  <c:v>93.0685</c:v>
                </c:pt>
                <c:pt idx="44">
                  <c:v>94.825999999999993</c:v>
                </c:pt>
                <c:pt idx="45">
                  <c:v>96.559899999999999</c:v>
                </c:pt>
                <c:pt idx="46">
                  <c:v>97.421199999999999</c:v>
                </c:pt>
                <c:pt idx="47">
                  <c:v>96.919700000000006</c:v>
                </c:pt>
                <c:pt idx="48">
                  <c:v>97.016999999999996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4-408D-A62E-4CBF39C766A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64-408D-A62E-4CBF39C766A7}"/>
              </c:ext>
            </c:extLst>
          </c:dPt>
          <c:cat>
            <c:strRef>
              <c:f>Victoria!$K$157:$K$303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99.581800000000001</c:v>
                </c:pt>
                <c:pt idx="2">
                  <c:v>98.296199999999999</c:v>
                </c:pt>
                <c:pt idx="3">
                  <c:v>96.961200000000005</c:v>
                </c:pt>
                <c:pt idx="4">
                  <c:v>94.887</c:v>
                </c:pt>
                <c:pt idx="5">
                  <c:v>94.682199999999995</c:v>
                </c:pt>
                <c:pt idx="6">
                  <c:v>95.739699999999999</c:v>
                </c:pt>
                <c:pt idx="7">
                  <c:v>95.991900000000001</c:v>
                </c:pt>
                <c:pt idx="8">
                  <c:v>94.185699999999997</c:v>
                </c:pt>
                <c:pt idx="9">
                  <c:v>93.486500000000007</c:v>
                </c:pt>
                <c:pt idx="10">
                  <c:v>93.239000000000004</c:v>
                </c:pt>
                <c:pt idx="11">
                  <c:v>93.578400000000002</c:v>
                </c:pt>
                <c:pt idx="12">
                  <c:v>96.760300000000001</c:v>
                </c:pt>
                <c:pt idx="13">
                  <c:v>97.838700000000003</c:v>
                </c:pt>
                <c:pt idx="14">
                  <c:v>98.909700000000001</c:v>
                </c:pt>
                <c:pt idx="15">
                  <c:v>98.770600000000002</c:v>
                </c:pt>
                <c:pt idx="16">
                  <c:v>100.38290000000001</c:v>
                </c:pt>
                <c:pt idx="17">
                  <c:v>97.0565</c:v>
                </c:pt>
                <c:pt idx="18">
                  <c:v>96.874300000000005</c:v>
                </c:pt>
                <c:pt idx="19">
                  <c:v>96.134699999999995</c:v>
                </c:pt>
                <c:pt idx="20">
                  <c:v>97.405900000000003</c:v>
                </c:pt>
                <c:pt idx="21">
                  <c:v>97.151700000000005</c:v>
                </c:pt>
                <c:pt idx="22">
                  <c:v>96.066299999999998</c:v>
                </c:pt>
                <c:pt idx="23">
                  <c:v>95.149600000000007</c:v>
                </c:pt>
                <c:pt idx="24">
                  <c:v>95.704800000000006</c:v>
                </c:pt>
                <c:pt idx="25">
                  <c:v>98.0535</c:v>
                </c:pt>
                <c:pt idx="26">
                  <c:v>98.840599999999995</c:v>
                </c:pt>
                <c:pt idx="27">
                  <c:v>99.650999999999996</c:v>
                </c:pt>
                <c:pt idx="28">
                  <c:v>99.351600000000005</c:v>
                </c:pt>
                <c:pt idx="29">
                  <c:v>97.061700000000002</c:v>
                </c:pt>
                <c:pt idx="30">
                  <c:v>95.496300000000005</c:v>
                </c:pt>
                <c:pt idx="31">
                  <c:v>95.674300000000002</c:v>
                </c:pt>
                <c:pt idx="32">
                  <c:v>95.326499999999996</c:v>
                </c:pt>
                <c:pt idx="33">
                  <c:v>96.298900000000003</c:v>
                </c:pt>
                <c:pt idx="34">
                  <c:v>98.177000000000007</c:v>
                </c:pt>
                <c:pt idx="35">
                  <c:v>99.8977</c:v>
                </c:pt>
                <c:pt idx="36">
                  <c:v>99.829899999999995</c:v>
                </c:pt>
                <c:pt idx="37">
                  <c:v>100.55159999999999</c:v>
                </c:pt>
                <c:pt idx="38">
                  <c:v>103.0586</c:v>
                </c:pt>
                <c:pt idx="39">
                  <c:v>104.2946</c:v>
                </c:pt>
                <c:pt idx="40">
                  <c:v>105.2752</c:v>
                </c:pt>
                <c:pt idx="41">
                  <c:v>99.958399999999997</c:v>
                </c:pt>
                <c:pt idx="42">
                  <c:v>95.7744</c:v>
                </c:pt>
                <c:pt idx="43">
                  <c:v>95.173299999999998</c:v>
                </c:pt>
                <c:pt idx="44">
                  <c:v>96.672899999999998</c:v>
                </c:pt>
                <c:pt idx="45">
                  <c:v>97.911299999999997</c:v>
                </c:pt>
                <c:pt idx="46">
                  <c:v>98.5304</c:v>
                </c:pt>
                <c:pt idx="47">
                  <c:v>99.733400000000003</c:v>
                </c:pt>
                <c:pt idx="48">
                  <c:v>100.29430000000001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4-408D-A62E-4CBF39C766A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4-408D-A62E-4CBF39C766A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4-408D-A62E-4CBF39C76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77.05</c:v>
                </c:pt>
                <c:pt idx="1">
                  <c:v>94.19</c:v>
                </c:pt>
                <c:pt idx="2">
                  <c:v>95.97</c:v>
                </c:pt>
                <c:pt idx="3">
                  <c:v>96.23</c:v>
                </c:pt>
                <c:pt idx="4">
                  <c:v>97.56</c:v>
                </c:pt>
                <c:pt idx="5">
                  <c:v>99.27</c:v>
                </c:pt>
                <c:pt idx="6">
                  <c:v>95.33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4-41A8-8F81-AB021B65494C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75.680000000000007</c:v>
                </c:pt>
                <c:pt idx="1">
                  <c:v>95.61</c:v>
                </c:pt>
                <c:pt idx="2">
                  <c:v>96.75</c:v>
                </c:pt>
                <c:pt idx="3">
                  <c:v>97.13</c:v>
                </c:pt>
                <c:pt idx="4">
                  <c:v>98.98</c:v>
                </c:pt>
                <c:pt idx="5">
                  <c:v>101.96</c:v>
                </c:pt>
                <c:pt idx="6">
                  <c:v>101.18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4-41A8-8F81-AB021B65494C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78.25</c:v>
                </c:pt>
                <c:pt idx="1">
                  <c:v>96.88</c:v>
                </c:pt>
                <c:pt idx="2">
                  <c:v>97.73</c:v>
                </c:pt>
                <c:pt idx="3">
                  <c:v>98.17</c:v>
                </c:pt>
                <c:pt idx="4">
                  <c:v>99.96</c:v>
                </c:pt>
                <c:pt idx="5">
                  <c:v>103.06</c:v>
                </c:pt>
                <c:pt idx="6">
                  <c:v>102.4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14-41A8-8F81-AB021B654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77.400000000000006</c:v>
                </c:pt>
                <c:pt idx="1">
                  <c:v>94.39</c:v>
                </c:pt>
                <c:pt idx="2">
                  <c:v>96.5</c:v>
                </c:pt>
                <c:pt idx="3">
                  <c:v>95.41</c:v>
                </c:pt>
                <c:pt idx="4">
                  <c:v>97.2</c:v>
                </c:pt>
                <c:pt idx="5">
                  <c:v>98.27</c:v>
                </c:pt>
                <c:pt idx="6">
                  <c:v>96.77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6-4ED3-B2AF-EBF449A2D503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76.739999999999995</c:v>
                </c:pt>
                <c:pt idx="1">
                  <c:v>96.49</c:v>
                </c:pt>
                <c:pt idx="2">
                  <c:v>98.87</c:v>
                </c:pt>
                <c:pt idx="3">
                  <c:v>98.08</c:v>
                </c:pt>
                <c:pt idx="4">
                  <c:v>99.91</c:v>
                </c:pt>
                <c:pt idx="5">
                  <c:v>102.11</c:v>
                </c:pt>
                <c:pt idx="6">
                  <c:v>101.69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6-4ED3-B2AF-EBF449A2D503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79.14</c:v>
                </c:pt>
                <c:pt idx="1">
                  <c:v>97.36</c:v>
                </c:pt>
                <c:pt idx="2">
                  <c:v>99.6</c:v>
                </c:pt>
                <c:pt idx="3">
                  <c:v>98.76</c:v>
                </c:pt>
                <c:pt idx="4">
                  <c:v>100.59</c:v>
                </c:pt>
                <c:pt idx="5">
                  <c:v>102.86</c:v>
                </c:pt>
                <c:pt idx="6">
                  <c:v>102.88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6-4ED3-B2AF-EBF449A2D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1.43E-2</c:v>
                </c:pt>
                <c:pt idx="1">
                  <c:v>2.18E-2</c:v>
                </c:pt>
                <c:pt idx="2">
                  <c:v>6.9699999999999998E-2</c:v>
                </c:pt>
                <c:pt idx="3">
                  <c:v>1.2E-2</c:v>
                </c:pt>
                <c:pt idx="4">
                  <c:v>7.2400000000000006E-2</c:v>
                </c:pt>
                <c:pt idx="5">
                  <c:v>4.3099999999999999E-2</c:v>
                </c:pt>
                <c:pt idx="6">
                  <c:v>0.104</c:v>
                </c:pt>
                <c:pt idx="7">
                  <c:v>7.5300000000000006E-2</c:v>
                </c:pt>
                <c:pt idx="8">
                  <c:v>4.5699999999999998E-2</c:v>
                </c:pt>
                <c:pt idx="9">
                  <c:v>9.7000000000000003E-3</c:v>
                </c:pt>
                <c:pt idx="10">
                  <c:v>2.7799999999999998E-2</c:v>
                </c:pt>
                <c:pt idx="11">
                  <c:v>2.3099999999999999E-2</c:v>
                </c:pt>
                <c:pt idx="12">
                  <c:v>7.4099999999999999E-2</c:v>
                </c:pt>
                <c:pt idx="13">
                  <c:v>6.7699999999999996E-2</c:v>
                </c:pt>
                <c:pt idx="14">
                  <c:v>6.08E-2</c:v>
                </c:pt>
                <c:pt idx="15">
                  <c:v>5.5100000000000003E-2</c:v>
                </c:pt>
                <c:pt idx="16">
                  <c:v>0.16389999999999999</c:v>
                </c:pt>
                <c:pt idx="17">
                  <c:v>1.6E-2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B-453D-9E4C-4BBC23A2299F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1.37E-2</c:v>
                </c:pt>
                <c:pt idx="1">
                  <c:v>2.1000000000000001E-2</c:v>
                </c:pt>
                <c:pt idx="2">
                  <c:v>6.7199999999999996E-2</c:v>
                </c:pt>
                <c:pt idx="3">
                  <c:v>1.1900000000000001E-2</c:v>
                </c:pt>
                <c:pt idx="4">
                  <c:v>7.1099999999999997E-2</c:v>
                </c:pt>
                <c:pt idx="5">
                  <c:v>4.2599999999999999E-2</c:v>
                </c:pt>
                <c:pt idx="6">
                  <c:v>0.1066</c:v>
                </c:pt>
                <c:pt idx="7">
                  <c:v>6.7599999999999993E-2</c:v>
                </c:pt>
                <c:pt idx="8">
                  <c:v>4.3499999999999997E-2</c:v>
                </c:pt>
                <c:pt idx="9">
                  <c:v>8.6E-3</c:v>
                </c:pt>
                <c:pt idx="10">
                  <c:v>2.9899999999999999E-2</c:v>
                </c:pt>
                <c:pt idx="11">
                  <c:v>2.2499999999999999E-2</c:v>
                </c:pt>
                <c:pt idx="12">
                  <c:v>7.3200000000000001E-2</c:v>
                </c:pt>
                <c:pt idx="13">
                  <c:v>6.6799999999999998E-2</c:v>
                </c:pt>
                <c:pt idx="14">
                  <c:v>6.5199999999999994E-2</c:v>
                </c:pt>
                <c:pt idx="15">
                  <c:v>5.1299999999999998E-2</c:v>
                </c:pt>
                <c:pt idx="16">
                  <c:v>0.16539999999999999</c:v>
                </c:pt>
                <c:pt idx="17">
                  <c:v>1.6E-2</c:v>
                </c:pt>
                <c:pt idx="18">
                  <c:v>3.9199999999999999E-2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B-453D-9E4C-4BBC23A22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-4.7E-2</c:v>
                </c:pt>
                <c:pt idx="1">
                  <c:v>-4.7300000000000002E-2</c:v>
                </c:pt>
                <c:pt idx="2">
                  <c:v>-4.8000000000000001E-2</c:v>
                </c:pt>
                <c:pt idx="3">
                  <c:v>-1.4500000000000001E-2</c:v>
                </c:pt>
                <c:pt idx="4">
                  <c:v>-2.8799999999999999E-2</c:v>
                </c:pt>
                <c:pt idx="5">
                  <c:v>-2.12E-2</c:v>
                </c:pt>
                <c:pt idx="6">
                  <c:v>1.38E-2</c:v>
                </c:pt>
                <c:pt idx="7">
                  <c:v>-0.1115</c:v>
                </c:pt>
                <c:pt idx="8">
                  <c:v>-5.9799999999999999E-2</c:v>
                </c:pt>
                <c:pt idx="9">
                  <c:v>-0.12559999999999999</c:v>
                </c:pt>
                <c:pt idx="10">
                  <c:v>6.1899999999999997E-2</c:v>
                </c:pt>
                <c:pt idx="11">
                  <c:v>-3.7100000000000001E-2</c:v>
                </c:pt>
                <c:pt idx="12">
                  <c:v>-2.3900000000000001E-2</c:v>
                </c:pt>
                <c:pt idx="13">
                  <c:v>-2.5399999999999999E-2</c:v>
                </c:pt>
                <c:pt idx="14">
                  <c:v>6.0400000000000002E-2</c:v>
                </c:pt>
                <c:pt idx="15">
                  <c:v>-7.8299999999999995E-2</c:v>
                </c:pt>
                <c:pt idx="16">
                  <c:v>-2.3E-3</c:v>
                </c:pt>
                <c:pt idx="17">
                  <c:v>-1.49E-2</c:v>
                </c:pt>
                <c:pt idx="18">
                  <c:v>-3.5000000000000003E-2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2-479B-ABE0-263ADA2C9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99.333299999999994</c:v>
                </c:pt>
                <c:pt idx="2">
                  <c:v>95.465000000000003</c:v>
                </c:pt>
                <c:pt idx="3">
                  <c:v>93.048500000000004</c:v>
                </c:pt>
                <c:pt idx="4">
                  <c:v>91.314599999999999</c:v>
                </c:pt>
                <c:pt idx="5">
                  <c:v>91.439499999999995</c:v>
                </c:pt>
                <c:pt idx="6">
                  <c:v>92.2273</c:v>
                </c:pt>
                <c:pt idx="7">
                  <c:v>92.812899999999999</c:v>
                </c:pt>
                <c:pt idx="8">
                  <c:v>93.578900000000004</c:v>
                </c:pt>
                <c:pt idx="9">
                  <c:v>94.196600000000004</c:v>
                </c:pt>
                <c:pt idx="10">
                  <c:v>94.375100000000003</c:v>
                </c:pt>
                <c:pt idx="11">
                  <c:v>94.635999999999996</c:v>
                </c:pt>
                <c:pt idx="12">
                  <c:v>95.468699999999998</c:v>
                </c:pt>
                <c:pt idx="13">
                  <c:v>96.031400000000005</c:v>
                </c:pt>
                <c:pt idx="14">
                  <c:v>96.031700000000001</c:v>
                </c:pt>
                <c:pt idx="15">
                  <c:v>95.776700000000005</c:v>
                </c:pt>
                <c:pt idx="16">
                  <c:v>96.736099999999993</c:v>
                </c:pt>
                <c:pt idx="17">
                  <c:v>97.973100000000002</c:v>
                </c:pt>
                <c:pt idx="18">
                  <c:v>98.472700000000003</c:v>
                </c:pt>
                <c:pt idx="19">
                  <c:v>98.820499999999996</c:v>
                </c:pt>
                <c:pt idx="20">
                  <c:v>98.731200000000001</c:v>
                </c:pt>
                <c:pt idx="21">
                  <c:v>99.042199999999994</c:v>
                </c:pt>
                <c:pt idx="22">
                  <c:v>99.018100000000004</c:v>
                </c:pt>
                <c:pt idx="23">
                  <c:v>99.373900000000006</c:v>
                </c:pt>
                <c:pt idx="24">
                  <c:v>99.2547</c:v>
                </c:pt>
                <c:pt idx="25">
                  <c:v>99.552599999999998</c:v>
                </c:pt>
                <c:pt idx="26">
                  <c:v>100.16030000000001</c:v>
                </c:pt>
                <c:pt idx="27">
                  <c:v>100.35250000000001</c:v>
                </c:pt>
                <c:pt idx="28">
                  <c:v>99.635400000000004</c:v>
                </c:pt>
                <c:pt idx="29">
                  <c:v>98.783900000000003</c:v>
                </c:pt>
                <c:pt idx="30">
                  <c:v>99.038300000000007</c:v>
                </c:pt>
                <c:pt idx="31">
                  <c:v>99.671000000000006</c:v>
                </c:pt>
                <c:pt idx="32">
                  <c:v>99.742800000000003</c:v>
                </c:pt>
                <c:pt idx="33">
                  <c:v>99.751099999999994</c:v>
                </c:pt>
                <c:pt idx="34">
                  <c:v>99.989500000000007</c:v>
                </c:pt>
                <c:pt idx="35">
                  <c:v>100.59220000000001</c:v>
                </c:pt>
                <c:pt idx="36">
                  <c:v>100.69450000000001</c:v>
                </c:pt>
                <c:pt idx="37">
                  <c:v>100.76300000000001</c:v>
                </c:pt>
                <c:pt idx="38">
                  <c:v>101.0989</c:v>
                </c:pt>
                <c:pt idx="39">
                  <c:v>100.9294</c:v>
                </c:pt>
                <c:pt idx="40">
                  <c:v>99.735699999999994</c:v>
                </c:pt>
                <c:pt idx="41">
                  <c:v>95.343400000000003</c:v>
                </c:pt>
                <c:pt idx="42">
                  <c:v>92.412300000000002</c:v>
                </c:pt>
                <c:pt idx="43">
                  <c:v>93.981700000000004</c:v>
                </c:pt>
                <c:pt idx="44">
                  <c:v>96.158100000000005</c:v>
                </c:pt>
                <c:pt idx="45">
                  <c:v>97.687299999999993</c:v>
                </c:pt>
                <c:pt idx="46">
                  <c:v>98.388000000000005</c:v>
                </c:pt>
                <c:pt idx="47">
                  <c:v>97.794799999999995</c:v>
                </c:pt>
                <c:pt idx="48">
                  <c:v>98.878600000000006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9-4843-B3CA-D5C9FC05131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79-4843-B3CA-D5C9FC05131B}"/>
              </c:ext>
            </c:extLst>
          </c:dPt>
          <c:cat>
            <c:strRef>
              <c:f>Queensland!$K$157:$K$303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99.531999999999996</c:v>
                </c:pt>
                <c:pt idx="2">
                  <c:v>97.383099999999999</c:v>
                </c:pt>
                <c:pt idx="3">
                  <c:v>96.329499999999996</c:v>
                </c:pt>
                <c:pt idx="4">
                  <c:v>93.469099999999997</c:v>
                </c:pt>
                <c:pt idx="5">
                  <c:v>93.985200000000006</c:v>
                </c:pt>
                <c:pt idx="6">
                  <c:v>94.455100000000002</c:v>
                </c:pt>
                <c:pt idx="7">
                  <c:v>95.282799999999995</c:v>
                </c:pt>
                <c:pt idx="8">
                  <c:v>95.187299999999993</c:v>
                </c:pt>
                <c:pt idx="9">
                  <c:v>94.169899999999998</c:v>
                </c:pt>
                <c:pt idx="10">
                  <c:v>93.289400000000001</c:v>
                </c:pt>
                <c:pt idx="11">
                  <c:v>94.646799999999999</c:v>
                </c:pt>
                <c:pt idx="12">
                  <c:v>95.868600000000001</c:v>
                </c:pt>
                <c:pt idx="13">
                  <c:v>96.871600000000001</c:v>
                </c:pt>
                <c:pt idx="14">
                  <c:v>97.804000000000002</c:v>
                </c:pt>
                <c:pt idx="15">
                  <c:v>98.599500000000006</c:v>
                </c:pt>
                <c:pt idx="16">
                  <c:v>99.7483</c:v>
                </c:pt>
                <c:pt idx="17">
                  <c:v>97.628500000000003</c:v>
                </c:pt>
                <c:pt idx="18">
                  <c:v>97.428899999999999</c:v>
                </c:pt>
                <c:pt idx="19">
                  <c:v>97.169499999999999</c:v>
                </c:pt>
                <c:pt idx="20">
                  <c:v>97.463200000000001</c:v>
                </c:pt>
                <c:pt idx="21">
                  <c:v>98.193200000000004</c:v>
                </c:pt>
                <c:pt idx="22">
                  <c:v>97.874200000000002</c:v>
                </c:pt>
                <c:pt idx="23">
                  <c:v>98.084100000000007</c:v>
                </c:pt>
                <c:pt idx="24">
                  <c:v>97.886499999999998</c:v>
                </c:pt>
                <c:pt idx="25">
                  <c:v>100.7426</c:v>
                </c:pt>
                <c:pt idx="26">
                  <c:v>102.3005</c:v>
                </c:pt>
                <c:pt idx="27">
                  <c:v>103.0552</c:v>
                </c:pt>
                <c:pt idx="28">
                  <c:v>101.8216</c:v>
                </c:pt>
                <c:pt idx="29">
                  <c:v>99.264700000000005</c:v>
                </c:pt>
                <c:pt idx="30">
                  <c:v>98.069800000000001</c:v>
                </c:pt>
                <c:pt idx="31">
                  <c:v>98.631299999999996</c:v>
                </c:pt>
                <c:pt idx="32">
                  <c:v>97.696299999999994</c:v>
                </c:pt>
                <c:pt idx="33">
                  <c:v>97.511200000000002</c:v>
                </c:pt>
                <c:pt idx="34">
                  <c:v>98.850700000000003</c:v>
                </c:pt>
                <c:pt idx="35">
                  <c:v>99.496499999999997</c:v>
                </c:pt>
                <c:pt idx="36">
                  <c:v>100.0929</c:v>
                </c:pt>
                <c:pt idx="37">
                  <c:v>101.7103</c:v>
                </c:pt>
                <c:pt idx="38">
                  <c:v>103.3922</c:v>
                </c:pt>
                <c:pt idx="39">
                  <c:v>103.3583</c:v>
                </c:pt>
                <c:pt idx="40">
                  <c:v>102.37520000000001</c:v>
                </c:pt>
                <c:pt idx="41">
                  <c:v>95.909800000000004</c:v>
                </c:pt>
                <c:pt idx="42">
                  <c:v>92.087100000000007</c:v>
                </c:pt>
                <c:pt idx="43">
                  <c:v>93.669700000000006</c:v>
                </c:pt>
                <c:pt idx="44">
                  <c:v>95.913499999999999</c:v>
                </c:pt>
                <c:pt idx="45">
                  <c:v>97.304299999999998</c:v>
                </c:pt>
                <c:pt idx="46">
                  <c:v>97.748800000000003</c:v>
                </c:pt>
                <c:pt idx="47">
                  <c:v>98.905299999999997</c:v>
                </c:pt>
                <c:pt idx="48">
                  <c:v>100.015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9-4843-B3CA-D5C9FC05131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9-4843-B3CA-D5C9FC05131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79-4843-B3CA-D5C9FC05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75.38</c:v>
                </c:pt>
                <c:pt idx="1">
                  <c:v>96.21</c:v>
                </c:pt>
                <c:pt idx="2">
                  <c:v>97.59</c:v>
                </c:pt>
                <c:pt idx="3">
                  <c:v>96.85</c:v>
                </c:pt>
                <c:pt idx="4">
                  <c:v>97.85</c:v>
                </c:pt>
                <c:pt idx="5">
                  <c:v>100.27</c:v>
                </c:pt>
                <c:pt idx="6">
                  <c:v>98.43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4-42CA-BC02-BBFCACE25A98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73.39</c:v>
                </c:pt>
                <c:pt idx="1">
                  <c:v>97.42</c:v>
                </c:pt>
                <c:pt idx="2">
                  <c:v>98.72</c:v>
                </c:pt>
                <c:pt idx="3">
                  <c:v>98.13</c:v>
                </c:pt>
                <c:pt idx="4">
                  <c:v>99.47</c:v>
                </c:pt>
                <c:pt idx="5">
                  <c:v>102.88</c:v>
                </c:pt>
                <c:pt idx="6">
                  <c:v>102.76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4-42CA-BC02-BBFCACE25A98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75.27</c:v>
                </c:pt>
                <c:pt idx="1">
                  <c:v>98.57</c:v>
                </c:pt>
                <c:pt idx="2">
                  <c:v>99.51</c:v>
                </c:pt>
                <c:pt idx="3">
                  <c:v>98.9</c:v>
                </c:pt>
                <c:pt idx="4">
                  <c:v>100.27</c:v>
                </c:pt>
                <c:pt idx="5">
                  <c:v>103.58</c:v>
                </c:pt>
                <c:pt idx="6">
                  <c:v>104.04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4-42CA-BC02-BBFCACE2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79.7</c:v>
                </c:pt>
                <c:pt idx="1">
                  <c:v>96.65</c:v>
                </c:pt>
                <c:pt idx="2">
                  <c:v>98.9</c:v>
                </c:pt>
                <c:pt idx="3">
                  <c:v>97.74</c:v>
                </c:pt>
                <c:pt idx="4">
                  <c:v>99.38</c:v>
                </c:pt>
                <c:pt idx="5">
                  <c:v>101.19</c:v>
                </c:pt>
                <c:pt idx="6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1-4344-8F88-D849CBF5D514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77.34</c:v>
                </c:pt>
                <c:pt idx="1">
                  <c:v>98.72</c:v>
                </c:pt>
                <c:pt idx="2">
                  <c:v>101.46</c:v>
                </c:pt>
                <c:pt idx="3">
                  <c:v>100.68</c:v>
                </c:pt>
                <c:pt idx="4">
                  <c:v>102.11</c:v>
                </c:pt>
                <c:pt idx="5">
                  <c:v>104.42</c:v>
                </c:pt>
                <c:pt idx="6">
                  <c:v>103.16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1-4344-8F88-D849CBF5D514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79.34</c:v>
                </c:pt>
                <c:pt idx="1">
                  <c:v>99.86</c:v>
                </c:pt>
                <c:pt idx="2">
                  <c:v>102.4</c:v>
                </c:pt>
                <c:pt idx="3">
                  <c:v>101.55</c:v>
                </c:pt>
                <c:pt idx="4">
                  <c:v>103.07</c:v>
                </c:pt>
                <c:pt idx="5">
                  <c:v>105.42</c:v>
                </c:pt>
                <c:pt idx="6">
                  <c:v>103.75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1-4344-8F88-D849CBF5D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2.5399999999999999E-2</c:v>
                </c:pt>
                <c:pt idx="1">
                  <c:v>1.6E-2</c:v>
                </c:pt>
                <c:pt idx="2">
                  <c:v>9.5799999999999996E-2</c:v>
                </c:pt>
                <c:pt idx="3">
                  <c:v>1.29E-2</c:v>
                </c:pt>
                <c:pt idx="4">
                  <c:v>6.5299999999999997E-2</c:v>
                </c:pt>
                <c:pt idx="5">
                  <c:v>4.7100000000000003E-2</c:v>
                </c:pt>
                <c:pt idx="6">
                  <c:v>0.12479999999999999</c:v>
                </c:pt>
                <c:pt idx="7">
                  <c:v>7.5300000000000006E-2</c:v>
                </c:pt>
                <c:pt idx="8">
                  <c:v>4.19E-2</c:v>
                </c:pt>
                <c:pt idx="9">
                  <c:v>1.0999999999999999E-2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7.0000000000000007E-2</c:v>
                </c:pt>
                <c:pt idx="13">
                  <c:v>6.9500000000000006E-2</c:v>
                </c:pt>
                <c:pt idx="14">
                  <c:v>3.7999999999999999E-2</c:v>
                </c:pt>
                <c:pt idx="15">
                  <c:v>6.1499999999999999E-2</c:v>
                </c:pt>
                <c:pt idx="16">
                  <c:v>0.13300000000000001</c:v>
                </c:pt>
                <c:pt idx="17">
                  <c:v>1.6E-2</c:v>
                </c:pt>
                <c:pt idx="18">
                  <c:v>3.8399999999999997E-2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9-46DB-B462-5C2AC2B51848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2.3300000000000001E-2</c:v>
                </c:pt>
                <c:pt idx="1">
                  <c:v>1.55E-2</c:v>
                </c:pt>
                <c:pt idx="2">
                  <c:v>9.1700000000000004E-2</c:v>
                </c:pt>
                <c:pt idx="3">
                  <c:v>1.29E-2</c:v>
                </c:pt>
                <c:pt idx="4">
                  <c:v>6.59E-2</c:v>
                </c:pt>
                <c:pt idx="5">
                  <c:v>4.48E-2</c:v>
                </c:pt>
                <c:pt idx="6">
                  <c:v>0.12139999999999999</c:v>
                </c:pt>
                <c:pt idx="7">
                  <c:v>6.8599999999999994E-2</c:v>
                </c:pt>
                <c:pt idx="8">
                  <c:v>3.9399999999999998E-2</c:v>
                </c:pt>
                <c:pt idx="9">
                  <c:v>1.03E-2</c:v>
                </c:pt>
                <c:pt idx="10">
                  <c:v>3.7999999999999999E-2</c:v>
                </c:pt>
                <c:pt idx="11">
                  <c:v>1.72E-2</c:v>
                </c:pt>
                <c:pt idx="12">
                  <c:v>7.0000000000000007E-2</c:v>
                </c:pt>
                <c:pt idx="13">
                  <c:v>6.9500000000000006E-2</c:v>
                </c:pt>
                <c:pt idx="14">
                  <c:v>3.7100000000000001E-2</c:v>
                </c:pt>
                <c:pt idx="15">
                  <c:v>6.4299999999999996E-2</c:v>
                </c:pt>
                <c:pt idx="16">
                  <c:v>0.1406</c:v>
                </c:pt>
                <c:pt idx="17">
                  <c:v>1.54E-2</c:v>
                </c:pt>
                <c:pt idx="18">
                  <c:v>3.78E-2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9-46DB-B462-5C2AC2B5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-7.6499999999999999E-2</c:v>
                </c:pt>
                <c:pt idx="1">
                  <c:v>-2.3800000000000002E-2</c:v>
                </c:pt>
                <c:pt idx="2">
                  <c:v>-3.6299999999999999E-2</c:v>
                </c:pt>
                <c:pt idx="3">
                  <c:v>4.8999999999999998E-3</c:v>
                </c:pt>
                <c:pt idx="4">
                  <c:v>1.5699999999999999E-2</c:v>
                </c:pt>
                <c:pt idx="5">
                  <c:v>-4.2700000000000002E-2</c:v>
                </c:pt>
                <c:pt idx="6">
                  <c:v>-1.9599999999999999E-2</c:v>
                </c:pt>
                <c:pt idx="7">
                  <c:v>-8.3000000000000004E-2</c:v>
                </c:pt>
                <c:pt idx="8">
                  <c:v>-5.3800000000000001E-2</c:v>
                </c:pt>
                <c:pt idx="9">
                  <c:v>-5.8599999999999999E-2</c:v>
                </c:pt>
                <c:pt idx="10">
                  <c:v>7.1400000000000005E-2</c:v>
                </c:pt>
                <c:pt idx="11">
                  <c:v>-5.8700000000000002E-2</c:v>
                </c:pt>
                <c:pt idx="12">
                  <c:v>7.9000000000000008E-3</c:v>
                </c:pt>
                <c:pt idx="13">
                  <c:v>6.8999999999999999E-3</c:v>
                </c:pt>
                <c:pt idx="14">
                  <c:v>-1.6299999999999999E-2</c:v>
                </c:pt>
                <c:pt idx="15">
                  <c:v>5.2499999999999998E-2</c:v>
                </c:pt>
                <c:pt idx="16">
                  <c:v>6.54E-2</c:v>
                </c:pt>
                <c:pt idx="17">
                  <c:v>-3.0700000000000002E-2</c:v>
                </c:pt>
                <c:pt idx="18">
                  <c:v>-9.9000000000000008E-3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D-496B-8A31-9BA11995E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75.03</c:v>
                </c:pt>
                <c:pt idx="1">
                  <c:v>94.04</c:v>
                </c:pt>
                <c:pt idx="2">
                  <c:v>98.04</c:v>
                </c:pt>
                <c:pt idx="3">
                  <c:v>97.1</c:v>
                </c:pt>
                <c:pt idx="4">
                  <c:v>98.14</c:v>
                </c:pt>
                <c:pt idx="5">
                  <c:v>100.68</c:v>
                </c:pt>
                <c:pt idx="6">
                  <c:v>100.58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E-4343-9329-EF824FF972F4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75.52</c:v>
                </c:pt>
                <c:pt idx="1">
                  <c:v>96.48</c:v>
                </c:pt>
                <c:pt idx="2">
                  <c:v>99.95</c:v>
                </c:pt>
                <c:pt idx="3">
                  <c:v>98.74</c:v>
                </c:pt>
                <c:pt idx="4">
                  <c:v>99.78</c:v>
                </c:pt>
                <c:pt idx="5">
                  <c:v>103.1</c:v>
                </c:pt>
                <c:pt idx="6">
                  <c:v>102.7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E-4343-9329-EF824FF972F4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77.37</c:v>
                </c:pt>
                <c:pt idx="1">
                  <c:v>97.72</c:v>
                </c:pt>
                <c:pt idx="2">
                  <c:v>101.04</c:v>
                </c:pt>
                <c:pt idx="3">
                  <c:v>99.89</c:v>
                </c:pt>
                <c:pt idx="4">
                  <c:v>100.79</c:v>
                </c:pt>
                <c:pt idx="5">
                  <c:v>104.38</c:v>
                </c:pt>
                <c:pt idx="6">
                  <c:v>104.46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E-4343-9329-EF824FF97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98.830200000000005</c:v>
                </c:pt>
                <c:pt idx="2">
                  <c:v>94.968400000000003</c:v>
                </c:pt>
                <c:pt idx="3">
                  <c:v>92.327600000000004</c:v>
                </c:pt>
                <c:pt idx="4">
                  <c:v>91.112099999999998</c:v>
                </c:pt>
                <c:pt idx="5">
                  <c:v>91.187700000000007</c:v>
                </c:pt>
                <c:pt idx="6">
                  <c:v>91.603200000000001</c:v>
                </c:pt>
                <c:pt idx="7">
                  <c:v>92.196799999999996</c:v>
                </c:pt>
                <c:pt idx="8">
                  <c:v>93.0929</c:v>
                </c:pt>
                <c:pt idx="9">
                  <c:v>94.078599999999994</c:v>
                </c:pt>
                <c:pt idx="10">
                  <c:v>94.266800000000003</c:v>
                </c:pt>
                <c:pt idx="11">
                  <c:v>94.695700000000002</c:v>
                </c:pt>
                <c:pt idx="12">
                  <c:v>95.510499999999993</c:v>
                </c:pt>
                <c:pt idx="13">
                  <c:v>95.815399999999997</c:v>
                </c:pt>
                <c:pt idx="14">
                  <c:v>95.457400000000007</c:v>
                </c:pt>
                <c:pt idx="15">
                  <c:v>94.776700000000005</c:v>
                </c:pt>
                <c:pt idx="16">
                  <c:v>95.869100000000003</c:v>
                </c:pt>
                <c:pt idx="17">
                  <c:v>97.316900000000004</c:v>
                </c:pt>
                <c:pt idx="18">
                  <c:v>97.626300000000001</c:v>
                </c:pt>
                <c:pt idx="19">
                  <c:v>98.266000000000005</c:v>
                </c:pt>
                <c:pt idx="20">
                  <c:v>98.331199999999995</c:v>
                </c:pt>
                <c:pt idx="21">
                  <c:v>98.730699999999999</c:v>
                </c:pt>
                <c:pt idx="22">
                  <c:v>98.947599999999994</c:v>
                </c:pt>
                <c:pt idx="23">
                  <c:v>99.104600000000005</c:v>
                </c:pt>
                <c:pt idx="24">
                  <c:v>99.248199999999997</c:v>
                </c:pt>
                <c:pt idx="25">
                  <c:v>99.546099999999996</c:v>
                </c:pt>
                <c:pt idx="26">
                  <c:v>100.0074</c:v>
                </c:pt>
                <c:pt idx="27">
                  <c:v>100.20489999999999</c:v>
                </c:pt>
                <c:pt idx="28">
                  <c:v>100.0795</c:v>
                </c:pt>
                <c:pt idx="29">
                  <c:v>99.404600000000002</c:v>
                </c:pt>
                <c:pt idx="30">
                  <c:v>99.546400000000006</c:v>
                </c:pt>
                <c:pt idx="31">
                  <c:v>100.9776</c:v>
                </c:pt>
                <c:pt idx="32">
                  <c:v>101.0668</c:v>
                </c:pt>
                <c:pt idx="33">
                  <c:v>100.7034</c:v>
                </c:pt>
                <c:pt idx="34">
                  <c:v>101.0916</c:v>
                </c:pt>
                <c:pt idx="35">
                  <c:v>101.9397</c:v>
                </c:pt>
                <c:pt idx="36">
                  <c:v>101</c:v>
                </c:pt>
                <c:pt idx="37">
                  <c:v>101.32340000000001</c:v>
                </c:pt>
                <c:pt idx="38">
                  <c:v>102.45610000000001</c:v>
                </c:pt>
                <c:pt idx="39">
                  <c:v>102.85550000000001</c:v>
                </c:pt>
                <c:pt idx="40">
                  <c:v>101.45189999999999</c:v>
                </c:pt>
                <c:pt idx="41">
                  <c:v>97.420599999999993</c:v>
                </c:pt>
                <c:pt idx="42">
                  <c:v>94.593100000000007</c:v>
                </c:pt>
                <c:pt idx="43">
                  <c:v>96.048500000000004</c:v>
                </c:pt>
                <c:pt idx="44">
                  <c:v>98.063699999999997</c:v>
                </c:pt>
                <c:pt idx="45">
                  <c:v>99.463899999999995</c:v>
                </c:pt>
                <c:pt idx="46">
                  <c:v>100.27249999999999</c:v>
                </c:pt>
                <c:pt idx="47">
                  <c:v>99.729399999999998</c:v>
                </c:pt>
                <c:pt idx="48">
                  <c:v>100.727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2-4C48-B1AC-C4B760B2074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62-4C48-B1AC-C4B760B2074E}"/>
              </c:ext>
            </c:extLst>
          </c:dPt>
          <c:cat>
            <c:strRef>
              <c:f>'South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99.388599999999997</c:v>
                </c:pt>
                <c:pt idx="2">
                  <c:v>97.721199999999996</c:v>
                </c:pt>
                <c:pt idx="3">
                  <c:v>96.069000000000003</c:v>
                </c:pt>
                <c:pt idx="4">
                  <c:v>93.194999999999993</c:v>
                </c:pt>
                <c:pt idx="5">
                  <c:v>93.545599999999993</c:v>
                </c:pt>
                <c:pt idx="6">
                  <c:v>95.148700000000005</c:v>
                </c:pt>
                <c:pt idx="7">
                  <c:v>95.949799999999996</c:v>
                </c:pt>
                <c:pt idx="8">
                  <c:v>95.490899999999996</c:v>
                </c:pt>
                <c:pt idx="9">
                  <c:v>95.110399999999998</c:v>
                </c:pt>
                <c:pt idx="10">
                  <c:v>94.817800000000005</c:v>
                </c:pt>
                <c:pt idx="11">
                  <c:v>95.363200000000006</c:v>
                </c:pt>
                <c:pt idx="12">
                  <c:v>97.433099999999996</c:v>
                </c:pt>
                <c:pt idx="13">
                  <c:v>97.060900000000004</c:v>
                </c:pt>
                <c:pt idx="14">
                  <c:v>97.377300000000005</c:v>
                </c:pt>
                <c:pt idx="15">
                  <c:v>96.549499999999995</c:v>
                </c:pt>
                <c:pt idx="16">
                  <c:v>97.846500000000006</c:v>
                </c:pt>
                <c:pt idx="17">
                  <c:v>96.408500000000004</c:v>
                </c:pt>
                <c:pt idx="18">
                  <c:v>96.806399999999996</c:v>
                </c:pt>
                <c:pt idx="19">
                  <c:v>96.873699999999999</c:v>
                </c:pt>
                <c:pt idx="20">
                  <c:v>97.480800000000002</c:v>
                </c:pt>
                <c:pt idx="21">
                  <c:v>98.602500000000006</c:v>
                </c:pt>
                <c:pt idx="22">
                  <c:v>98.497200000000007</c:v>
                </c:pt>
                <c:pt idx="23">
                  <c:v>98.176699999999997</c:v>
                </c:pt>
                <c:pt idx="24">
                  <c:v>98.856099999999998</c:v>
                </c:pt>
                <c:pt idx="25">
                  <c:v>101.232</c:v>
                </c:pt>
                <c:pt idx="26">
                  <c:v>102.0506</c:v>
                </c:pt>
                <c:pt idx="27">
                  <c:v>102.69199999999999</c:v>
                </c:pt>
                <c:pt idx="28">
                  <c:v>102.3343</c:v>
                </c:pt>
                <c:pt idx="29">
                  <c:v>100.06950000000001</c:v>
                </c:pt>
                <c:pt idx="30">
                  <c:v>98.638499999999993</c:v>
                </c:pt>
                <c:pt idx="31">
                  <c:v>100.0335</c:v>
                </c:pt>
                <c:pt idx="32">
                  <c:v>99.964699999999993</c:v>
                </c:pt>
                <c:pt idx="33">
                  <c:v>98.601600000000005</c:v>
                </c:pt>
                <c:pt idx="34">
                  <c:v>99.309700000000007</c:v>
                </c:pt>
                <c:pt idx="35">
                  <c:v>100.0067</c:v>
                </c:pt>
                <c:pt idx="36">
                  <c:v>97.603999999999999</c:v>
                </c:pt>
                <c:pt idx="37">
                  <c:v>99.089200000000005</c:v>
                </c:pt>
                <c:pt idx="38">
                  <c:v>102.5354</c:v>
                </c:pt>
                <c:pt idx="39">
                  <c:v>103.7473</c:v>
                </c:pt>
                <c:pt idx="40">
                  <c:v>102.9498</c:v>
                </c:pt>
                <c:pt idx="41">
                  <c:v>96.988900000000001</c:v>
                </c:pt>
                <c:pt idx="42">
                  <c:v>94.137</c:v>
                </c:pt>
                <c:pt idx="43">
                  <c:v>95.074200000000005</c:v>
                </c:pt>
                <c:pt idx="44">
                  <c:v>97.215699999999998</c:v>
                </c:pt>
                <c:pt idx="45">
                  <c:v>98.533500000000004</c:v>
                </c:pt>
                <c:pt idx="46">
                  <c:v>99.111199999999997</c:v>
                </c:pt>
                <c:pt idx="47">
                  <c:v>100.328</c:v>
                </c:pt>
                <c:pt idx="48">
                  <c:v>101.51130000000001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2-4C48-B1AC-C4B760B2074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2-4C48-B1AC-C4B760B2074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2-4C48-B1AC-C4B760B20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77.44</c:v>
                </c:pt>
                <c:pt idx="1">
                  <c:v>96.49</c:v>
                </c:pt>
                <c:pt idx="2">
                  <c:v>98.06</c:v>
                </c:pt>
                <c:pt idx="3">
                  <c:v>99.05</c:v>
                </c:pt>
                <c:pt idx="4">
                  <c:v>100.4</c:v>
                </c:pt>
                <c:pt idx="5">
                  <c:v>102.84</c:v>
                </c:pt>
                <c:pt idx="6">
                  <c:v>96.87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9-44F3-AB4A-4A1868521889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72.98</c:v>
                </c:pt>
                <c:pt idx="1">
                  <c:v>96.02</c:v>
                </c:pt>
                <c:pt idx="2">
                  <c:v>97.52</c:v>
                </c:pt>
                <c:pt idx="3">
                  <c:v>98.44</c:v>
                </c:pt>
                <c:pt idx="4">
                  <c:v>100.07</c:v>
                </c:pt>
                <c:pt idx="5">
                  <c:v>103.4</c:v>
                </c:pt>
                <c:pt idx="6">
                  <c:v>98.48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9-44F3-AB4A-4A1868521889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75.13</c:v>
                </c:pt>
                <c:pt idx="1">
                  <c:v>97.51</c:v>
                </c:pt>
                <c:pt idx="2">
                  <c:v>98.37</c:v>
                </c:pt>
                <c:pt idx="3">
                  <c:v>99.31</c:v>
                </c:pt>
                <c:pt idx="4">
                  <c:v>100.83</c:v>
                </c:pt>
                <c:pt idx="5">
                  <c:v>104.41</c:v>
                </c:pt>
                <c:pt idx="6">
                  <c:v>101.87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9-44F3-AB4A-4A186852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77.83</c:v>
                </c:pt>
                <c:pt idx="1">
                  <c:v>97.42</c:v>
                </c:pt>
                <c:pt idx="2">
                  <c:v>98.72</c:v>
                </c:pt>
                <c:pt idx="3">
                  <c:v>98.41</c:v>
                </c:pt>
                <c:pt idx="4">
                  <c:v>99.59</c:v>
                </c:pt>
                <c:pt idx="5">
                  <c:v>101.75</c:v>
                </c:pt>
                <c:pt idx="6">
                  <c:v>96.55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D-43F3-9B2B-8B3EA96A4D67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73.5</c:v>
                </c:pt>
                <c:pt idx="1">
                  <c:v>97.96</c:v>
                </c:pt>
                <c:pt idx="2">
                  <c:v>100.21</c:v>
                </c:pt>
                <c:pt idx="3">
                  <c:v>99.52</c:v>
                </c:pt>
                <c:pt idx="4">
                  <c:v>100.62</c:v>
                </c:pt>
                <c:pt idx="5">
                  <c:v>103.17</c:v>
                </c:pt>
                <c:pt idx="6">
                  <c:v>98.47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D-43F3-9B2B-8B3EA96A4D67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76.03</c:v>
                </c:pt>
                <c:pt idx="1">
                  <c:v>99.56</c:v>
                </c:pt>
                <c:pt idx="2">
                  <c:v>101.64</c:v>
                </c:pt>
                <c:pt idx="3">
                  <c:v>100.76</c:v>
                </c:pt>
                <c:pt idx="4">
                  <c:v>101.65</c:v>
                </c:pt>
                <c:pt idx="5">
                  <c:v>104.51</c:v>
                </c:pt>
                <c:pt idx="6">
                  <c:v>101.17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D-43F3-9B2B-8B3EA96A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1.37E-2</c:v>
                </c:pt>
                <c:pt idx="1">
                  <c:v>7.0400000000000004E-2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6.8199999999999997E-2</c:v>
                </c:pt>
                <c:pt idx="5">
                  <c:v>3.9300000000000002E-2</c:v>
                </c:pt>
                <c:pt idx="6">
                  <c:v>9.5600000000000004E-2</c:v>
                </c:pt>
                <c:pt idx="7">
                  <c:v>6.5000000000000002E-2</c:v>
                </c:pt>
                <c:pt idx="8">
                  <c:v>4.0899999999999999E-2</c:v>
                </c:pt>
                <c:pt idx="9">
                  <c:v>7.3000000000000001E-3</c:v>
                </c:pt>
                <c:pt idx="10">
                  <c:v>2.5399999999999999E-2</c:v>
                </c:pt>
                <c:pt idx="11">
                  <c:v>2.1600000000000001E-2</c:v>
                </c:pt>
                <c:pt idx="12">
                  <c:v>7.3800000000000004E-2</c:v>
                </c:pt>
                <c:pt idx="13">
                  <c:v>6.4199999999999993E-2</c:v>
                </c:pt>
                <c:pt idx="14">
                  <c:v>5.9900000000000002E-2</c:v>
                </c:pt>
                <c:pt idx="15">
                  <c:v>8.5999999999999993E-2</c:v>
                </c:pt>
                <c:pt idx="16">
                  <c:v>0.1421</c:v>
                </c:pt>
                <c:pt idx="17">
                  <c:v>1.61E-2</c:v>
                </c:pt>
                <c:pt idx="18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12A-ABA9-3B831223F0F9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6.93E-2</c:v>
                </c:pt>
                <c:pt idx="2">
                  <c:v>5.8799999999999998E-2</c:v>
                </c:pt>
                <c:pt idx="3">
                  <c:v>1.14E-2</c:v>
                </c:pt>
                <c:pt idx="4">
                  <c:v>6.54E-2</c:v>
                </c:pt>
                <c:pt idx="5">
                  <c:v>3.8600000000000002E-2</c:v>
                </c:pt>
                <c:pt idx="6">
                  <c:v>9.5000000000000001E-2</c:v>
                </c:pt>
                <c:pt idx="7">
                  <c:v>5.8000000000000003E-2</c:v>
                </c:pt>
                <c:pt idx="8">
                  <c:v>3.8899999999999997E-2</c:v>
                </c:pt>
                <c:pt idx="9">
                  <c:v>6.6E-3</c:v>
                </c:pt>
                <c:pt idx="10">
                  <c:v>2.8000000000000001E-2</c:v>
                </c:pt>
                <c:pt idx="11">
                  <c:v>2.07E-2</c:v>
                </c:pt>
                <c:pt idx="12">
                  <c:v>7.2900000000000006E-2</c:v>
                </c:pt>
                <c:pt idx="13">
                  <c:v>6.4399999999999999E-2</c:v>
                </c:pt>
                <c:pt idx="14">
                  <c:v>6.4399999999999999E-2</c:v>
                </c:pt>
                <c:pt idx="15">
                  <c:v>7.9100000000000004E-2</c:v>
                </c:pt>
                <c:pt idx="16">
                  <c:v>0.14829999999999999</c:v>
                </c:pt>
                <c:pt idx="17">
                  <c:v>1.55E-2</c:v>
                </c:pt>
                <c:pt idx="18">
                  <c:v>3.5499999999999997E-2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E-412A-ABA9-3B831223F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-8.1600000000000006E-2</c:v>
                </c:pt>
                <c:pt idx="1">
                  <c:v>-1.29E-2</c:v>
                </c:pt>
                <c:pt idx="2">
                  <c:v>-5.8999999999999999E-3</c:v>
                </c:pt>
                <c:pt idx="3">
                  <c:v>3.8199999999999998E-2</c:v>
                </c:pt>
                <c:pt idx="4">
                  <c:v>-3.8199999999999998E-2</c:v>
                </c:pt>
                <c:pt idx="5">
                  <c:v>-1.6199999999999999E-2</c:v>
                </c:pt>
                <c:pt idx="6">
                  <c:v>-2.3999999999999998E-3</c:v>
                </c:pt>
                <c:pt idx="7">
                  <c:v>-0.10489999999999999</c:v>
                </c:pt>
                <c:pt idx="8">
                  <c:v>-4.6199999999999998E-2</c:v>
                </c:pt>
                <c:pt idx="9">
                  <c:v>-9.5600000000000004E-2</c:v>
                </c:pt>
                <c:pt idx="10">
                  <c:v>0.1085</c:v>
                </c:pt>
                <c:pt idx="11">
                  <c:v>-4.1000000000000002E-2</c:v>
                </c:pt>
                <c:pt idx="12">
                  <c:v>-8.3000000000000001E-3</c:v>
                </c:pt>
                <c:pt idx="13">
                  <c:v>7.3000000000000001E-3</c:v>
                </c:pt>
                <c:pt idx="14">
                  <c:v>7.8E-2</c:v>
                </c:pt>
                <c:pt idx="15">
                  <c:v>-7.7399999999999997E-2</c:v>
                </c:pt>
                <c:pt idx="16">
                  <c:v>4.7399999999999998E-2</c:v>
                </c:pt>
                <c:pt idx="17">
                  <c:v>-3.3000000000000002E-2</c:v>
                </c:pt>
                <c:pt idx="18">
                  <c:v>-6.4000000000000003E-3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0-4933-9288-957F5DE1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99.169200000000004</c:v>
                </c:pt>
                <c:pt idx="2">
                  <c:v>95.940899999999999</c:v>
                </c:pt>
                <c:pt idx="3">
                  <c:v>93.186999999999998</c:v>
                </c:pt>
                <c:pt idx="4">
                  <c:v>91.863399999999999</c:v>
                </c:pt>
                <c:pt idx="5">
                  <c:v>91.908900000000003</c:v>
                </c:pt>
                <c:pt idx="6">
                  <c:v>92.136700000000005</c:v>
                </c:pt>
                <c:pt idx="7">
                  <c:v>92.923599999999993</c:v>
                </c:pt>
                <c:pt idx="8">
                  <c:v>93.762</c:v>
                </c:pt>
                <c:pt idx="9">
                  <c:v>94.454400000000007</c:v>
                </c:pt>
                <c:pt idx="10">
                  <c:v>94.942700000000002</c:v>
                </c:pt>
                <c:pt idx="11">
                  <c:v>95.269900000000007</c:v>
                </c:pt>
                <c:pt idx="12">
                  <c:v>96.274299999999997</c:v>
                </c:pt>
                <c:pt idx="13">
                  <c:v>97.051599999999993</c:v>
                </c:pt>
                <c:pt idx="14">
                  <c:v>97.153800000000004</c:v>
                </c:pt>
                <c:pt idx="15">
                  <c:v>96.743899999999996</c:v>
                </c:pt>
                <c:pt idx="16">
                  <c:v>98.417100000000005</c:v>
                </c:pt>
                <c:pt idx="17">
                  <c:v>99.462199999999996</c:v>
                </c:pt>
                <c:pt idx="18">
                  <c:v>99.329899999999995</c:v>
                </c:pt>
                <c:pt idx="19">
                  <c:v>99.669600000000003</c:v>
                </c:pt>
                <c:pt idx="20">
                  <c:v>100.35290000000001</c:v>
                </c:pt>
                <c:pt idx="21">
                  <c:v>100.4796</c:v>
                </c:pt>
                <c:pt idx="22">
                  <c:v>100.7141</c:v>
                </c:pt>
                <c:pt idx="23">
                  <c:v>100.84869999999999</c:v>
                </c:pt>
                <c:pt idx="24">
                  <c:v>101.0843</c:v>
                </c:pt>
                <c:pt idx="25">
                  <c:v>101.1186</c:v>
                </c:pt>
                <c:pt idx="26">
                  <c:v>101.5236</c:v>
                </c:pt>
                <c:pt idx="27">
                  <c:v>101.5468</c:v>
                </c:pt>
                <c:pt idx="28">
                  <c:v>101.38200000000001</c:v>
                </c:pt>
                <c:pt idx="29">
                  <c:v>100.6003</c:v>
                </c:pt>
                <c:pt idx="30">
                  <c:v>100.2719</c:v>
                </c:pt>
                <c:pt idx="31">
                  <c:v>100.79340000000001</c:v>
                </c:pt>
                <c:pt idx="32">
                  <c:v>101.2908</c:v>
                </c:pt>
                <c:pt idx="33">
                  <c:v>101.36799999999999</c:v>
                </c:pt>
                <c:pt idx="34">
                  <c:v>101.6948</c:v>
                </c:pt>
                <c:pt idx="35">
                  <c:v>102.2786</c:v>
                </c:pt>
                <c:pt idx="36">
                  <c:v>102.44880000000001</c:v>
                </c:pt>
                <c:pt idx="37">
                  <c:v>102.47920000000001</c:v>
                </c:pt>
                <c:pt idx="38">
                  <c:v>103.3373</c:v>
                </c:pt>
                <c:pt idx="39">
                  <c:v>103.6259</c:v>
                </c:pt>
                <c:pt idx="40">
                  <c:v>102.8092</c:v>
                </c:pt>
                <c:pt idx="41">
                  <c:v>99.017700000000005</c:v>
                </c:pt>
                <c:pt idx="42">
                  <c:v>96.027900000000002</c:v>
                </c:pt>
                <c:pt idx="43">
                  <c:v>97.358199999999997</c:v>
                </c:pt>
                <c:pt idx="44">
                  <c:v>99.055000000000007</c:v>
                </c:pt>
                <c:pt idx="45">
                  <c:v>100.1045</c:v>
                </c:pt>
                <c:pt idx="46">
                  <c:v>100.7152</c:v>
                </c:pt>
                <c:pt idx="47">
                  <c:v>99.049899999999994</c:v>
                </c:pt>
                <c:pt idx="48">
                  <c:v>100.3438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1-41BB-AE22-E60959D1B8B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4E1-41BB-AE22-E60959D1B8BD}"/>
              </c:ext>
            </c:extLst>
          </c:dPt>
          <c:cat>
            <c:strRef>
              <c:f>'Western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98.624300000000005</c:v>
                </c:pt>
                <c:pt idx="2">
                  <c:v>96.678799999999995</c:v>
                </c:pt>
                <c:pt idx="3">
                  <c:v>92.613900000000001</c:v>
                </c:pt>
                <c:pt idx="4">
                  <c:v>88.433700000000002</c:v>
                </c:pt>
                <c:pt idx="5">
                  <c:v>89.417599999999993</c:v>
                </c:pt>
                <c:pt idx="6">
                  <c:v>90.073599999999999</c:v>
                </c:pt>
                <c:pt idx="7">
                  <c:v>91.180499999999995</c:v>
                </c:pt>
                <c:pt idx="8">
                  <c:v>91.022300000000001</c:v>
                </c:pt>
                <c:pt idx="9">
                  <c:v>90.088800000000006</c:v>
                </c:pt>
                <c:pt idx="10">
                  <c:v>89.6464</c:v>
                </c:pt>
                <c:pt idx="11">
                  <c:v>90.350399999999993</c:v>
                </c:pt>
                <c:pt idx="12">
                  <c:v>92.86</c:v>
                </c:pt>
                <c:pt idx="13">
                  <c:v>93.516499999999994</c:v>
                </c:pt>
                <c:pt idx="14">
                  <c:v>93.637200000000007</c:v>
                </c:pt>
                <c:pt idx="15">
                  <c:v>92.600999999999999</c:v>
                </c:pt>
                <c:pt idx="16">
                  <c:v>96.298000000000002</c:v>
                </c:pt>
                <c:pt idx="17">
                  <c:v>93.529200000000003</c:v>
                </c:pt>
                <c:pt idx="18">
                  <c:v>93.325100000000006</c:v>
                </c:pt>
                <c:pt idx="19">
                  <c:v>93.527299999999997</c:v>
                </c:pt>
                <c:pt idx="20">
                  <c:v>94.677700000000002</c:v>
                </c:pt>
                <c:pt idx="21">
                  <c:v>95.265500000000003</c:v>
                </c:pt>
                <c:pt idx="22">
                  <c:v>94.918099999999995</c:v>
                </c:pt>
                <c:pt idx="23">
                  <c:v>95.953299999999999</c:v>
                </c:pt>
                <c:pt idx="24">
                  <c:v>96.333299999999994</c:v>
                </c:pt>
                <c:pt idx="25">
                  <c:v>102.82340000000001</c:v>
                </c:pt>
                <c:pt idx="26">
                  <c:v>103.5249</c:v>
                </c:pt>
                <c:pt idx="27">
                  <c:v>98.634399999999999</c:v>
                </c:pt>
                <c:pt idx="28">
                  <c:v>97.977099999999993</c:v>
                </c:pt>
                <c:pt idx="29">
                  <c:v>98.180599999999998</c:v>
                </c:pt>
                <c:pt idx="30">
                  <c:v>94.940899999999999</c:v>
                </c:pt>
                <c:pt idx="31">
                  <c:v>94.979399999999998</c:v>
                </c:pt>
                <c:pt idx="32">
                  <c:v>94.970399999999998</c:v>
                </c:pt>
                <c:pt idx="33">
                  <c:v>95.363200000000006</c:v>
                </c:pt>
                <c:pt idx="34">
                  <c:v>96.445700000000002</c:v>
                </c:pt>
                <c:pt idx="35">
                  <c:v>96.725099999999998</c:v>
                </c:pt>
                <c:pt idx="36">
                  <c:v>96.531599999999997</c:v>
                </c:pt>
                <c:pt idx="37">
                  <c:v>97.556299999999993</c:v>
                </c:pt>
                <c:pt idx="38">
                  <c:v>100.3498</c:v>
                </c:pt>
                <c:pt idx="39">
                  <c:v>100.8184</c:v>
                </c:pt>
                <c:pt idx="40">
                  <c:v>98.947100000000006</c:v>
                </c:pt>
                <c:pt idx="41">
                  <c:v>93.228800000000007</c:v>
                </c:pt>
                <c:pt idx="42">
                  <c:v>90.022199999999998</c:v>
                </c:pt>
                <c:pt idx="43">
                  <c:v>92.306600000000003</c:v>
                </c:pt>
                <c:pt idx="44">
                  <c:v>95.198899999999995</c:v>
                </c:pt>
                <c:pt idx="45">
                  <c:v>96.124499999999998</c:v>
                </c:pt>
                <c:pt idx="46">
                  <c:v>96.086600000000004</c:v>
                </c:pt>
                <c:pt idx="47">
                  <c:v>96.378299999999996</c:v>
                </c:pt>
                <c:pt idx="48">
                  <c:v>97.877700000000004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E1-41BB-AE22-E60959D1B8B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E1-41BB-AE22-E60959D1B8B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E1-41BB-AE22-E60959D1B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75.89</c:v>
                </c:pt>
                <c:pt idx="1">
                  <c:v>97.79</c:v>
                </c:pt>
                <c:pt idx="2">
                  <c:v>96.72</c:v>
                </c:pt>
                <c:pt idx="3">
                  <c:v>94.57</c:v>
                </c:pt>
                <c:pt idx="4">
                  <c:v>95.5</c:v>
                </c:pt>
                <c:pt idx="5">
                  <c:v>96.56</c:v>
                </c:pt>
                <c:pt idx="6">
                  <c:v>93.61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B-4AAE-AEEC-54D14769E7BD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73</c:v>
                </c:pt>
                <c:pt idx="1">
                  <c:v>98.77</c:v>
                </c:pt>
                <c:pt idx="2">
                  <c:v>98.38</c:v>
                </c:pt>
                <c:pt idx="3">
                  <c:v>95.5</c:v>
                </c:pt>
                <c:pt idx="4">
                  <c:v>97.39</c:v>
                </c:pt>
                <c:pt idx="5">
                  <c:v>99.46</c:v>
                </c:pt>
                <c:pt idx="6">
                  <c:v>98.68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B-4AAE-AEEC-54D14769E7BD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75.36</c:v>
                </c:pt>
                <c:pt idx="1">
                  <c:v>99.14</c:v>
                </c:pt>
                <c:pt idx="2">
                  <c:v>98.77</c:v>
                </c:pt>
                <c:pt idx="3">
                  <c:v>96.25</c:v>
                </c:pt>
                <c:pt idx="4">
                  <c:v>97.92</c:v>
                </c:pt>
                <c:pt idx="5">
                  <c:v>99.99</c:v>
                </c:pt>
                <c:pt idx="6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B-4AAE-AEEC-54D14769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77.73</c:v>
                </c:pt>
                <c:pt idx="1">
                  <c:v>97.22</c:v>
                </c:pt>
                <c:pt idx="2">
                  <c:v>96.87</c:v>
                </c:pt>
                <c:pt idx="3">
                  <c:v>93.66</c:v>
                </c:pt>
                <c:pt idx="4">
                  <c:v>95.54</c:v>
                </c:pt>
                <c:pt idx="5">
                  <c:v>98.83</c:v>
                </c:pt>
                <c:pt idx="6">
                  <c:v>86.48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C-481D-B38D-4B0D4FC05016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76.34</c:v>
                </c:pt>
                <c:pt idx="1">
                  <c:v>98.41</c:v>
                </c:pt>
                <c:pt idx="2">
                  <c:v>99.24</c:v>
                </c:pt>
                <c:pt idx="3">
                  <c:v>96.79</c:v>
                </c:pt>
                <c:pt idx="4">
                  <c:v>98.45</c:v>
                </c:pt>
                <c:pt idx="5">
                  <c:v>101.72</c:v>
                </c:pt>
                <c:pt idx="6">
                  <c:v>89.22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C-481D-B38D-4B0D4FC05016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78.42</c:v>
                </c:pt>
                <c:pt idx="1">
                  <c:v>99.19</c:v>
                </c:pt>
                <c:pt idx="2">
                  <c:v>99.75</c:v>
                </c:pt>
                <c:pt idx="3">
                  <c:v>97.25</c:v>
                </c:pt>
                <c:pt idx="4">
                  <c:v>98.87</c:v>
                </c:pt>
                <c:pt idx="5">
                  <c:v>102.25</c:v>
                </c:pt>
                <c:pt idx="6">
                  <c:v>89.74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C-481D-B38D-4B0D4FC05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5.3900000000000003E-2</c:v>
                </c:pt>
                <c:pt idx="1">
                  <c:v>1.43E-2</c:v>
                </c:pt>
                <c:pt idx="2">
                  <c:v>8.14E-2</c:v>
                </c:pt>
                <c:pt idx="3">
                  <c:v>1.9199999999999998E-2</c:v>
                </c:pt>
                <c:pt idx="4">
                  <c:v>7.0400000000000004E-2</c:v>
                </c:pt>
                <c:pt idx="5">
                  <c:v>3.6799999999999999E-2</c:v>
                </c:pt>
                <c:pt idx="6">
                  <c:v>0.1171</c:v>
                </c:pt>
                <c:pt idx="7">
                  <c:v>0.08</c:v>
                </c:pt>
                <c:pt idx="8">
                  <c:v>4.41E-2</c:v>
                </c:pt>
                <c:pt idx="9">
                  <c:v>8.8999999999999999E-3</c:v>
                </c:pt>
                <c:pt idx="10">
                  <c:v>3.04E-2</c:v>
                </c:pt>
                <c:pt idx="11">
                  <c:v>1.8200000000000001E-2</c:v>
                </c:pt>
                <c:pt idx="12">
                  <c:v>5.3900000000000003E-2</c:v>
                </c:pt>
                <c:pt idx="13">
                  <c:v>5.8000000000000003E-2</c:v>
                </c:pt>
                <c:pt idx="14">
                  <c:v>7.7200000000000005E-2</c:v>
                </c:pt>
                <c:pt idx="15">
                  <c:v>5.0200000000000002E-2</c:v>
                </c:pt>
                <c:pt idx="16">
                  <c:v>0.12620000000000001</c:v>
                </c:pt>
                <c:pt idx="17">
                  <c:v>1.6799999999999999E-2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5-4990-8028-25D7B5D6E57E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5.8900000000000001E-2</c:v>
                </c:pt>
                <c:pt idx="1">
                  <c:v>1.44E-2</c:v>
                </c:pt>
                <c:pt idx="2">
                  <c:v>8.3000000000000004E-2</c:v>
                </c:pt>
                <c:pt idx="3">
                  <c:v>0.02</c:v>
                </c:pt>
                <c:pt idx="4">
                  <c:v>6.7900000000000002E-2</c:v>
                </c:pt>
                <c:pt idx="5">
                  <c:v>3.39E-2</c:v>
                </c:pt>
                <c:pt idx="6">
                  <c:v>0.11700000000000001</c:v>
                </c:pt>
                <c:pt idx="7">
                  <c:v>7.4999999999999997E-2</c:v>
                </c:pt>
                <c:pt idx="8">
                  <c:v>4.07E-2</c:v>
                </c:pt>
                <c:pt idx="9">
                  <c:v>8.2000000000000007E-3</c:v>
                </c:pt>
                <c:pt idx="10">
                  <c:v>3.09E-2</c:v>
                </c:pt>
                <c:pt idx="11">
                  <c:v>1.83E-2</c:v>
                </c:pt>
                <c:pt idx="12">
                  <c:v>5.4199999999999998E-2</c:v>
                </c:pt>
                <c:pt idx="13">
                  <c:v>5.7299999999999997E-2</c:v>
                </c:pt>
                <c:pt idx="14">
                  <c:v>7.3899999999999993E-2</c:v>
                </c:pt>
                <c:pt idx="15">
                  <c:v>4.4999999999999998E-2</c:v>
                </c:pt>
                <c:pt idx="16">
                  <c:v>0.13009999999999999</c:v>
                </c:pt>
                <c:pt idx="17">
                  <c:v>1.66E-2</c:v>
                </c:pt>
                <c:pt idx="18">
                  <c:v>3.95E-2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5-4990-8028-25D7B5D6E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7.85E-2</c:v>
                </c:pt>
                <c:pt idx="1">
                  <c:v>-6.6E-3</c:v>
                </c:pt>
                <c:pt idx="2">
                  <c:v>5.7999999999999996E-3</c:v>
                </c:pt>
                <c:pt idx="3">
                  <c:v>2.7400000000000001E-2</c:v>
                </c:pt>
                <c:pt idx="4">
                  <c:v>-4.87E-2</c:v>
                </c:pt>
                <c:pt idx="5">
                  <c:v>-9.2600000000000002E-2</c:v>
                </c:pt>
                <c:pt idx="6">
                  <c:v>-1.44E-2</c:v>
                </c:pt>
                <c:pt idx="7">
                  <c:v>-7.5600000000000001E-2</c:v>
                </c:pt>
                <c:pt idx="8">
                  <c:v>-9.0700000000000003E-2</c:v>
                </c:pt>
                <c:pt idx="9">
                  <c:v>-9.4E-2</c:v>
                </c:pt>
                <c:pt idx="10">
                  <c:v>2.7000000000000001E-3</c:v>
                </c:pt>
                <c:pt idx="11">
                  <c:v>-8.8999999999999999E-3</c:v>
                </c:pt>
                <c:pt idx="12">
                  <c:v>-8.3000000000000001E-3</c:v>
                </c:pt>
                <c:pt idx="13">
                  <c:v>-2.5000000000000001E-2</c:v>
                </c:pt>
                <c:pt idx="14">
                  <c:v>-5.57E-2</c:v>
                </c:pt>
                <c:pt idx="15">
                  <c:v>-0.1157</c:v>
                </c:pt>
                <c:pt idx="16">
                  <c:v>1.6299999999999999E-2</c:v>
                </c:pt>
                <c:pt idx="17">
                  <c:v>-2.5000000000000001E-2</c:v>
                </c:pt>
                <c:pt idx="18">
                  <c:v>-3.1E-2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C-4D94-82B3-A48805B4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9.4999999999999998E-3</c:v>
                </c:pt>
                <c:pt idx="1">
                  <c:v>7.4999999999999997E-3</c:v>
                </c:pt>
                <c:pt idx="2">
                  <c:v>6.2399999999999997E-2</c:v>
                </c:pt>
                <c:pt idx="3">
                  <c:v>8.2000000000000007E-3</c:v>
                </c:pt>
                <c:pt idx="4">
                  <c:v>6.4299999999999996E-2</c:v>
                </c:pt>
                <c:pt idx="5">
                  <c:v>4.8599999999999997E-2</c:v>
                </c:pt>
                <c:pt idx="6">
                  <c:v>9.7500000000000003E-2</c:v>
                </c:pt>
                <c:pt idx="7">
                  <c:v>7.2300000000000003E-2</c:v>
                </c:pt>
                <c:pt idx="8">
                  <c:v>4.1200000000000001E-2</c:v>
                </c:pt>
                <c:pt idx="9">
                  <c:v>1.8700000000000001E-2</c:v>
                </c:pt>
                <c:pt idx="10">
                  <c:v>5.1400000000000001E-2</c:v>
                </c:pt>
                <c:pt idx="11">
                  <c:v>2.24E-2</c:v>
                </c:pt>
                <c:pt idx="12">
                  <c:v>9.1200000000000003E-2</c:v>
                </c:pt>
                <c:pt idx="13">
                  <c:v>6.6000000000000003E-2</c:v>
                </c:pt>
                <c:pt idx="14">
                  <c:v>5.9499999999999997E-2</c:v>
                </c:pt>
                <c:pt idx="15">
                  <c:v>9.1999999999999998E-2</c:v>
                </c:pt>
                <c:pt idx="16">
                  <c:v>0.1381</c:v>
                </c:pt>
                <c:pt idx="17">
                  <c:v>1.3599999999999999E-2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C-475D-9C42-6F0E2385E08B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9.1999999999999998E-3</c:v>
                </c:pt>
                <c:pt idx="1">
                  <c:v>7.9000000000000008E-3</c:v>
                </c:pt>
                <c:pt idx="2">
                  <c:v>6.0699999999999997E-2</c:v>
                </c:pt>
                <c:pt idx="3">
                  <c:v>8.8000000000000005E-3</c:v>
                </c:pt>
                <c:pt idx="4">
                  <c:v>6.0499999999999998E-2</c:v>
                </c:pt>
                <c:pt idx="5">
                  <c:v>4.7199999999999999E-2</c:v>
                </c:pt>
                <c:pt idx="6">
                  <c:v>9.7500000000000003E-2</c:v>
                </c:pt>
                <c:pt idx="7">
                  <c:v>6.3100000000000003E-2</c:v>
                </c:pt>
                <c:pt idx="8">
                  <c:v>3.9E-2</c:v>
                </c:pt>
                <c:pt idx="9">
                  <c:v>1.7600000000000001E-2</c:v>
                </c:pt>
                <c:pt idx="10">
                  <c:v>5.4600000000000003E-2</c:v>
                </c:pt>
                <c:pt idx="11">
                  <c:v>2.1399999999999999E-2</c:v>
                </c:pt>
                <c:pt idx="12">
                  <c:v>8.8700000000000001E-2</c:v>
                </c:pt>
                <c:pt idx="13">
                  <c:v>6.5000000000000002E-2</c:v>
                </c:pt>
                <c:pt idx="14">
                  <c:v>6.59E-2</c:v>
                </c:pt>
                <c:pt idx="15">
                  <c:v>8.6800000000000002E-2</c:v>
                </c:pt>
                <c:pt idx="16">
                  <c:v>0.14699999999999999</c:v>
                </c:pt>
                <c:pt idx="17">
                  <c:v>1.2800000000000001E-2</c:v>
                </c:pt>
                <c:pt idx="18">
                  <c:v>3.0700000000000002E-2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C-475D-9C42-6F0E2385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99.126900000000006</c:v>
                </c:pt>
                <c:pt idx="2">
                  <c:v>95.340100000000007</c:v>
                </c:pt>
                <c:pt idx="3">
                  <c:v>92.561999999999998</c:v>
                </c:pt>
                <c:pt idx="4">
                  <c:v>91.0304</c:v>
                </c:pt>
                <c:pt idx="5">
                  <c:v>91.236999999999995</c:v>
                </c:pt>
                <c:pt idx="6">
                  <c:v>91.580799999999996</c:v>
                </c:pt>
                <c:pt idx="7">
                  <c:v>91.635300000000001</c:v>
                </c:pt>
                <c:pt idx="8">
                  <c:v>92.452100000000002</c:v>
                </c:pt>
                <c:pt idx="9">
                  <c:v>92.204099999999997</c:v>
                </c:pt>
                <c:pt idx="10">
                  <c:v>92.810900000000004</c:v>
                </c:pt>
                <c:pt idx="11">
                  <c:v>92.864699999999999</c:v>
                </c:pt>
                <c:pt idx="12">
                  <c:v>94.174599999999998</c:v>
                </c:pt>
                <c:pt idx="13">
                  <c:v>94.153300000000002</c:v>
                </c:pt>
                <c:pt idx="14">
                  <c:v>93.937399999999997</c:v>
                </c:pt>
                <c:pt idx="15">
                  <c:v>93.938900000000004</c:v>
                </c:pt>
                <c:pt idx="16">
                  <c:v>94.903499999999994</c:v>
                </c:pt>
                <c:pt idx="17">
                  <c:v>95.516199999999998</c:v>
                </c:pt>
                <c:pt idx="18">
                  <c:v>96.049199999999999</c:v>
                </c:pt>
                <c:pt idx="19">
                  <c:v>96.081999999999994</c:v>
                </c:pt>
                <c:pt idx="20">
                  <c:v>96.766000000000005</c:v>
                </c:pt>
                <c:pt idx="21">
                  <c:v>96.5334</c:v>
                </c:pt>
                <c:pt idx="22">
                  <c:v>96.678700000000006</c:v>
                </c:pt>
                <c:pt idx="23">
                  <c:v>96.600700000000003</c:v>
                </c:pt>
                <c:pt idx="24">
                  <c:v>96.707300000000004</c:v>
                </c:pt>
                <c:pt idx="25">
                  <c:v>96.885499999999993</c:v>
                </c:pt>
                <c:pt idx="26">
                  <c:v>97.277799999999999</c:v>
                </c:pt>
                <c:pt idx="27">
                  <c:v>97.631600000000006</c:v>
                </c:pt>
                <c:pt idx="28">
                  <c:v>97.481700000000004</c:v>
                </c:pt>
                <c:pt idx="29">
                  <c:v>96.744200000000006</c:v>
                </c:pt>
                <c:pt idx="30">
                  <c:v>96.994100000000003</c:v>
                </c:pt>
                <c:pt idx="31">
                  <c:v>97.304199999999994</c:v>
                </c:pt>
                <c:pt idx="32">
                  <c:v>97.340400000000002</c:v>
                </c:pt>
                <c:pt idx="33">
                  <c:v>96.891900000000007</c:v>
                </c:pt>
                <c:pt idx="34">
                  <c:v>97.550600000000003</c:v>
                </c:pt>
                <c:pt idx="35">
                  <c:v>98.118300000000005</c:v>
                </c:pt>
                <c:pt idx="36">
                  <c:v>98.827399999999997</c:v>
                </c:pt>
                <c:pt idx="37">
                  <c:v>99.122100000000003</c:v>
                </c:pt>
                <c:pt idx="38">
                  <c:v>99.892799999999994</c:v>
                </c:pt>
                <c:pt idx="39">
                  <c:v>100.1247</c:v>
                </c:pt>
                <c:pt idx="40">
                  <c:v>99.539500000000004</c:v>
                </c:pt>
                <c:pt idx="41">
                  <c:v>96.426900000000003</c:v>
                </c:pt>
                <c:pt idx="42">
                  <c:v>93.231200000000001</c:v>
                </c:pt>
                <c:pt idx="43">
                  <c:v>94.635400000000004</c:v>
                </c:pt>
                <c:pt idx="44">
                  <c:v>96.056100000000001</c:v>
                </c:pt>
                <c:pt idx="45">
                  <c:v>97.3245</c:v>
                </c:pt>
                <c:pt idx="46">
                  <c:v>98.363699999999994</c:v>
                </c:pt>
                <c:pt idx="47">
                  <c:v>97.865099999999998</c:v>
                </c:pt>
                <c:pt idx="48">
                  <c:v>98.618899999999996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E-4129-AB9D-74EAFA4DD8F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CE-4129-AB9D-74EAFA4DD8F4}"/>
              </c:ext>
            </c:extLst>
          </c:dPt>
          <c:cat>
            <c:strRef>
              <c:f>Tasmania!$K$157:$K$303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97.927499999999995</c:v>
                </c:pt>
                <c:pt idx="2">
                  <c:v>97.471900000000005</c:v>
                </c:pt>
                <c:pt idx="3">
                  <c:v>95.308599999999998</c:v>
                </c:pt>
                <c:pt idx="4">
                  <c:v>92.091200000000001</c:v>
                </c:pt>
                <c:pt idx="5">
                  <c:v>93.981200000000001</c:v>
                </c:pt>
                <c:pt idx="6">
                  <c:v>94.732100000000003</c:v>
                </c:pt>
                <c:pt idx="7">
                  <c:v>94.366600000000005</c:v>
                </c:pt>
                <c:pt idx="8">
                  <c:v>94.797799999999995</c:v>
                </c:pt>
                <c:pt idx="9">
                  <c:v>92.040099999999995</c:v>
                </c:pt>
                <c:pt idx="10">
                  <c:v>92.8018</c:v>
                </c:pt>
                <c:pt idx="11">
                  <c:v>92.512200000000007</c:v>
                </c:pt>
                <c:pt idx="12">
                  <c:v>96.349699999999999</c:v>
                </c:pt>
                <c:pt idx="13">
                  <c:v>96.502200000000002</c:v>
                </c:pt>
                <c:pt idx="14">
                  <c:v>95.108699999999999</c:v>
                </c:pt>
                <c:pt idx="15">
                  <c:v>95.493300000000005</c:v>
                </c:pt>
                <c:pt idx="16">
                  <c:v>96.610399999999998</c:v>
                </c:pt>
                <c:pt idx="17">
                  <c:v>94.190399999999997</c:v>
                </c:pt>
                <c:pt idx="18">
                  <c:v>95.4054</c:v>
                </c:pt>
                <c:pt idx="19">
                  <c:v>94.870900000000006</c:v>
                </c:pt>
                <c:pt idx="20">
                  <c:v>96.633499999999998</c:v>
                </c:pt>
                <c:pt idx="21">
                  <c:v>95.111199999999997</c:v>
                </c:pt>
                <c:pt idx="22">
                  <c:v>96.033100000000005</c:v>
                </c:pt>
                <c:pt idx="23">
                  <c:v>95.700100000000006</c:v>
                </c:pt>
                <c:pt idx="24">
                  <c:v>96.475700000000003</c:v>
                </c:pt>
                <c:pt idx="25">
                  <c:v>97.158199999999994</c:v>
                </c:pt>
                <c:pt idx="26">
                  <c:v>97.710300000000004</c:v>
                </c:pt>
                <c:pt idx="27">
                  <c:v>98.443600000000004</c:v>
                </c:pt>
                <c:pt idx="28">
                  <c:v>96.950599999999994</c:v>
                </c:pt>
                <c:pt idx="29">
                  <c:v>95.5077</c:v>
                </c:pt>
                <c:pt idx="30">
                  <c:v>96.015900000000002</c:v>
                </c:pt>
                <c:pt idx="31">
                  <c:v>95.450800000000001</c:v>
                </c:pt>
                <c:pt idx="32">
                  <c:v>95.199100000000001</c:v>
                </c:pt>
                <c:pt idx="33">
                  <c:v>95.211299999999994</c:v>
                </c:pt>
                <c:pt idx="34">
                  <c:v>97.470500000000001</c:v>
                </c:pt>
                <c:pt idx="35">
                  <c:v>97.516599999999997</c:v>
                </c:pt>
                <c:pt idx="36">
                  <c:v>98.614400000000003</c:v>
                </c:pt>
                <c:pt idx="37">
                  <c:v>98.9876</c:v>
                </c:pt>
                <c:pt idx="38">
                  <c:v>101.6014</c:v>
                </c:pt>
                <c:pt idx="39">
                  <c:v>102.8432</c:v>
                </c:pt>
                <c:pt idx="40">
                  <c:v>102.38760000000001</c:v>
                </c:pt>
                <c:pt idx="41">
                  <c:v>96.830600000000004</c:v>
                </c:pt>
                <c:pt idx="42">
                  <c:v>93.313299999999998</c:v>
                </c:pt>
                <c:pt idx="43">
                  <c:v>95.215699999999998</c:v>
                </c:pt>
                <c:pt idx="44">
                  <c:v>96.193600000000004</c:v>
                </c:pt>
                <c:pt idx="45">
                  <c:v>97.184299999999993</c:v>
                </c:pt>
                <c:pt idx="46">
                  <c:v>97.939099999999996</c:v>
                </c:pt>
                <c:pt idx="47">
                  <c:v>98.406899999999993</c:v>
                </c:pt>
                <c:pt idx="48">
                  <c:v>99.442400000000006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CE-4129-AB9D-74EAFA4DD8F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CE-4129-AB9D-74EAFA4DD8F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CE-4129-AB9D-74EAFA4D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77.099999999999994</c:v>
                </c:pt>
                <c:pt idx="1">
                  <c:v>93.28</c:v>
                </c:pt>
                <c:pt idx="2">
                  <c:v>97.81</c:v>
                </c:pt>
                <c:pt idx="3">
                  <c:v>97.62</c:v>
                </c:pt>
                <c:pt idx="4">
                  <c:v>99.91</c:v>
                </c:pt>
                <c:pt idx="5">
                  <c:v>100.74</c:v>
                </c:pt>
                <c:pt idx="6">
                  <c:v>103.58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B-45A0-B9B5-9533266F709C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78.959999999999994</c:v>
                </c:pt>
                <c:pt idx="1">
                  <c:v>95.49</c:v>
                </c:pt>
                <c:pt idx="2">
                  <c:v>99.44</c:v>
                </c:pt>
                <c:pt idx="3">
                  <c:v>98.99</c:v>
                </c:pt>
                <c:pt idx="4">
                  <c:v>101.91</c:v>
                </c:pt>
                <c:pt idx="5">
                  <c:v>102.26</c:v>
                </c:pt>
                <c:pt idx="6">
                  <c:v>106.6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B-45A0-B9B5-9533266F709C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82.68</c:v>
                </c:pt>
                <c:pt idx="1">
                  <c:v>97</c:v>
                </c:pt>
                <c:pt idx="2">
                  <c:v>100.52</c:v>
                </c:pt>
                <c:pt idx="3">
                  <c:v>99.92</c:v>
                </c:pt>
                <c:pt idx="4">
                  <c:v>102.8</c:v>
                </c:pt>
                <c:pt idx="5">
                  <c:v>103.33</c:v>
                </c:pt>
                <c:pt idx="6">
                  <c:v>109.27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B-45A0-B9B5-9533266F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79.52</c:v>
                </c:pt>
                <c:pt idx="1">
                  <c:v>91.32</c:v>
                </c:pt>
                <c:pt idx="2">
                  <c:v>98.83</c:v>
                </c:pt>
                <c:pt idx="3">
                  <c:v>99.26</c:v>
                </c:pt>
                <c:pt idx="4">
                  <c:v>99.52</c:v>
                </c:pt>
                <c:pt idx="5">
                  <c:v>104</c:v>
                </c:pt>
                <c:pt idx="6">
                  <c:v>93.56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0-4E78-8FC1-2BD18EFC08C6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84.62</c:v>
                </c:pt>
                <c:pt idx="1">
                  <c:v>95.02</c:v>
                </c:pt>
                <c:pt idx="2">
                  <c:v>102.42</c:v>
                </c:pt>
                <c:pt idx="3">
                  <c:v>102.54</c:v>
                </c:pt>
                <c:pt idx="4">
                  <c:v>102.05</c:v>
                </c:pt>
                <c:pt idx="5">
                  <c:v>108.37</c:v>
                </c:pt>
                <c:pt idx="6">
                  <c:v>100.25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0-4E78-8FC1-2BD18EFC08C6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88.45</c:v>
                </c:pt>
                <c:pt idx="1">
                  <c:v>96.98</c:v>
                </c:pt>
                <c:pt idx="2">
                  <c:v>103.84</c:v>
                </c:pt>
                <c:pt idx="3">
                  <c:v>104.13</c:v>
                </c:pt>
                <c:pt idx="4">
                  <c:v>103.18</c:v>
                </c:pt>
                <c:pt idx="5">
                  <c:v>109.4</c:v>
                </c:pt>
                <c:pt idx="6">
                  <c:v>101.68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0-4E78-8FC1-2BD18EFC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1.26E-2</c:v>
                </c:pt>
                <c:pt idx="1">
                  <c:v>2.6499999999999999E-2</c:v>
                </c:pt>
                <c:pt idx="2">
                  <c:v>2.9499999999999998E-2</c:v>
                </c:pt>
                <c:pt idx="3">
                  <c:v>1.44E-2</c:v>
                </c:pt>
                <c:pt idx="4">
                  <c:v>8.2299999999999998E-2</c:v>
                </c:pt>
                <c:pt idx="5">
                  <c:v>2.7E-2</c:v>
                </c:pt>
                <c:pt idx="6">
                  <c:v>8.4699999999999998E-2</c:v>
                </c:pt>
                <c:pt idx="7">
                  <c:v>7.3300000000000004E-2</c:v>
                </c:pt>
                <c:pt idx="8">
                  <c:v>4.1500000000000002E-2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1.7600000000000001E-2</c:v>
                </c:pt>
                <c:pt idx="12">
                  <c:v>5.5E-2</c:v>
                </c:pt>
                <c:pt idx="13">
                  <c:v>5.1700000000000003E-2</c:v>
                </c:pt>
                <c:pt idx="14">
                  <c:v>0.14649999999999999</c:v>
                </c:pt>
                <c:pt idx="15">
                  <c:v>8.4000000000000005E-2</c:v>
                </c:pt>
                <c:pt idx="16">
                  <c:v>0.16400000000000001</c:v>
                </c:pt>
                <c:pt idx="17">
                  <c:v>1.9699999999999999E-2</c:v>
                </c:pt>
                <c:pt idx="18">
                  <c:v>4.5699999999999998E-2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F-4356-9990-034EAB630C53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1.1900000000000001E-2</c:v>
                </c:pt>
                <c:pt idx="1">
                  <c:v>2.5600000000000001E-2</c:v>
                </c:pt>
                <c:pt idx="2">
                  <c:v>2.8899999999999999E-2</c:v>
                </c:pt>
                <c:pt idx="3">
                  <c:v>1.38E-2</c:v>
                </c:pt>
                <c:pt idx="4">
                  <c:v>7.7799999999999994E-2</c:v>
                </c:pt>
                <c:pt idx="5">
                  <c:v>2.3800000000000002E-2</c:v>
                </c:pt>
                <c:pt idx="6">
                  <c:v>8.4000000000000005E-2</c:v>
                </c:pt>
                <c:pt idx="7">
                  <c:v>6.8000000000000005E-2</c:v>
                </c:pt>
                <c:pt idx="8">
                  <c:v>3.8199999999999998E-2</c:v>
                </c:pt>
                <c:pt idx="9">
                  <c:v>5.1999999999999998E-3</c:v>
                </c:pt>
                <c:pt idx="10">
                  <c:v>1.47E-2</c:v>
                </c:pt>
                <c:pt idx="11">
                  <c:v>1.5599999999999999E-2</c:v>
                </c:pt>
                <c:pt idx="12">
                  <c:v>5.1900000000000002E-2</c:v>
                </c:pt>
                <c:pt idx="13">
                  <c:v>4.8000000000000001E-2</c:v>
                </c:pt>
                <c:pt idx="14">
                  <c:v>0.1542</c:v>
                </c:pt>
                <c:pt idx="15">
                  <c:v>8.8099999999999998E-2</c:v>
                </c:pt>
                <c:pt idx="16">
                  <c:v>0.16850000000000001</c:v>
                </c:pt>
                <c:pt idx="17">
                  <c:v>2.06E-2</c:v>
                </c:pt>
                <c:pt idx="18">
                  <c:v>4.65E-2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F-4356-9990-034EAB63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-4.0899999999999999E-2</c:v>
                </c:pt>
                <c:pt idx="1">
                  <c:v>-1.43E-2</c:v>
                </c:pt>
                <c:pt idx="2">
                  <c:v>-5.9999999999999995E-4</c:v>
                </c:pt>
                <c:pt idx="3">
                  <c:v>-1.8499999999999999E-2</c:v>
                </c:pt>
                <c:pt idx="4">
                  <c:v>-3.56E-2</c:v>
                </c:pt>
                <c:pt idx="5">
                  <c:v>-9.8400000000000001E-2</c:v>
                </c:pt>
                <c:pt idx="6">
                  <c:v>1.21E-2</c:v>
                </c:pt>
                <c:pt idx="7">
                  <c:v>-5.3699999999999998E-2</c:v>
                </c:pt>
                <c:pt idx="8">
                  <c:v>-6.2300000000000001E-2</c:v>
                </c:pt>
                <c:pt idx="9">
                  <c:v>-2.24E-2</c:v>
                </c:pt>
                <c:pt idx="10">
                  <c:v>6.2399999999999997E-2</c:v>
                </c:pt>
                <c:pt idx="11">
                  <c:v>-9.8599999999999993E-2</c:v>
                </c:pt>
                <c:pt idx="12">
                  <c:v>-3.73E-2</c:v>
                </c:pt>
                <c:pt idx="13">
                  <c:v>-5.2499999999999998E-2</c:v>
                </c:pt>
                <c:pt idx="14">
                  <c:v>7.3700000000000002E-2</c:v>
                </c:pt>
                <c:pt idx="15">
                  <c:v>7.0499999999999993E-2</c:v>
                </c:pt>
                <c:pt idx="16">
                  <c:v>4.82E-2</c:v>
                </c:pt>
                <c:pt idx="17">
                  <c:v>6.8000000000000005E-2</c:v>
                </c:pt>
                <c:pt idx="18">
                  <c:v>3.8800000000000001E-2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E-4A27-A4E4-D1C7C4B7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98.651200000000003</c:v>
                </c:pt>
                <c:pt idx="2">
                  <c:v>95.442999999999998</c:v>
                </c:pt>
                <c:pt idx="3">
                  <c:v>93.684799999999996</c:v>
                </c:pt>
                <c:pt idx="4">
                  <c:v>92.564899999999994</c:v>
                </c:pt>
                <c:pt idx="5">
                  <c:v>92.551400000000001</c:v>
                </c:pt>
                <c:pt idx="6">
                  <c:v>93.1113</c:v>
                </c:pt>
                <c:pt idx="7">
                  <c:v>93.729200000000006</c:v>
                </c:pt>
                <c:pt idx="8">
                  <c:v>94.461100000000002</c:v>
                </c:pt>
                <c:pt idx="9">
                  <c:v>95.356099999999998</c:v>
                </c:pt>
                <c:pt idx="10">
                  <c:v>96.084999999999994</c:v>
                </c:pt>
                <c:pt idx="11">
                  <c:v>96.394000000000005</c:v>
                </c:pt>
                <c:pt idx="12">
                  <c:v>95.991299999999995</c:v>
                </c:pt>
                <c:pt idx="13">
                  <c:v>96.938500000000005</c:v>
                </c:pt>
                <c:pt idx="14">
                  <c:v>97.639399999999995</c:v>
                </c:pt>
                <c:pt idx="15">
                  <c:v>97.021500000000003</c:v>
                </c:pt>
                <c:pt idx="16">
                  <c:v>98.489000000000004</c:v>
                </c:pt>
                <c:pt idx="17">
                  <c:v>99.004599999999996</c:v>
                </c:pt>
                <c:pt idx="18">
                  <c:v>98.650300000000001</c:v>
                </c:pt>
                <c:pt idx="19">
                  <c:v>98.883899999999997</c:v>
                </c:pt>
                <c:pt idx="20">
                  <c:v>99.334800000000001</c:v>
                </c:pt>
                <c:pt idx="21">
                  <c:v>100.4683</c:v>
                </c:pt>
                <c:pt idx="22">
                  <c:v>100.532</c:v>
                </c:pt>
                <c:pt idx="23">
                  <c:v>100.8805</c:v>
                </c:pt>
                <c:pt idx="24">
                  <c:v>100.8438</c:v>
                </c:pt>
                <c:pt idx="25">
                  <c:v>100.65649999999999</c:v>
                </c:pt>
                <c:pt idx="26">
                  <c:v>100.64109999999999</c:v>
                </c:pt>
                <c:pt idx="27">
                  <c:v>101.2165</c:v>
                </c:pt>
                <c:pt idx="28">
                  <c:v>101.14700000000001</c:v>
                </c:pt>
                <c:pt idx="29">
                  <c:v>100.5291</c:v>
                </c:pt>
                <c:pt idx="30">
                  <c:v>99.941100000000006</c:v>
                </c:pt>
                <c:pt idx="31">
                  <c:v>100.2423</c:v>
                </c:pt>
                <c:pt idx="32">
                  <c:v>100.72799999999999</c:v>
                </c:pt>
                <c:pt idx="33">
                  <c:v>101.2406</c:v>
                </c:pt>
                <c:pt idx="34">
                  <c:v>101.7591</c:v>
                </c:pt>
                <c:pt idx="35">
                  <c:v>102.012</c:v>
                </c:pt>
                <c:pt idx="36">
                  <c:v>102.41079999999999</c:v>
                </c:pt>
                <c:pt idx="37">
                  <c:v>102.69370000000001</c:v>
                </c:pt>
                <c:pt idx="38">
                  <c:v>103.1977</c:v>
                </c:pt>
                <c:pt idx="39">
                  <c:v>102.9659</c:v>
                </c:pt>
                <c:pt idx="40">
                  <c:v>101.86239999999999</c:v>
                </c:pt>
                <c:pt idx="41">
                  <c:v>97.141199999999998</c:v>
                </c:pt>
                <c:pt idx="42">
                  <c:v>94.842399999999998</c:v>
                </c:pt>
                <c:pt idx="43">
                  <c:v>96.282899999999998</c:v>
                </c:pt>
                <c:pt idx="44">
                  <c:v>97.905900000000003</c:v>
                </c:pt>
                <c:pt idx="45">
                  <c:v>99.411100000000005</c:v>
                </c:pt>
                <c:pt idx="46">
                  <c:v>100.6044</c:v>
                </c:pt>
                <c:pt idx="47">
                  <c:v>100.62949999999999</c:v>
                </c:pt>
                <c:pt idx="48">
                  <c:v>102.0236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62-AFA7-6619376095B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B6-4262-AFA7-6619376095BF}"/>
              </c:ext>
            </c:extLst>
          </c:dPt>
          <c:cat>
            <c:strRef>
              <c:f>'Northern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98.833600000000004</c:v>
                </c:pt>
                <c:pt idx="2">
                  <c:v>96.298100000000005</c:v>
                </c:pt>
                <c:pt idx="3">
                  <c:v>96.097499999999997</c:v>
                </c:pt>
                <c:pt idx="4">
                  <c:v>94.821299999999994</c:v>
                </c:pt>
                <c:pt idx="5">
                  <c:v>95.428899999999999</c:v>
                </c:pt>
                <c:pt idx="6">
                  <c:v>96.5351</c:v>
                </c:pt>
                <c:pt idx="7">
                  <c:v>97.082800000000006</c:v>
                </c:pt>
                <c:pt idx="8">
                  <c:v>96.278000000000006</c:v>
                </c:pt>
                <c:pt idx="9">
                  <c:v>95.988399999999999</c:v>
                </c:pt>
                <c:pt idx="10">
                  <c:v>96.044200000000004</c:v>
                </c:pt>
                <c:pt idx="11">
                  <c:v>96.000799999999998</c:v>
                </c:pt>
                <c:pt idx="12">
                  <c:v>96.1965</c:v>
                </c:pt>
                <c:pt idx="13">
                  <c:v>96.569500000000005</c:v>
                </c:pt>
                <c:pt idx="14">
                  <c:v>98.543300000000002</c:v>
                </c:pt>
                <c:pt idx="15">
                  <c:v>98.628399999999999</c:v>
                </c:pt>
                <c:pt idx="16">
                  <c:v>99.8035</c:v>
                </c:pt>
                <c:pt idx="17">
                  <c:v>97.5745</c:v>
                </c:pt>
                <c:pt idx="18">
                  <c:v>97.448800000000006</c:v>
                </c:pt>
                <c:pt idx="19">
                  <c:v>97.448300000000003</c:v>
                </c:pt>
                <c:pt idx="20">
                  <c:v>98.061000000000007</c:v>
                </c:pt>
                <c:pt idx="21">
                  <c:v>100.2287</c:v>
                </c:pt>
                <c:pt idx="22">
                  <c:v>101.0342</c:v>
                </c:pt>
                <c:pt idx="23">
                  <c:v>101.4106</c:v>
                </c:pt>
                <c:pt idx="24">
                  <c:v>100.2373</c:v>
                </c:pt>
                <c:pt idx="25">
                  <c:v>101.0119</c:v>
                </c:pt>
                <c:pt idx="26">
                  <c:v>100.9157</c:v>
                </c:pt>
                <c:pt idx="27">
                  <c:v>101.10299999999999</c:v>
                </c:pt>
                <c:pt idx="28">
                  <c:v>100.7867</c:v>
                </c:pt>
                <c:pt idx="29">
                  <c:v>100.12690000000001</c:v>
                </c:pt>
                <c:pt idx="30">
                  <c:v>99.309799999999996</c:v>
                </c:pt>
                <c:pt idx="31">
                  <c:v>100.19670000000001</c:v>
                </c:pt>
                <c:pt idx="32">
                  <c:v>100.30029999999999</c:v>
                </c:pt>
                <c:pt idx="33">
                  <c:v>100.7415</c:v>
                </c:pt>
                <c:pt idx="34">
                  <c:v>102.0159</c:v>
                </c:pt>
                <c:pt idx="35">
                  <c:v>102.4465</c:v>
                </c:pt>
                <c:pt idx="36">
                  <c:v>101.9542</c:v>
                </c:pt>
                <c:pt idx="37">
                  <c:v>103.19759999999999</c:v>
                </c:pt>
                <c:pt idx="38">
                  <c:v>104.9816</c:v>
                </c:pt>
                <c:pt idx="39">
                  <c:v>105.553</c:v>
                </c:pt>
                <c:pt idx="40">
                  <c:v>103.5942</c:v>
                </c:pt>
                <c:pt idx="41">
                  <c:v>98.434799999999996</c:v>
                </c:pt>
                <c:pt idx="42">
                  <c:v>96.591399999999993</c:v>
                </c:pt>
                <c:pt idx="43">
                  <c:v>99.946299999999994</c:v>
                </c:pt>
                <c:pt idx="44">
                  <c:v>103.02249999999999</c:v>
                </c:pt>
                <c:pt idx="45">
                  <c:v>102.8386</c:v>
                </c:pt>
                <c:pt idx="46">
                  <c:v>101.78579999999999</c:v>
                </c:pt>
                <c:pt idx="47">
                  <c:v>102.35590000000001</c:v>
                </c:pt>
                <c:pt idx="48">
                  <c:v>103.48399999999999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B6-4262-AFA7-6619376095B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B6-4262-AFA7-6619376095B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B6-4262-AFA7-661937609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67.23</c:v>
                </c:pt>
                <c:pt idx="1">
                  <c:v>90.66</c:v>
                </c:pt>
                <c:pt idx="2">
                  <c:v>95.61</c:v>
                </c:pt>
                <c:pt idx="3">
                  <c:v>99.32</c:v>
                </c:pt>
                <c:pt idx="4">
                  <c:v>100.64</c:v>
                </c:pt>
                <c:pt idx="5">
                  <c:v>97.52</c:v>
                </c:pt>
                <c:pt idx="6">
                  <c:v>100.62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7-4580-85B3-0D58F7D80B13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67.989999999999995</c:v>
                </c:pt>
                <c:pt idx="1">
                  <c:v>92.18</c:v>
                </c:pt>
                <c:pt idx="2">
                  <c:v>96.3</c:v>
                </c:pt>
                <c:pt idx="3">
                  <c:v>99.31</c:v>
                </c:pt>
                <c:pt idx="4">
                  <c:v>101.59</c:v>
                </c:pt>
                <c:pt idx="5">
                  <c:v>100.38</c:v>
                </c:pt>
                <c:pt idx="6">
                  <c:v>104.61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7-4580-85B3-0D58F7D80B13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70.319999999999993</c:v>
                </c:pt>
                <c:pt idx="1">
                  <c:v>93.33</c:v>
                </c:pt>
                <c:pt idx="2">
                  <c:v>96.84</c:v>
                </c:pt>
                <c:pt idx="3">
                  <c:v>99.89</c:v>
                </c:pt>
                <c:pt idx="4">
                  <c:v>102.26</c:v>
                </c:pt>
                <c:pt idx="5">
                  <c:v>101.8</c:v>
                </c:pt>
                <c:pt idx="6">
                  <c:v>105.16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7-4580-85B3-0D58F7D8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68.650000000000006</c:v>
                </c:pt>
                <c:pt idx="1">
                  <c:v>93.52</c:v>
                </c:pt>
                <c:pt idx="2">
                  <c:v>97.52</c:v>
                </c:pt>
                <c:pt idx="3">
                  <c:v>98.28</c:v>
                </c:pt>
                <c:pt idx="4">
                  <c:v>99.63</c:v>
                </c:pt>
                <c:pt idx="5">
                  <c:v>99.16</c:v>
                </c:pt>
                <c:pt idx="6">
                  <c:v>96.16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F-463C-B592-6B77369D9563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70.28</c:v>
                </c:pt>
                <c:pt idx="1">
                  <c:v>96.32</c:v>
                </c:pt>
                <c:pt idx="2">
                  <c:v>99.75</c:v>
                </c:pt>
                <c:pt idx="3">
                  <c:v>100.59</c:v>
                </c:pt>
                <c:pt idx="4">
                  <c:v>102.15</c:v>
                </c:pt>
                <c:pt idx="5">
                  <c:v>103.87</c:v>
                </c:pt>
                <c:pt idx="6">
                  <c:v>100.83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F-463C-B592-6B77369D9563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72.010000000000005</c:v>
                </c:pt>
                <c:pt idx="1">
                  <c:v>97.2</c:v>
                </c:pt>
                <c:pt idx="2">
                  <c:v>100.48</c:v>
                </c:pt>
                <c:pt idx="3">
                  <c:v>101.43</c:v>
                </c:pt>
                <c:pt idx="4">
                  <c:v>102.9</c:v>
                </c:pt>
                <c:pt idx="5">
                  <c:v>104.46</c:v>
                </c:pt>
                <c:pt idx="6">
                  <c:v>101.56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F-463C-B592-6B77369D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1E-3</c:v>
                </c:pt>
                <c:pt idx="2">
                  <c:v>2.1700000000000001E-2</c:v>
                </c:pt>
                <c:pt idx="3">
                  <c:v>6.4999999999999997E-3</c:v>
                </c:pt>
                <c:pt idx="4">
                  <c:v>5.3199999999999997E-2</c:v>
                </c:pt>
                <c:pt idx="5">
                  <c:v>1.5100000000000001E-2</c:v>
                </c:pt>
                <c:pt idx="6">
                  <c:v>7.9799999999999996E-2</c:v>
                </c:pt>
                <c:pt idx="7">
                  <c:v>8.2799999999999999E-2</c:v>
                </c:pt>
                <c:pt idx="8">
                  <c:v>1.6400000000000001E-2</c:v>
                </c:pt>
                <c:pt idx="9">
                  <c:v>1.77E-2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0.12529999999999999</c:v>
                </c:pt>
                <c:pt idx="13">
                  <c:v>7.3800000000000004E-2</c:v>
                </c:pt>
                <c:pt idx="14">
                  <c:v>0.23849999999999999</c:v>
                </c:pt>
                <c:pt idx="15">
                  <c:v>7.5200000000000003E-2</c:v>
                </c:pt>
                <c:pt idx="16">
                  <c:v>9.8500000000000004E-2</c:v>
                </c:pt>
                <c:pt idx="17">
                  <c:v>1.83E-2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9-4B39-80C2-8843625A3DD0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1.9E-3</c:v>
                </c:pt>
                <c:pt idx="1">
                  <c:v>1.1000000000000001E-3</c:v>
                </c:pt>
                <c:pt idx="2">
                  <c:v>2.1100000000000001E-2</c:v>
                </c:pt>
                <c:pt idx="3">
                  <c:v>6.3E-3</c:v>
                </c:pt>
                <c:pt idx="4">
                  <c:v>5.0200000000000002E-2</c:v>
                </c:pt>
                <c:pt idx="5">
                  <c:v>1.61E-2</c:v>
                </c:pt>
                <c:pt idx="6">
                  <c:v>0.08</c:v>
                </c:pt>
                <c:pt idx="7">
                  <c:v>7.1499999999999994E-2</c:v>
                </c:pt>
                <c:pt idx="8">
                  <c:v>1.54E-2</c:v>
                </c:pt>
                <c:pt idx="9">
                  <c:v>1.66E-2</c:v>
                </c:pt>
                <c:pt idx="10">
                  <c:v>2.0199999999999999E-2</c:v>
                </c:pt>
                <c:pt idx="11">
                  <c:v>1.54E-2</c:v>
                </c:pt>
                <c:pt idx="12">
                  <c:v>0.1231</c:v>
                </c:pt>
                <c:pt idx="13">
                  <c:v>7.4399999999999994E-2</c:v>
                </c:pt>
                <c:pt idx="14">
                  <c:v>0.24460000000000001</c:v>
                </c:pt>
                <c:pt idx="15">
                  <c:v>6.7599999999999993E-2</c:v>
                </c:pt>
                <c:pt idx="16">
                  <c:v>0.1081</c:v>
                </c:pt>
                <c:pt idx="17">
                  <c:v>1.7100000000000001E-2</c:v>
                </c:pt>
                <c:pt idx="18">
                  <c:v>3.7600000000000001E-2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9-4B39-80C2-8843625A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9.3399999999999997E-2</c:v>
                </c:pt>
                <c:pt idx="1">
                  <c:v>0.1356</c:v>
                </c:pt>
                <c:pt idx="2">
                  <c:v>-4.0599999999999997E-2</c:v>
                </c:pt>
                <c:pt idx="3">
                  <c:v>-4.07E-2</c:v>
                </c:pt>
                <c:pt idx="4">
                  <c:v>-6.6199999999999995E-2</c:v>
                </c:pt>
                <c:pt idx="5">
                  <c:v>5.5800000000000002E-2</c:v>
                </c:pt>
                <c:pt idx="6">
                  <c:v>-9.4000000000000004E-3</c:v>
                </c:pt>
                <c:pt idx="7">
                  <c:v>-0.14649999999999999</c:v>
                </c:pt>
                <c:pt idx="8">
                  <c:v>-7.2800000000000004E-2</c:v>
                </c:pt>
                <c:pt idx="9">
                  <c:v>-6.7799999999999999E-2</c:v>
                </c:pt>
                <c:pt idx="10">
                  <c:v>5.7299999999999997E-2</c:v>
                </c:pt>
                <c:pt idx="11">
                  <c:v>-0.127</c:v>
                </c:pt>
                <c:pt idx="12">
                  <c:v>-2.7900000000000001E-2</c:v>
                </c:pt>
                <c:pt idx="13">
                  <c:v>-2.3E-3</c:v>
                </c:pt>
                <c:pt idx="14">
                  <c:v>1.44E-2</c:v>
                </c:pt>
                <c:pt idx="15">
                  <c:v>-0.1104</c:v>
                </c:pt>
                <c:pt idx="16">
                  <c:v>8.6400000000000005E-2</c:v>
                </c:pt>
                <c:pt idx="17">
                  <c:v>-7.51E-2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6-462E-8B4F-A508E4D3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-3.95E-2</c:v>
                </c:pt>
                <c:pt idx="1">
                  <c:v>5.2900000000000003E-2</c:v>
                </c:pt>
                <c:pt idx="2">
                  <c:v>-3.8399999999999997E-2</c:v>
                </c:pt>
                <c:pt idx="3">
                  <c:v>5.7599999999999998E-2</c:v>
                </c:pt>
                <c:pt idx="4">
                  <c:v>-6.9400000000000003E-2</c:v>
                </c:pt>
                <c:pt idx="5">
                  <c:v>-0.04</c:v>
                </c:pt>
                <c:pt idx="6">
                  <c:v>-1.06E-2</c:v>
                </c:pt>
                <c:pt idx="7">
                  <c:v>-0.13689999999999999</c:v>
                </c:pt>
                <c:pt idx="8">
                  <c:v>-6.3899999999999998E-2</c:v>
                </c:pt>
                <c:pt idx="9">
                  <c:v>-7.1199999999999999E-2</c:v>
                </c:pt>
                <c:pt idx="10">
                  <c:v>5.0500000000000003E-2</c:v>
                </c:pt>
                <c:pt idx="11">
                  <c:v>-5.57E-2</c:v>
                </c:pt>
                <c:pt idx="12">
                  <c:v>-3.8899999999999997E-2</c:v>
                </c:pt>
                <c:pt idx="13">
                  <c:v>-2.5399999999999999E-2</c:v>
                </c:pt>
                <c:pt idx="14">
                  <c:v>9.6199999999999994E-2</c:v>
                </c:pt>
                <c:pt idx="15">
                  <c:v>-6.7100000000000007E-2</c:v>
                </c:pt>
                <c:pt idx="16">
                  <c:v>5.2699999999999997E-2</c:v>
                </c:pt>
                <c:pt idx="17">
                  <c:v>-6.6699999999999995E-2</c:v>
                </c:pt>
                <c:pt idx="18">
                  <c:v>-3.5799999999999998E-2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8-43D8-ADEC-004B0852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99.026399999999995</c:v>
                </c:pt>
                <c:pt idx="2">
                  <c:v>95.915400000000005</c:v>
                </c:pt>
                <c:pt idx="3">
                  <c:v>93.689599999999999</c:v>
                </c:pt>
                <c:pt idx="4">
                  <c:v>92.763099999999994</c:v>
                </c:pt>
                <c:pt idx="5">
                  <c:v>92.828500000000005</c:v>
                </c:pt>
                <c:pt idx="6">
                  <c:v>93.190299999999993</c:v>
                </c:pt>
                <c:pt idx="7">
                  <c:v>93.575699999999998</c:v>
                </c:pt>
                <c:pt idx="8">
                  <c:v>93.883099999999999</c:v>
                </c:pt>
                <c:pt idx="9">
                  <c:v>94.470299999999995</c:v>
                </c:pt>
                <c:pt idx="10">
                  <c:v>94.933000000000007</c:v>
                </c:pt>
                <c:pt idx="11">
                  <c:v>95.15</c:v>
                </c:pt>
                <c:pt idx="12">
                  <c:v>95.386300000000006</c:v>
                </c:pt>
                <c:pt idx="13">
                  <c:v>95.690100000000001</c:v>
                </c:pt>
                <c:pt idx="14">
                  <c:v>95.7136</c:v>
                </c:pt>
                <c:pt idx="15">
                  <c:v>96.127200000000002</c:v>
                </c:pt>
                <c:pt idx="16">
                  <c:v>97.223100000000002</c:v>
                </c:pt>
                <c:pt idx="17">
                  <c:v>98.257300000000001</c:v>
                </c:pt>
                <c:pt idx="18">
                  <c:v>98.186199999999999</c:v>
                </c:pt>
                <c:pt idx="19">
                  <c:v>98.3018</c:v>
                </c:pt>
                <c:pt idx="20">
                  <c:v>98.8</c:v>
                </c:pt>
                <c:pt idx="21">
                  <c:v>99.063599999999994</c:v>
                </c:pt>
                <c:pt idx="22">
                  <c:v>99.008099999999999</c:v>
                </c:pt>
                <c:pt idx="23">
                  <c:v>98.924000000000007</c:v>
                </c:pt>
                <c:pt idx="24">
                  <c:v>98.980999999999995</c:v>
                </c:pt>
                <c:pt idx="25">
                  <c:v>99.252799999999993</c:v>
                </c:pt>
                <c:pt idx="26">
                  <c:v>99.706699999999998</c:v>
                </c:pt>
                <c:pt idx="27">
                  <c:v>99.759500000000003</c:v>
                </c:pt>
                <c:pt idx="28">
                  <c:v>99.504900000000006</c:v>
                </c:pt>
                <c:pt idx="29">
                  <c:v>99.028499999999994</c:v>
                </c:pt>
                <c:pt idx="30">
                  <c:v>99.018600000000006</c:v>
                </c:pt>
                <c:pt idx="31">
                  <c:v>99.826400000000007</c:v>
                </c:pt>
                <c:pt idx="32">
                  <c:v>100.19499999999999</c:v>
                </c:pt>
                <c:pt idx="33">
                  <c:v>99.674800000000005</c:v>
                </c:pt>
                <c:pt idx="34">
                  <c:v>99.657499999999999</c:v>
                </c:pt>
                <c:pt idx="35">
                  <c:v>100.00369999999999</c:v>
                </c:pt>
                <c:pt idx="36">
                  <c:v>100.2714</c:v>
                </c:pt>
                <c:pt idx="37">
                  <c:v>100.343</c:v>
                </c:pt>
                <c:pt idx="38">
                  <c:v>100.89879999999999</c:v>
                </c:pt>
                <c:pt idx="39">
                  <c:v>100.6661</c:v>
                </c:pt>
                <c:pt idx="40">
                  <c:v>100.0915</c:v>
                </c:pt>
                <c:pt idx="41">
                  <c:v>96.068600000000004</c:v>
                </c:pt>
                <c:pt idx="42">
                  <c:v>93.077399999999997</c:v>
                </c:pt>
                <c:pt idx="43">
                  <c:v>93.986099999999993</c:v>
                </c:pt>
                <c:pt idx="44">
                  <c:v>96.144499999999994</c:v>
                </c:pt>
                <c:pt idx="45">
                  <c:v>97.705200000000005</c:v>
                </c:pt>
                <c:pt idx="46">
                  <c:v>98.725300000000004</c:v>
                </c:pt>
                <c:pt idx="47">
                  <c:v>97.982799999999997</c:v>
                </c:pt>
                <c:pt idx="48">
                  <c:v>98.922200000000004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C-4564-BB36-7E59804B5AF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EAC-4564-BB36-7E59804B5AFE}"/>
              </c:ext>
            </c:extLst>
          </c:dPt>
          <c:cat>
            <c:strRef>
              <c:f>'Australian Capital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98.8613</c:v>
                </c:pt>
                <c:pt idx="2">
                  <c:v>97.626900000000006</c:v>
                </c:pt>
                <c:pt idx="3">
                  <c:v>98.134299999999996</c:v>
                </c:pt>
                <c:pt idx="4">
                  <c:v>98.087599999999995</c:v>
                </c:pt>
                <c:pt idx="5">
                  <c:v>98.668899999999994</c:v>
                </c:pt>
                <c:pt idx="6">
                  <c:v>98.889499999999998</c:v>
                </c:pt>
                <c:pt idx="7">
                  <c:v>99.420199999999994</c:v>
                </c:pt>
                <c:pt idx="8">
                  <c:v>99.558999999999997</c:v>
                </c:pt>
                <c:pt idx="9">
                  <c:v>97.619200000000006</c:v>
                </c:pt>
                <c:pt idx="10">
                  <c:v>96.711399999999998</c:v>
                </c:pt>
                <c:pt idx="11">
                  <c:v>97.406199999999998</c:v>
                </c:pt>
                <c:pt idx="12">
                  <c:v>98.582899999999995</c:v>
                </c:pt>
                <c:pt idx="13">
                  <c:v>98.642600000000002</c:v>
                </c:pt>
                <c:pt idx="14">
                  <c:v>99.187299999999993</c:v>
                </c:pt>
                <c:pt idx="15">
                  <c:v>100.08499999999999</c:v>
                </c:pt>
                <c:pt idx="16">
                  <c:v>101.32129999999999</c:v>
                </c:pt>
                <c:pt idx="17">
                  <c:v>100.0885</c:v>
                </c:pt>
                <c:pt idx="18">
                  <c:v>98.757099999999994</c:v>
                </c:pt>
                <c:pt idx="19">
                  <c:v>98.661299999999997</c:v>
                </c:pt>
                <c:pt idx="20">
                  <c:v>99.967699999999994</c:v>
                </c:pt>
                <c:pt idx="21">
                  <c:v>100.9375</c:v>
                </c:pt>
                <c:pt idx="22">
                  <c:v>99.784700000000001</c:v>
                </c:pt>
                <c:pt idx="23">
                  <c:v>99.541300000000007</c:v>
                </c:pt>
                <c:pt idx="24">
                  <c:v>100.0269</c:v>
                </c:pt>
                <c:pt idx="25">
                  <c:v>100.95140000000001</c:v>
                </c:pt>
                <c:pt idx="26">
                  <c:v>101.8043</c:v>
                </c:pt>
                <c:pt idx="27">
                  <c:v>101.3823</c:v>
                </c:pt>
                <c:pt idx="28">
                  <c:v>100.7615</c:v>
                </c:pt>
                <c:pt idx="29">
                  <c:v>100.0034</c:v>
                </c:pt>
                <c:pt idx="30">
                  <c:v>99.438900000000004</c:v>
                </c:pt>
                <c:pt idx="31">
                  <c:v>99.640199999999993</c:v>
                </c:pt>
                <c:pt idx="32">
                  <c:v>99.983800000000002</c:v>
                </c:pt>
                <c:pt idx="33">
                  <c:v>99.570599999999999</c:v>
                </c:pt>
                <c:pt idx="34">
                  <c:v>100.6687</c:v>
                </c:pt>
                <c:pt idx="35">
                  <c:v>100.7975</c:v>
                </c:pt>
                <c:pt idx="36">
                  <c:v>100.4456</c:v>
                </c:pt>
                <c:pt idx="37">
                  <c:v>100.82129999999999</c:v>
                </c:pt>
                <c:pt idx="38">
                  <c:v>102.413</c:v>
                </c:pt>
                <c:pt idx="39">
                  <c:v>103.315</c:v>
                </c:pt>
                <c:pt idx="40">
                  <c:v>102.8797</c:v>
                </c:pt>
                <c:pt idx="41">
                  <c:v>98.692899999999995</c:v>
                </c:pt>
                <c:pt idx="42">
                  <c:v>94.375100000000003</c:v>
                </c:pt>
                <c:pt idx="43">
                  <c:v>94.883799999999994</c:v>
                </c:pt>
                <c:pt idx="44">
                  <c:v>96.959199999999996</c:v>
                </c:pt>
                <c:pt idx="45">
                  <c:v>99.100700000000003</c:v>
                </c:pt>
                <c:pt idx="46">
                  <c:v>100.06229999999999</c:v>
                </c:pt>
                <c:pt idx="47">
                  <c:v>100.1041</c:v>
                </c:pt>
                <c:pt idx="48">
                  <c:v>100.759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AC-4564-BB36-7E59804B5AF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AC-4564-BB36-7E59804B5AF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AC-4564-BB36-7E59804B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98.947299999999998</c:v>
                </c:pt>
                <c:pt idx="2">
                  <c:v>95.477900000000005</c:v>
                </c:pt>
                <c:pt idx="3">
                  <c:v>92.999300000000005</c:v>
                </c:pt>
                <c:pt idx="4">
                  <c:v>91.774500000000003</c:v>
                </c:pt>
                <c:pt idx="5">
                  <c:v>91.578599999999994</c:v>
                </c:pt>
                <c:pt idx="6">
                  <c:v>91.927400000000006</c:v>
                </c:pt>
                <c:pt idx="7">
                  <c:v>92.508099999999999</c:v>
                </c:pt>
                <c:pt idx="8">
                  <c:v>93.322800000000001</c:v>
                </c:pt>
                <c:pt idx="9">
                  <c:v>94.121399999999994</c:v>
                </c:pt>
                <c:pt idx="10">
                  <c:v>94.6267</c:v>
                </c:pt>
                <c:pt idx="11">
                  <c:v>95.268500000000003</c:v>
                </c:pt>
                <c:pt idx="12">
                  <c:v>96.429100000000005</c:v>
                </c:pt>
                <c:pt idx="13">
                  <c:v>96.423500000000004</c:v>
                </c:pt>
                <c:pt idx="14">
                  <c:v>96.391300000000001</c:v>
                </c:pt>
                <c:pt idx="15">
                  <c:v>96.336799999999997</c:v>
                </c:pt>
                <c:pt idx="16">
                  <c:v>97.441199999999995</c:v>
                </c:pt>
                <c:pt idx="17">
                  <c:v>98.600999999999999</c:v>
                </c:pt>
                <c:pt idx="18">
                  <c:v>98.694999999999993</c:v>
                </c:pt>
                <c:pt idx="19">
                  <c:v>98.982200000000006</c:v>
                </c:pt>
                <c:pt idx="20">
                  <c:v>99.340199999999996</c:v>
                </c:pt>
                <c:pt idx="21">
                  <c:v>99.501199999999997</c:v>
                </c:pt>
                <c:pt idx="22">
                  <c:v>99.584999999999994</c:v>
                </c:pt>
                <c:pt idx="23">
                  <c:v>99.6982</c:v>
                </c:pt>
                <c:pt idx="24">
                  <c:v>99.881799999999998</c:v>
                </c:pt>
                <c:pt idx="25">
                  <c:v>99.961600000000004</c:v>
                </c:pt>
                <c:pt idx="26">
                  <c:v>100.2821</c:v>
                </c:pt>
                <c:pt idx="27">
                  <c:v>100.46339999999999</c:v>
                </c:pt>
                <c:pt idx="28">
                  <c:v>100.37739999999999</c:v>
                </c:pt>
                <c:pt idx="29">
                  <c:v>99.174499999999995</c:v>
                </c:pt>
                <c:pt idx="30">
                  <c:v>98.780699999999996</c:v>
                </c:pt>
                <c:pt idx="31">
                  <c:v>99.706299999999999</c:v>
                </c:pt>
                <c:pt idx="32">
                  <c:v>99.931600000000003</c:v>
                </c:pt>
                <c:pt idx="33">
                  <c:v>99.816400000000002</c:v>
                </c:pt>
                <c:pt idx="34">
                  <c:v>100.0018</c:v>
                </c:pt>
                <c:pt idx="35">
                  <c:v>100.62009999999999</c:v>
                </c:pt>
                <c:pt idx="36">
                  <c:v>101.09</c:v>
                </c:pt>
                <c:pt idx="37">
                  <c:v>101.2961</c:v>
                </c:pt>
                <c:pt idx="38">
                  <c:v>101.8715</c:v>
                </c:pt>
                <c:pt idx="39">
                  <c:v>101.90219999999999</c:v>
                </c:pt>
                <c:pt idx="40">
                  <c:v>101.1576</c:v>
                </c:pt>
                <c:pt idx="41">
                  <c:v>97.406700000000001</c:v>
                </c:pt>
                <c:pt idx="42">
                  <c:v>93.826800000000006</c:v>
                </c:pt>
                <c:pt idx="43">
                  <c:v>94.786699999999996</c:v>
                </c:pt>
                <c:pt idx="44">
                  <c:v>96.730400000000003</c:v>
                </c:pt>
                <c:pt idx="45">
                  <c:v>97.909499999999994</c:v>
                </c:pt>
                <c:pt idx="46">
                  <c:v>98.744100000000003</c:v>
                </c:pt>
                <c:pt idx="47">
                  <c:v>97.743499999999997</c:v>
                </c:pt>
                <c:pt idx="48">
                  <c:v>98.900700000000001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4-4D60-8038-17F4813A41C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864-4D60-8038-17F4813A41CC}"/>
              </c:ext>
            </c:extLst>
          </c:dPt>
          <c:cat>
            <c:strRef>
              <c:f>'New South Wales'!$K$157:$K$303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100.1495</c:v>
                </c:pt>
                <c:pt idx="2">
                  <c:v>99.068899999999999</c:v>
                </c:pt>
                <c:pt idx="3">
                  <c:v>96.908699999999996</c:v>
                </c:pt>
                <c:pt idx="4">
                  <c:v>94.183499999999995</c:v>
                </c:pt>
                <c:pt idx="5">
                  <c:v>94.081299999999999</c:v>
                </c:pt>
                <c:pt idx="6">
                  <c:v>93.682900000000004</c:v>
                </c:pt>
                <c:pt idx="7">
                  <c:v>94.111900000000006</c:v>
                </c:pt>
                <c:pt idx="8">
                  <c:v>92.474100000000007</c:v>
                </c:pt>
                <c:pt idx="9">
                  <c:v>91.942099999999996</c:v>
                </c:pt>
                <c:pt idx="10">
                  <c:v>91.820300000000003</c:v>
                </c:pt>
                <c:pt idx="11">
                  <c:v>94.305000000000007</c:v>
                </c:pt>
                <c:pt idx="12">
                  <c:v>96.200500000000005</c:v>
                </c:pt>
                <c:pt idx="13">
                  <c:v>96.5505</c:v>
                </c:pt>
                <c:pt idx="14">
                  <c:v>97.778499999999994</c:v>
                </c:pt>
                <c:pt idx="15">
                  <c:v>96.932699999999997</c:v>
                </c:pt>
                <c:pt idx="16">
                  <c:v>98.221699999999998</c:v>
                </c:pt>
                <c:pt idx="17">
                  <c:v>95.898200000000003</c:v>
                </c:pt>
                <c:pt idx="18">
                  <c:v>95.722099999999998</c:v>
                </c:pt>
                <c:pt idx="19">
                  <c:v>95.825000000000003</c:v>
                </c:pt>
                <c:pt idx="20">
                  <c:v>96.493099999999998</c:v>
                </c:pt>
                <c:pt idx="21">
                  <c:v>97.260599999999997</c:v>
                </c:pt>
                <c:pt idx="22">
                  <c:v>96.941599999999994</c:v>
                </c:pt>
                <c:pt idx="23">
                  <c:v>96.768100000000004</c:v>
                </c:pt>
                <c:pt idx="24">
                  <c:v>96.831100000000006</c:v>
                </c:pt>
                <c:pt idx="25">
                  <c:v>98.664599999999993</c:v>
                </c:pt>
                <c:pt idx="26">
                  <c:v>99.643900000000002</c:v>
                </c:pt>
                <c:pt idx="27">
                  <c:v>102.40130000000001</c:v>
                </c:pt>
                <c:pt idx="28">
                  <c:v>101.1682</c:v>
                </c:pt>
                <c:pt idx="29">
                  <c:v>97.530799999999999</c:v>
                </c:pt>
                <c:pt idx="30">
                  <c:v>95.838399999999993</c:v>
                </c:pt>
                <c:pt idx="31">
                  <c:v>96.853700000000003</c:v>
                </c:pt>
                <c:pt idx="32">
                  <c:v>96.003</c:v>
                </c:pt>
                <c:pt idx="33">
                  <c:v>95.799499999999995</c:v>
                </c:pt>
                <c:pt idx="34">
                  <c:v>96.7988</c:v>
                </c:pt>
                <c:pt idx="35">
                  <c:v>97.572299999999998</c:v>
                </c:pt>
                <c:pt idx="36">
                  <c:v>97.800799999999995</c:v>
                </c:pt>
                <c:pt idx="37">
                  <c:v>99.586200000000005</c:v>
                </c:pt>
                <c:pt idx="38">
                  <c:v>101.45440000000001</c:v>
                </c:pt>
                <c:pt idx="39">
                  <c:v>101.9743</c:v>
                </c:pt>
                <c:pt idx="40">
                  <c:v>102.35169999999999</c:v>
                </c:pt>
                <c:pt idx="41">
                  <c:v>97.281400000000005</c:v>
                </c:pt>
                <c:pt idx="42">
                  <c:v>93.623999999999995</c:v>
                </c:pt>
                <c:pt idx="43">
                  <c:v>93.930300000000003</c:v>
                </c:pt>
                <c:pt idx="44">
                  <c:v>95.496499999999997</c:v>
                </c:pt>
                <c:pt idx="45">
                  <c:v>96.378699999999995</c:v>
                </c:pt>
                <c:pt idx="46">
                  <c:v>96.745999999999995</c:v>
                </c:pt>
                <c:pt idx="47">
                  <c:v>97.451499999999996</c:v>
                </c:pt>
                <c:pt idx="48">
                  <c:v>99.060199999999995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4-4D60-8038-17F4813A41C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98.956100000000006</c:v>
                </c:pt>
                <c:pt idx="2">
                  <c:v>95.4114</c:v>
                </c:pt>
                <c:pt idx="3">
                  <c:v>92.812399999999997</c:v>
                </c:pt>
                <c:pt idx="4">
                  <c:v>91.519499999999994</c:v>
                </c:pt>
                <c:pt idx="5">
                  <c:v>91.495999999999995</c:v>
                </c:pt>
                <c:pt idx="6">
                  <c:v>92.021199999999993</c:v>
                </c:pt>
                <c:pt idx="7">
                  <c:v>92.516000000000005</c:v>
                </c:pt>
                <c:pt idx="8">
                  <c:v>93.195800000000006</c:v>
                </c:pt>
                <c:pt idx="9">
                  <c:v>93.786299999999997</c:v>
                </c:pt>
                <c:pt idx="10">
                  <c:v>94.143900000000002</c:v>
                </c:pt>
                <c:pt idx="11">
                  <c:v>94.648700000000005</c:v>
                </c:pt>
                <c:pt idx="12">
                  <c:v>95.633200000000002</c:v>
                </c:pt>
                <c:pt idx="13">
                  <c:v>96.135300000000001</c:v>
                </c:pt>
                <c:pt idx="14">
                  <c:v>96.155100000000004</c:v>
                </c:pt>
                <c:pt idx="15">
                  <c:v>95.735699999999994</c:v>
                </c:pt>
                <c:pt idx="16">
                  <c:v>96.811300000000003</c:v>
                </c:pt>
                <c:pt idx="17">
                  <c:v>97.796700000000001</c:v>
                </c:pt>
                <c:pt idx="18">
                  <c:v>97.892399999999995</c:v>
                </c:pt>
                <c:pt idx="19">
                  <c:v>98.104900000000001</c:v>
                </c:pt>
                <c:pt idx="20">
                  <c:v>98.318200000000004</c:v>
                </c:pt>
                <c:pt idx="21">
                  <c:v>98.3095</c:v>
                </c:pt>
                <c:pt idx="22">
                  <c:v>98.200100000000006</c:v>
                </c:pt>
                <c:pt idx="23">
                  <c:v>98.249099999999999</c:v>
                </c:pt>
                <c:pt idx="24">
                  <c:v>98.379499999999993</c:v>
                </c:pt>
                <c:pt idx="25">
                  <c:v>98.540199999999999</c:v>
                </c:pt>
                <c:pt idx="26">
                  <c:v>98.934600000000003</c:v>
                </c:pt>
                <c:pt idx="27">
                  <c:v>99.081299999999999</c:v>
                </c:pt>
                <c:pt idx="28">
                  <c:v>98.859200000000001</c:v>
                </c:pt>
                <c:pt idx="29">
                  <c:v>97.958299999999994</c:v>
                </c:pt>
                <c:pt idx="30">
                  <c:v>97.945099999999996</c:v>
                </c:pt>
                <c:pt idx="31">
                  <c:v>98.678299999999993</c:v>
                </c:pt>
                <c:pt idx="32">
                  <c:v>98.932100000000005</c:v>
                </c:pt>
                <c:pt idx="33">
                  <c:v>99.127399999999994</c:v>
                </c:pt>
                <c:pt idx="34">
                  <c:v>99.457700000000003</c:v>
                </c:pt>
                <c:pt idx="35">
                  <c:v>100.11969999999999</c:v>
                </c:pt>
                <c:pt idx="36">
                  <c:v>100.3578</c:v>
                </c:pt>
                <c:pt idx="37">
                  <c:v>100.60890000000001</c:v>
                </c:pt>
                <c:pt idx="38">
                  <c:v>101.2713</c:v>
                </c:pt>
                <c:pt idx="39">
                  <c:v>101.3531</c:v>
                </c:pt>
                <c:pt idx="40">
                  <c:v>100.5153</c:v>
                </c:pt>
                <c:pt idx="41">
                  <c:v>96.696200000000005</c:v>
                </c:pt>
                <c:pt idx="42">
                  <c:v>93.608999999999995</c:v>
                </c:pt>
                <c:pt idx="43">
                  <c:v>94.525999999999996</c:v>
                </c:pt>
                <c:pt idx="44">
                  <c:v>96.433999999999997</c:v>
                </c:pt>
                <c:pt idx="45">
                  <c:v>97.839200000000005</c:v>
                </c:pt>
                <c:pt idx="46">
                  <c:v>98.639300000000006</c:v>
                </c:pt>
                <c:pt idx="47">
                  <c:v>97.828000000000003</c:v>
                </c:pt>
                <c:pt idx="48">
                  <c:v>98.686300000000003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4-4D60-8038-17F4813A41C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99.592200000000005</c:v>
                </c:pt>
                <c:pt idx="2">
                  <c:v>98.113200000000006</c:v>
                </c:pt>
                <c:pt idx="3">
                  <c:v>96.235200000000006</c:v>
                </c:pt>
                <c:pt idx="4">
                  <c:v>93.527100000000004</c:v>
                </c:pt>
                <c:pt idx="5">
                  <c:v>93.722700000000003</c:v>
                </c:pt>
                <c:pt idx="6">
                  <c:v>94.131299999999996</c:v>
                </c:pt>
                <c:pt idx="7">
                  <c:v>94.681600000000003</c:v>
                </c:pt>
                <c:pt idx="8">
                  <c:v>93.605199999999996</c:v>
                </c:pt>
                <c:pt idx="9">
                  <c:v>92.838899999999995</c:v>
                </c:pt>
                <c:pt idx="10">
                  <c:v>92.493899999999996</c:v>
                </c:pt>
                <c:pt idx="11">
                  <c:v>93.800200000000004</c:v>
                </c:pt>
                <c:pt idx="12">
                  <c:v>95.9803</c:v>
                </c:pt>
                <c:pt idx="13">
                  <c:v>96.636899999999997</c:v>
                </c:pt>
                <c:pt idx="14">
                  <c:v>97.543000000000006</c:v>
                </c:pt>
                <c:pt idx="15">
                  <c:v>97.219499999999996</c:v>
                </c:pt>
                <c:pt idx="16">
                  <c:v>98.853499999999997</c:v>
                </c:pt>
                <c:pt idx="17">
                  <c:v>96.323499999999996</c:v>
                </c:pt>
                <c:pt idx="18">
                  <c:v>96.165400000000005</c:v>
                </c:pt>
                <c:pt idx="19">
                  <c:v>95.980500000000006</c:v>
                </c:pt>
                <c:pt idx="20">
                  <c:v>96.817099999999996</c:v>
                </c:pt>
                <c:pt idx="21">
                  <c:v>97.296700000000001</c:v>
                </c:pt>
                <c:pt idx="22">
                  <c:v>96.802400000000006</c:v>
                </c:pt>
                <c:pt idx="23">
                  <c:v>96.651600000000002</c:v>
                </c:pt>
                <c:pt idx="24">
                  <c:v>96.868499999999997</c:v>
                </c:pt>
                <c:pt idx="25">
                  <c:v>99.571399999999997</c:v>
                </c:pt>
                <c:pt idx="26">
                  <c:v>100.5485</c:v>
                </c:pt>
                <c:pt idx="27">
                  <c:v>101.2754</c:v>
                </c:pt>
                <c:pt idx="28">
                  <c:v>100.4128</c:v>
                </c:pt>
                <c:pt idx="29">
                  <c:v>97.9803</c:v>
                </c:pt>
                <c:pt idx="30">
                  <c:v>96.303299999999993</c:v>
                </c:pt>
                <c:pt idx="31">
                  <c:v>96.878</c:v>
                </c:pt>
                <c:pt idx="32">
                  <c:v>96.325000000000003</c:v>
                </c:pt>
                <c:pt idx="33">
                  <c:v>96.445999999999998</c:v>
                </c:pt>
                <c:pt idx="34">
                  <c:v>97.753299999999996</c:v>
                </c:pt>
                <c:pt idx="35">
                  <c:v>98.653700000000001</c:v>
                </c:pt>
                <c:pt idx="36">
                  <c:v>98.685699999999997</c:v>
                </c:pt>
                <c:pt idx="37">
                  <c:v>100.00409999999999</c:v>
                </c:pt>
                <c:pt idx="38">
                  <c:v>102.199</c:v>
                </c:pt>
                <c:pt idx="39">
                  <c:v>102.8468</c:v>
                </c:pt>
                <c:pt idx="40">
                  <c:v>102.7377</c:v>
                </c:pt>
                <c:pt idx="41">
                  <c:v>97.2303</c:v>
                </c:pt>
                <c:pt idx="42">
                  <c:v>93.51</c:v>
                </c:pt>
                <c:pt idx="43">
                  <c:v>94.153199999999998</c:v>
                </c:pt>
                <c:pt idx="44">
                  <c:v>96.036199999999994</c:v>
                </c:pt>
                <c:pt idx="45">
                  <c:v>97.147900000000007</c:v>
                </c:pt>
                <c:pt idx="46">
                  <c:v>97.559100000000001</c:v>
                </c:pt>
                <c:pt idx="47">
                  <c:v>98.430599999999998</c:v>
                </c:pt>
                <c:pt idx="48">
                  <c:v>99.6096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4-4D60-8038-17F4813A4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67.61</c:v>
                </c:pt>
                <c:pt idx="1">
                  <c:v>91.16</c:v>
                </c:pt>
                <c:pt idx="2">
                  <c:v>96.04</c:v>
                </c:pt>
                <c:pt idx="3">
                  <c:v>96.74</c:v>
                </c:pt>
                <c:pt idx="4">
                  <c:v>97.49</c:v>
                </c:pt>
                <c:pt idx="5">
                  <c:v>98.59</c:v>
                </c:pt>
                <c:pt idx="6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E-43AE-AB4E-BBE93199C667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67.739999999999995</c:v>
                </c:pt>
                <c:pt idx="1">
                  <c:v>92.7</c:v>
                </c:pt>
                <c:pt idx="2">
                  <c:v>96.94</c:v>
                </c:pt>
                <c:pt idx="3">
                  <c:v>97.84</c:v>
                </c:pt>
                <c:pt idx="4">
                  <c:v>98.84</c:v>
                </c:pt>
                <c:pt idx="5">
                  <c:v>100.98</c:v>
                </c:pt>
                <c:pt idx="6">
                  <c:v>100.16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E-43AE-AB4E-BBE93199C667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69.430000000000007</c:v>
                </c:pt>
                <c:pt idx="1">
                  <c:v>93.6</c:v>
                </c:pt>
                <c:pt idx="2">
                  <c:v>97.21</c:v>
                </c:pt>
                <c:pt idx="3">
                  <c:v>98.11</c:v>
                </c:pt>
                <c:pt idx="4">
                  <c:v>99.03</c:v>
                </c:pt>
                <c:pt idx="5">
                  <c:v>101</c:v>
                </c:pt>
                <c:pt idx="6">
                  <c:v>100.42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9E-43AE-AB4E-BBE93199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71.569999999999993</c:v>
                </c:pt>
                <c:pt idx="1">
                  <c:v>92.34</c:v>
                </c:pt>
                <c:pt idx="2">
                  <c:v>96.14</c:v>
                </c:pt>
                <c:pt idx="3">
                  <c:v>94.6</c:v>
                </c:pt>
                <c:pt idx="4">
                  <c:v>96.85</c:v>
                </c:pt>
                <c:pt idx="5">
                  <c:v>97.92</c:v>
                </c:pt>
                <c:pt idx="6">
                  <c:v>94.56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9-4A32-A388-C47344BD1275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71.459999999999994</c:v>
                </c:pt>
                <c:pt idx="1">
                  <c:v>95.2</c:v>
                </c:pt>
                <c:pt idx="2">
                  <c:v>99.13</c:v>
                </c:pt>
                <c:pt idx="3">
                  <c:v>97.77</c:v>
                </c:pt>
                <c:pt idx="4">
                  <c:v>99.95</c:v>
                </c:pt>
                <c:pt idx="5">
                  <c:v>101.71</c:v>
                </c:pt>
                <c:pt idx="6">
                  <c:v>99.35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9-4A32-A388-C47344BD1275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73.22</c:v>
                </c:pt>
                <c:pt idx="1">
                  <c:v>95.48</c:v>
                </c:pt>
                <c:pt idx="2">
                  <c:v>98.8</c:v>
                </c:pt>
                <c:pt idx="3">
                  <c:v>97.31</c:v>
                </c:pt>
                <c:pt idx="4">
                  <c:v>99.21</c:v>
                </c:pt>
                <c:pt idx="5">
                  <c:v>100.91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9-4A32-A388-C47344BD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7.6600000000000001E-2</c:v>
                </c:pt>
                <c:pt idx="3">
                  <c:v>9.7999999999999997E-3</c:v>
                </c:pt>
                <c:pt idx="4">
                  <c:v>6.4600000000000005E-2</c:v>
                </c:pt>
                <c:pt idx="5">
                  <c:v>5.0900000000000001E-2</c:v>
                </c:pt>
                <c:pt idx="6">
                  <c:v>0.1024</c:v>
                </c:pt>
                <c:pt idx="7">
                  <c:v>6.5799999999999997E-2</c:v>
                </c:pt>
                <c:pt idx="8">
                  <c:v>3.9600000000000003E-2</c:v>
                </c:pt>
                <c:pt idx="9">
                  <c:v>1.6299999999999999E-2</c:v>
                </c:pt>
                <c:pt idx="10">
                  <c:v>4.3700000000000003E-2</c:v>
                </c:pt>
                <c:pt idx="11">
                  <c:v>2.01E-2</c:v>
                </c:pt>
                <c:pt idx="12">
                  <c:v>8.7400000000000005E-2</c:v>
                </c:pt>
                <c:pt idx="13">
                  <c:v>6.8900000000000003E-2</c:v>
                </c:pt>
                <c:pt idx="14">
                  <c:v>5.4100000000000002E-2</c:v>
                </c:pt>
                <c:pt idx="15">
                  <c:v>9.3200000000000005E-2</c:v>
                </c:pt>
                <c:pt idx="16">
                  <c:v>0.1366</c:v>
                </c:pt>
                <c:pt idx="17">
                  <c:v>1.9400000000000001E-2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4ABD-A168-F580ABE12EB8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1.12E-2</c:v>
                </c:pt>
                <c:pt idx="1">
                  <c:v>3.3999999999999998E-3</c:v>
                </c:pt>
                <c:pt idx="2">
                  <c:v>7.6100000000000001E-2</c:v>
                </c:pt>
                <c:pt idx="3">
                  <c:v>1.01E-2</c:v>
                </c:pt>
                <c:pt idx="4">
                  <c:v>6.2199999999999998E-2</c:v>
                </c:pt>
                <c:pt idx="5">
                  <c:v>5.04E-2</c:v>
                </c:pt>
                <c:pt idx="6">
                  <c:v>0.10440000000000001</c:v>
                </c:pt>
                <c:pt idx="7">
                  <c:v>5.8299999999999998E-2</c:v>
                </c:pt>
                <c:pt idx="8">
                  <c:v>3.8399999999999997E-2</c:v>
                </c:pt>
                <c:pt idx="9">
                  <c:v>1.55E-2</c:v>
                </c:pt>
                <c:pt idx="10">
                  <c:v>4.7199999999999999E-2</c:v>
                </c:pt>
                <c:pt idx="11">
                  <c:v>1.9300000000000001E-2</c:v>
                </c:pt>
                <c:pt idx="12">
                  <c:v>8.6400000000000005E-2</c:v>
                </c:pt>
                <c:pt idx="13">
                  <c:v>6.8099999999999994E-2</c:v>
                </c:pt>
                <c:pt idx="14">
                  <c:v>5.6599999999999998E-2</c:v>
                </c:pt>
                <c:pt idx="15">
                  <c:v>8.0500000000000002E-2</c:v>
                </c:pt>
                <c:pt idx="16">
                  <c:v>0.14799999999999999</c:v>
                </c:pt>
                <c:pt idx="17">
                  <c:v>1.9099999999999999E-2</c:v>
                </c:pt>
                <c:pt idx="18">
                  <c:v>3.0300000000000001E-2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1-4ABD-A168-F580ABE12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-6.3500000000000001E-2</c:v>
                </c:pt>
                <c:pt idx="1">
                  <c:v>-7.7000000000000002E-3</c:v>
                </c:pt>
                <c:pt idx="2">
                  <c:v>-3.6499999999999998E-2</c:v>
                </c:pt>
                <c:pt idx="3">
                  <c:v>2.9999999999999997E-4</c:v>
                </c:pt>
                <c:pt idx="4">
                  <c:v>-6.54E-2</c:v>
                </c:pt>
                <c:pt idx="5">
                  <c:v>-3.95E-2</c:v>
                </c:pt>
                <c:pt idx="6">
                  <c:v>-1.06E-2</c:v>
                </c:pt>
                <c:pt idx="7">
                  <c:v>-0.14080000000000001</c:v>
                </c:pt>
                <c:pt idx="8">
                  <c:v>-6.0699999999999997E-2</c:v>
                </c:pt>
                <c:pt idx="9">
                  <c:v>-7.8899999999999998E-2</c:v>
                </c:pt>
                <c:pt idx="10">
                  <c:v>4.9399999999999999E-2</c:v>
                </c:pt>
                <c:pt idx="11">
                  <c:v>-7.2499999999999995E-2</c:v>
                </c:pt>
                <c:pt idx="12">
                  <c:v>-4.1799999999999997E-2</c:v>
                </c:pt>
                <c:pt idx="13">
                  <c:v>-4.1000000000000002E-2</c:v>
                </c:pt>
                <c:pt idx="14">
                  <c:v>1.4999999999999999E-2</c:v>
                </c:pt>
                <c:pt idx="15">
                  <c:v>-0.16200000000000001</c:v>
                </c:pt>
                <c:pt idx="16">
                  <c:v>5.1200000000000002E-2</c:v>
                </c:pt>
                <c:pt idx="17">
                  <c:v>-4.3200000000000002E-2</c:v>
                </c:pt>
                <c:pt idx="18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9-4050-A49A-F92F83F77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1A5CFC2-C9E4-40EA-AF73-A22ACF44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E29C15-9ABD-4D4F-8109-35C3211A0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FFAC4D-DB6C-43F7-A7E5-F3EC58F76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1DB8A8-9892-4B4F-AE4C-01DF346A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31960B-7417-46C5-9B49-04F4508E4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8EC8F8-62F4-4098-B0B5-F6CAA552B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18A85E0-7FBA-413F-A840-3093078D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9973D8-1108-47D4-BE9D-B69533048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CD942A-E1FF-4EC0-A135-ED889F02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7D3FED-21E3-47B1-B951-F9603CE4A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4A6413-228E-4323-A24D-3A66E2C6B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96480C5-1F3D-4567-AF54-1B69C443A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C8CBB6F-6A62-430B-A55A-13E47798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40DE15-8EB5-4E13-9C03-8947A0435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143F37-5B87-41DF-B8BC-B4D04B29F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63056D-5AB8-4690-ADB5-7524FD2DC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0E0666-F809-4CC5-912A-03D072AC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226BD9-EF02-42AA-B954-61B5DE6B0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6B9A30E-71BE-40E5-8AB5-68C71838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18D012-8C86-471D-AD71-9B664EB32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B0B9AC-2ED9-40A2-9BFA-ADDC37E47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BC1E23-7A1F-4AF9-89D6-27E6E72B2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D03092-9441-4C9E-8CEA-79B1BB2C0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5B9AE3-8211-4A57-AF2E-C0D91D9C4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B23AB82-36FC-4A42-B0CC-5BB1D086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ABC679-CFE0-4F83-81CC-4B410B7E0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C581DE-3E73-4F7E-854E-EE9E50361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B14093-303A-4AB9-9E14-580C91D6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9ECC89-B696-44BA-9FDC-7E83907B3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3603905-6A21-41D0-B8EC-514C75F01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DE6F84C-76B4-469C-A223-566729E9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395C64-8C8D-4B50-A9E1-43F57524A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0802EF-C138-45E2-847B-F375AACBD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871A77-3522-496C-949E-02B476157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0614B5-3926-44A9-A7CF-CA8AB6AF4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956F2A-AB97-4254-94A6-8BBC42CEE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12D54AD-2527-4EDF-A27C-05ADF100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A9CCAF-322E-4C02-90B7-690A7CCF8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6F3708-0D06-4676-98D5-E4F2D6F44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14DD8A-9C25-4F6F-B9F3-1C103FDA9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80C515-7492-46A5-8C37-B3640636F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76C353B-DF95-4797-B72A-AD1D35EDE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C0019CD-4777-4A0D-8BCB-B41567D89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CB6476-B64F-44D6-BA69-8369F7F3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2AF179-CB51-4011-B80E-BE28263CC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3D73C5-6D1D-4074-8A22-A5BA82FF4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CD1459-CBEA-4534-A328-CF1845352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CD12971-9DFB-428A-8D01-742D29779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22F7-6A5E-47BF-8B27-49AC7DD1A520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-1.0992904313860574E-2</v>
      </c>
      <c r="C11" s="28">
        <v>2.2436928449391935E-2</v>
      </c>
      <c r="D11" s="28">
        <v>1.1839495972063352E-2</v>
      </c>
      <c r="E11" s="28">
        <v>-1.0133893122090565E-2</v>
      </c>
      <c r="F11" s="28">
        <v>-9.39781629662928E-3</v>
      </c>
      <c r="G11" s="28">
        <v>3.731725428841548E-2</v>
      </c>
      <c r="H11" s="28">
        <v>1.6507567694526548E-2</v>
      </c>
      <c r="I11" s="61">
        <v>7.292543397300344E-3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-3.6197825491025903E-2</v>
      </c>
      <c r="C13" s="28">
        <v>1.1214437851962078E-2</v>
      </c>
      <c r="D13" s="28">
        <v>1.1338320960358805E-2</v>
      </c>
      <c r="E13" s="28">
        <v>-1.3663562628019266E-2</v>
      </c>
      <c r="F13" s="28">
        <v>-3.7337606264605694E-2</v>
      </c>
      <c r="G13" s="28">
        <v>2.6488019495000348E-2</v>
      </c>
      <c r="H13" s="28">
        <v>1.5816923685734618E-2</v>
      </c>
      <c r="I13" s="61">
        <v>6.7512226193473523E-3</v>
      </c>
      <c r="J13" s="28"/>
      <c r="K13" s="42"/>
      <c r="L13" s="43"/>
    </row>
    <row r="14" spans="1:12" x14ac:dyDescent="0.25">
      <c r="A14" s="62" t="s">
        <v>27</v>
      </c>
      <c r="B14" s="28">
        <v>-1.5564394811528381E-2</v>
      </c>
      <c r="C14" s="28">
        <v>3.05055632411253E-2</v>
      </c>
      <c r="D14" s="28">
        <v>1.1624670832792727E-2</v>
      </c>
      <c r="E14" s="28">
        <v>-7.0683192346407964E-3</v>
      </c>
      <c r="F14" s="28">
        <v>1.4446524615428391E-2</v>
      </c>
      <c r="G14" s="28">
        <v>5.2065808514775602E-2</v>
      </c>
      <c r="H14" s="28">
        <v>1.7812527174053461E-2</v>
      </c>
      <c r="I14" s="61">
        <v>8.1254547089217866E-3</v>
      </c>
      <c r="J14" s="28"/>
      <c r="K14" s="38"/>
      <c r="L14" s="43"/>
    </row>
    <row r="15" spans="1:12" x14ac:dyDescent="0.25">
      <c r="A15" s="63" t="s">
        <v>72</v>
      </c>
      <c r="B15" s="28">
        <v>-1.2179155803290431E-2</v>
      </c>
      <c r="C15" s="28">
        <v>5.1701511209413242E-2</v>
      </c>
      <c r="D15" s="28">
        <v>2.6996614776418015E-2</v>
      </c>
      <c r="E15" s="28">
        <v>-1.7735411587502803E-2</v>
      </c>
      <c r="F15" s="28">
        <v>5.7452552774943655E-2</v>
      </c>
      <c r="G15" s="28">
        <v>4.6108482099971093E-2</v>
      </c>
      <c r="H15" s="28">
        <v>2.5947573766608167E-2</v>
      </c>
      <c r="I15" s="61">
        <v>-2.4419992940766799E-2</v>
      </c>
      <c r="J15" s="28"/>
      <c r="K15" s="56"/>
      <c r="L15" s="43"/>
    </row>
    <row r="16" spans="1:12" x14ac:dyDescent="0.25">
      <c r="A16" s="62" t="s">
        <v>47</v>
      </c>
      <c r="B16" s="28">
        <v>-2.4023904021808984E-2</v>
      </c>
      <c r="C16" s="28">
        <v>3.2189672631049326E-2</v>
      </c>
      <c r="D16" s="28">
        <v>1.3902328190375624E-2</v>
      </c>
      <c r="E16" s="28">
        <v>-1.0020871995336411E-2</v>
      </c>
      <c r="F16" s="28">
        <v>6.9193795818367487E-3</v>
      </c>
      <c r="G16" s="28">
        <v>5.3810417446203296E-2</v>
      </c>
      <c r="H16" s="28">
        <v>2.1620131062919823E-2</v>
      </c>
      <c r="I16" s="61">
        <v>4.1410456603141466E-3</v>
      </c>
      <c r="J16" s="28"/>
      <c r="K16" s="42"/>
      <c r="L16" s="43"/>
    </row>
    <row r="17" spans="1:12" x14ac:dyDescent="0.25">
      <c r="A17" s="62" t="s">
        <v>48</v>
      </c>
      <c r="B17" s="28">
        <v>-8.3737149026219537E-4</v>
      </c>
      <c r="C17" s="28">
        <v>1.7575876345142127E-2</v>
      </c>
      <c r="D17" s="28">
        <v>1.0333102336841593E-2</v>
      </c>
      <c r="E17" s="28">
        <v>-1.1491587097110401E-2</v>
      </c>
      <c r="F17" s="28">
        <v>9.3578719564857415E-4</v>
      </c>
      <c r="G17" s="28">
        <v>3.696118064068199E-2</v>
      </c>
      <c r="H17" s="28">
        <v>1.7379032300866015E-2</v>
      </c>
      <c r="I17" s="61">
        <v>6.5431390113930288E-3</v>
      </c>
      <c r="J17" s="28"/>
      <c r="K17" s="42"/>
      <c r="L17" s="43"/>
    </row>
    <row r="18" spans="1:12" x14ac:dyDescent="0.25">
      <c r="A18" s="62" t="s">
        <v>49</v>
      </c>
      <c r="B18" s="28">
        <v>-2.2283354869971905E-3</v>
      </c>
      <c r="C18" s="28">
        <v>1.7304592863049306E-2</v>
      </c>
      <c r="D18" s="28">
        <v>1.0908051563395249E-2</v>
      </c>
      <c r="E18" s="28">
        <v>-9.7881396113526087E-3</v>
      </c>
      <c r="F18" s="28">
        <v>-2.5229421220055337E-2</v>
      </c>
      <c r="G18" s="28">
        <v>3.7640378964731713E-2</v>
      </c>
      <c r="H18" s="28">
        <v>1.6011713951800344E-2</v>
      </c>
      <c r="I18" s="61">
        <v>1.1098731463120348E-2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3.1028331584468383E-3</v>
      </c>
      <c r="C19" s="28">
        <v>1.8686184170016329E-2</v>
      </c>
      <c r="D19" s="28">
        <v>1.0096932986933371E-2</v>
      </c>
      <c r="E19" s="28">
        <v>-6.8176428720073678E-3</v>
      </c>
      <c r="F19" s="28">
        <v>-1.8173420305765964E-2</v>
      </c>
      <c r="G19" s="28">
        <v>3.1328475799173638E-2</v>
      </c>
      <c r="H19" s="28">
        <v>1.3336601330538045E-2</v>
      </c>
      <c r="I19" s="61">
        <v>1.0310294422541277E-2</v>
      </c>
      <c r="J19" s="29"/>
      <c r="K19" s="44"/>
      <c r="L19" s="43"/>
    </row>
    <row r="20" spans="1:12" x14ac:dyDescent="0.25">
      <c r="A20" s="62" t="s">
        <v>51</v>
      </c>
      <c r="B20" s="28">
        <v>3.3568100839048265E-2</v>
      </c>
      <c r="C20" s="28">
        <v>3.1901663269282121E-2</v>
      </c>
      <c r="D20" s="28">
        <v>1.2241683763956956E-2</v>
      </c>
      <c r="E20" s="28">
        <v>1.2105405954299098E-3</v>
      </c>
      <c r="F20" s="28">
        <v>3.2593255027560053E-2</v>
      </c>
      <c r="G20" s="28">
        <v>3.8554629106425597E-2</v>
      </c>
      <c r="H20" s="28">
        <v>1.5793479775655594E-2</v>
      </c>
      <c r="I20" s="61">
        <v>1.3138234332150667E-2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3.1110485890330164E-2</v>
      </c>
      <c r="C21" s="65">
        <v>4.4945585433108226E-2</v>
      </c>
      <c r="D21" s="65">
        <v>1.562226773817299E-2</v>
      </c>
      <c r="E21" s="65">
        <v>-1.5045527266766001E-4</v>
      </c>
      <c r="F21" s="65">
        <v>6.2095550405333988E-2</v>
      </c>
      <c r="G21" s="65">
        <v>5.748109486112507E-2</v>
      </c>
      <c r="H21" s="65">
        <v>2.0771615128852616E-2</v>
      </c>
      <c r="I21" s="66">
        <v>4.6901243669252857E-3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71.92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93.05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97.42</v>
      </c>
    </row>
    <row r="39" spans="1:12" x14ac:dyDescent="0.25">
      <c r="K39" s="44" t="s">
        <v>49</v>
      </c>
      <c r="L39" s="43">
        <v>98.23</v>
      </c>
    </row>
    <row r="40" spans="1:12" x14ac:dyDescent="0.25">
      <c r="K40" s="37" t="s">
        <v>50</v>
      </c>
      <c r="L40" s="43">
        <v>98.63</v>
      </c>
    </row>
    <row r="41" spans="1:12" x14ac:dyDescent="0.25">
      <c r="K41" s="37" t="s">
        <v>51</v>
      </c>
      <c r="L41" s="43">
        <v>99.63</v>
      </c>
    </row>
    <row r="42" spans="1:12" x14ac:dyDescent="0.25">
      <c r="K42" s="37" t="s">
        <v>52</v>
      </c>
      <c r="L42" s="43">
        <v>96.96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71.77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93.89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96.95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97.78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101.12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100.39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73.45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95.36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97.91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98.75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99.58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102.34</v>
      </c>
    </row>
    <row r="60" spans="1:12" ht="15.4" customHeight="1" x14ac:dyDescent="0.25">
      <c r="K60" s="37" t="s">
        <v>52</v>
      </c>
      <c r="L60" s="43">
        <v>101.85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75.03</v>
      </c>
    </row>
    <row r="66" spans="1:12" ht="15.4" customHeight="1" x14ac:dyDescent="0.25">
      <c r="K66" s="42" t="s">
        <v>47</v>
      </c>
      <c r="L66" s="43">
        <v>94.04</v>
      </c>
    </row>
    <row r="67" spans="1:12" ht="15.4" customHeight="1" x14ac:dyDescent="0.25">
      <c r="K67" s="42" t="s">
        <v>48</v>
      </c>
      <c r="L67" s="43">
        <v>98.04</v>
      </c>
    </row>
    <row r="68" spans="1:12" ht="15.4" customHeight="1" x14ac:dyDescent="0.25">
      <c r="K68" s="44" t="s">
        <v>49</v>
      </c>
      <c r="L68" s="43">
        <v>97.1</v>
      </c>
    </row>
    <row r="69" spans="1:12" ht="15.4" customHeight="1" x14ac:dyDescent="0.25">
      <c r="K69" s="37" t="s">
        <v>50</v>
      </c>
      <c r="L69" s="43">
        <v>98.14</v>
      </c>
    </row>
    <row r="70" spans="1:12" ht="15.4" customHeight="1" x14ac:dyDescent="0.25">
      <c r="K70" s="37" t="s">
        <v>51</v>
      </c>
      <c r="L70" s="43">
        <v>100.68</v>
      </c>
    </row>
    <row r="71" spans="1:12" ht="15.4" customHeight="1" x14ac:dyDescent="0.25">
      <c r="K71" s="37" t="s">
        <v>52</v>
      </c>
      <c r="L71" s="43">
        <v>100.58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75.52</v>
      </c>
    </row>
    <row r="75" spans="1:12" ht="15.4" customHeight="1" x14ac:dyDescent="0.25">
      <c r="K75" s="42" t="s">
        <v>47</v>
      </c>
      <c r="L75" s="43">
        <v>96.48</v>
      </c>
    </row>
    <row r="76" spans="1:12" ht="15.4" customHeight="1" x14ac:dyDescent="0.25">
      <c r="K76" s="42" t="s">
        <v>48</v>
      </c>
      <c r="L76" s="43">
        <v>99.95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98.74</v>
      </c>
    </row>
    <row r="78" spans="1:12" ht="15.4" customHeight="1" x14ac:dyDescent="0.25">
      <c r="K78" s="37" t="s">
        <v>50</v>
      </c>
      <c r="L78" s="43">
        <v>99.78</v>
      </c>
    </row>
    <row r="79" spans="1:12" ht="15.4" customHeight="1" x14ac:dyDescent="0.25">
      <c r="K79" s="37" t="s">
        <v>51</v>
      </c>
      <c r="L79" s="43">
        <v>103.1</v>
      </c>
    </row>
    <row r="80" spans="1:12" ht="15.4" customHeight="1" x14ac:dyDescent="0.25">
      <c r="K80" s="37" t="s">
        <v>52</v>
      </c>
      <c r="L80" s="43">
        <v>102.7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77.37</v>
      </c>
    </row>
    <row r="84" spans="1:12" ht="15.4" customHeight="1" x14ac:dyDescent="0.25">
      <c r="K84" s="42" t="s">
        <v>47</v>
      </c>
      <c r="L84" s="43">
        <v>97.72</v>
      </c>
    </row>
    <row r="85" spans="1:12" ht="15.4" customHeight="1" x14ac:dyDescent="0.25">
      <c r="K85" s="42" t="s">
        <v>48</v>
      </c>
      <c r="L85" s="43">
        <v>101.04</v>
      </c>
    </row>
    <row r="86" spans="1:12" ht="15.4" customHeight="1" x14ac:dyDescent="0.25">
      <c r="K86" s="44" t="s">
        <v>49</v>
      </c>
      <c r="L86" s="43">
        <v>99.89</v>
      </c>
    </row>
    <row r="87" spans="1:12" ht="15.4" customHeight="1" x14ac:dyDescent="0.25">
      <c r="K87" s="37" t="s">
        <v>50</v>
      </c>
      <c r="L87" s="43">
        <v>100.79</v>
      </c>
    </row>
    <row r="88" spans="1:12" ht="15.4" customHeight="1" x14ac:dyDescent="0.25">
      <c r="K88" s="37" t="s">
        <v>51</v>
      </c>
      <c r="L88" s="43">
        <v>104.38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104.46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-3.95E-2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5.2900000000000003E-2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-3.8399999999999997E-2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5.7599999999999998E-2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-6.9400000000000003E-2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-0.04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-1.06E-2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-0.13689999999999999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-6.3899999999999998E-2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-7.1199999999999999E-2</v>
      </c>
    </row>
    <row r="104" spans="1:12" x14ac:dyDescent="0.25">
      <c r="K104" s="38" t="s">
        <v>12</v>
      </c>
      <c r="L104" s="42">
        <v>5.0500000000000003E-2</v>
      </c>
    </row>
    <row r="105" spans="1:12" x14ac:dyDescent="0.25">
      <c r="K105" s="38" t="s">
        <v>11</v>
      </c>
      <c r="L105" s="42">
        <v>-5.57E-2</v>
      </c>
    </row>
    <row r="106" spans="1:12" x14ac:dyDescent="0.25">
      <c r="K106" s="38" t="s">
        <v>10</v>
      </c>
      <c r="L106" s="42">
        <v>-3.8899999999999997E-2</v>
      </c>
    </row>
    <row r="107" spans="1:12" x14ac:dyDescent="0.25">
      <c r="K107" s="38" t="s">
        <v>9</v>
      </c>
      <c r="L107" s="42">
        <v>-2.5399999999999999E-2</v>
      </c>
    </row>
    <row r="108" spans="1:12" x14ac:dyDescent="0.25">
      <c r="K108" s="38" t="s">
        <v>8</v>
      </c>
      <c r="L108" s="42">
        <v>9.6199999999999994E-2</v>
      </c>
    </row>
    <row r="109" spans="1:12" x14ac:dyDescent="0.25">
      <c r="K109" s="38" t="s">
        <v>7</v>
      </c>
      <c r="L109" s="42">
        <v>-6.7100000000000007E-2</v>
      </c>
    </row>
    <row r="110" spans="1:12" x14ac:dyDescent="0.25">
      <c r="K110" s="38" t="s">
        <v>6</v>
      </c>
      <c r="L110" s="42">
        <v>5.2699999999999997E-2</v>
      </c>
    </row>
    <row r="111" spans="1:12" x14ac:dyDescent="0.25">
      <c r="K111" s="38" t="s">
        <v>5</v>
      </c>
      <c r="L111" s="42">
        <v>-6.6699999999999995E-2</v>
      </c>
    </row>
    <row r="112" spans="1:12" x14ac:dyDescent="0.25">
      <c r="K112" s="38" t="s">
        <v>3</v>
      </c>
      <c r="L112" s="42">
        <v>-3.5799999999999998E-2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9.4999999999999998E-3</v>
      </c>
    </row>
    <row r="117" spans="1:12" x14ac:dyDescent="0.25">
      <c r="K117" s="38" t="s">
        <v>0</v>
      </c>
      <c r="L117" s="42">
        <v>7.4999999999999997E-3</v>
      </c>
    </row>
    <row r="118" spans="1:12" x14ac:dyDescent="0.25">
      <c r="K118" s="38" t="s">
        <v>1</v>
      </c>
      <c r="L118" s="42">
        <v>6.2399999999999997E-2</v>
      </c>
    </row>
    <row r="119" spans="1:12" x14ac:dyDescent="0.25">
      <c r="K119" s="38" t="s">
        <v>18</v>
      </c>
      <c r="L119" s="42">
        <v>8.2000000000000007E-3</v>
      </c>
    </row>
    <row r="120" spans="1:12" x14ac:dyDescent="0.25">
      <c r="K120" s="38" t="s">
        <v>2</v>
      </c>
      <c r="L120" s="42">
        <v>6.4299999999999996E-2</v>
      </c>
    </row>
    <row r="121" spans="1:12" x14ac:dyDescent="0.25">
      <c r="K121" s="38" t="s">
        <v>17</v>
      </c>
      <c r="L121" s="42">
        <v>4.8599999999999997E-2</v>
      </c>
    </row>
    <row r="122" spans="1:12" x14ac:dyDescent="0.25">
      <c r="K122" s="38" t="s">
        <v>16</v>
      </c>
      <c r="L122" s="42">
        <v>9.7500000000000003E-2</v>
      </c>
    </row>
    <row r="123" spans="1:12" x14ac:dyDescent="0.25">
      <c r="K123" s="38" t="s">
        <v>15</v>
      </c>
      <c r="L123" s="42">
        <v>7.2300000000000003E-2</v>
      </c>
    </row>
    <row r="124" spans="1:12" x14ac:dyDescent="0.25">
      <c r="K124" s="38" t="s">
        <v>14</v>
      </c>
      <c r="L124" s="42">
        <v>4.1200000000000001E-2</v>
      </c>
    </row>
    <row r="125" spans="1:12" x14ac:dyDescent="0.25">
      <c r="K125" s="38" t="s">
        <v>13</v>
      </c>
      <c r="L125" s="42">
        <v>1.8700000000000001E-2</v>
      </c>
    </row>
    <row r="126" spans="1:12" x14ac:dyDescent="0.25">
      <c r="K126" s="38" t="s">
        <v>12</v>
      </c>
      <c r="L126" s="42">
        <v>5.1400000000000001E-2</v>
      </c>
    </row>
    <row r="127" spans="1:12" x14ac:dyDescent="0.25">
      <c r="K127" s="38" t="s">
        <v>11</v>
      </c>
      <c r="L127" s="42">
        <v>2.24E-2</v>
      </c>
    </row>
    <row r="128" spans="1:12" x14ac:dyDescent="0.25">
      <c r="K128" s="38" t="s">
        <v>10</v>
      </c>
      <c r="L128" s="42">
        <v>9.1200000000000003E-2</v>
      </c>
    </row>
    <row r="129" spans="11:12" x14ac:dyDescent="0.25">
      <c r="K129" s="38" t="s">
        <v>9</v>
      </c>
      <c r="L129" s="42">
        <v>6.6000000000000003E-2</v>
      </c>
    </row>
    <row r="130" spans="11:12" x14ac:dyDescent="0.25">
      <c r="K130" s="38" t="s">
        <v>8</v>
      </c>
      <c r="L130" s="42">
        <v>5.9499999999999997E-2</v>
      </c>
    </row>
    <row r="131" spans="11:12" x14ac:dyDescent="0.25">
      <c r="K131" s="38" t="s">
        <v>7</v>
      </c>
      <c r="L131" s="42">
        <v>9.1999999999999998E-2</v>
      </c>
    </row>
    <row r="132" spans="11:12" x14ac:dyDescent="0.25">
      <c r="K132" s="38" t="s">
        <v>6</v>
      </c>
      <c r="L132" s="42">
        <v>0.1381</v>
      </c>
    </row>
    <row r="133" spans="11:12" x14ac:dyDescent="0.25">
      <c r="K133" s="38" t="s">
        <v>5</v>
      </c>
      <c r="L133" s="42">
        <v>1.3599999999999999E-2</v>
      </c>
    </row>
    <row r="134" spans="11:12" x14ac:dyDescent="0.25">
      <c r="K134" s="38" t="s">
        <v>3</v>
      </c>
      <c r="L134" s="42">
        <v>3.15E-2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9.1999999999999998E-3</v>
      </c>
    </row>
    <row r="137" spans="11:12" x14ac:dyDescent="0.25">
      <c r="K137" s="38" t="s">
        <v>0</v>
      </c>
      <c r="L137" s="42">
        <v>7.9000000000000008E-3</v>
      </c>
    </row>
    <row r="138" spans="11:12" x14ac:dyDescent="0.25">
      <c r="K138" s="38" t="s">
        <v>1</v>
      </c>
      <c r="L138" s="42">
        <v>6.0699999999999997E-2</v>
      </c>
    </row>
    <row r="139" spans="11:12" x14ac:dyDescent="0.25">
      <c r="K139" s="38" t="s">
        <v>18</v>
      </c>
      <c r="L139" s="42">
        <v>8.8000000000000005E-3</v>
      </c>
    </row>
    <row r="140" spans="11:12" x14ac:dyDescent="0.25">
      <c r="K140" s="38" t="s">
        <v>2</v>
      </c>
      <c r="L140" s="42">
        <v>6.0499999999999998E-2</v>
      </c>
    </row>
    <row r="141" spans="11:12" x14ac:dyDescent="0.25">
      <c r="K141" s="38" t="s">
        <v>17</v>
      </c>
      <c r="L141" s="42">
        <v>4.7199999999999999E-2</v>
      </c>
    </row>
    <row r="142" spans="11:12" x14ac:dyDescent="0.25">
      <c r="K142" s="38" t="s">
        <v>16</v>
      </c>
      <c r="L142" s="42">
        <v>9.7500000000000003E-2</v>
      </c>
    </row>
    <row r="143" spans="11:12" x14ac:dyDescent="0.25">
      <c r="K143" s="38" t="s">
        <v>15</v>
      </c>
      <c r="L143" s="42">
        <v>6.3100000000000003E-2</v>
      </c>
    </row>
    <row r="144" spans="11:12" x14ac:dyDescent="0.25">
      <c r="K144" s="38" t="s">
        <v>14</v>
      </c>
      <c r="L144" s="42">
        <v>3.9E-2</v>
      </c>
    </row>
    <row r="145" spans="11:12" x14ac:dyDescent="0.25">
      <c r="K145" s="38" t="s">
        <v>13</v>
      </c>
      <c r="L145" s="42">
        <v>1.7600000000000001E-2</v>
      </c>
    </row>
    <row r="146" spans="11:12" x14ac:dyDescent="0.25">
      <c r="K146" s="38" t="s">
        <v>12</v>
      </c>
      <c r="L146" s="42">
        <v>5.4600000000000003E-2</v>
      </c>
    </row>
    <row r="147" spans="11:12" x14ac:dyDescent="0.25">
      <c r="K147" s="38" t="s">
        <v>11</v>
      </c>
      <c r="L147" s="42">
        <v>2.1399999999999999E-2</v>
      </c>
    </row>
    <row r="148" spans="11:12" x14ac:dyDescent="0.25">
      <c r="K148" s="38" t="s">
        <v>10</v>
      </c>
      <c r="L148" s="42">
        <v>8.8700000000000001E-2</v>
      </c>
    </row>
    <row r="149" spans="11:12" x14ac:dyDescent="0.25">
      <c r="K149" s="38" t="s">
        <v>9</v>
      </c>
      <c r="L149" s="42">
        <v>6.5000000000000002E-2</v>
      </c>
    </row>
    <row r="150" spans="11:12" x14ac:dyDescent="0.25">
      <c r="K150" s="38" t="s">
        <v>8</v>
      </c>
      <c r="L150" s="42">
        <v>6.59E-2</v>
      </c>
    </row>
    <row r="151" spans="11:12" x14ac:dyDescent="0.25">
      <c r="K151" s="38" t="s">
        <v>7</v>
      </c>
      <c r="L151" s="42">
        <v>8.6800000000000002E-2</v>
      </c>
    </row>
    <row r="152" spans="11:12" x14ac:dyDescent="0.25">
      <c r="K152" s="38" t="s">
        <v>6</v>
      </c>
      <c r="L152" s="42">
        <v>0.14699999999999999</v>
      </c>
    </row>
    <row r="153" spans="11:12" x14ac:dyDescent="0.25">
      <c r="K153" s="38" t="s">
        <v>5</v>
      </c>
      <c r="L153" s="42">
        <v>1.2800000000000001E-2</v>
      </c>
    </row>
    <row r="154" spans="11:12" x14ac:dyDescent="0.25">
      <c r="K154" s="38" t="s">
        <v>3</v>
      </c>
      <c r="L154" s="42">
        <v>3.0700000000000002E-2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98.947299999999998</v>
      </c>
    </row>
    <row r="455" spans="11:12" x14ac:dyDescent="0.25">
      <c r="K455" s="67">
        <v>43918</v>
      </c>
      <c r="L455" s="43">
        <v>95.477900000000005</v>
      </c>
    </row>
    <row r="456" spans="11:12" x14ac:dyDescent="0.25">
      <c r="K456" s="67">
        <v>43925</v>
      </c>
      <c r="L456" s="43">
        <v>92.999300000000005</v>
      </c>
    </row>
    <row r="457" spans="11:12" x14ac:dyDescent="0.25">
      <c r="K457" s="67">
        <v>43932</v>
      </c>
      <c r="L457" s="43">
        <v>91.774500000000003</v>
      </c>
    </row>
    <row r="458" spans="11:12" x14ac:dyDescent="0.25">
      <c r="K458" s="67">
        <v>43939</v>
      </c>
      <c r="L458" s="43">
        <v>91.578599999999994</v>
      </c>
    </row>
    <row r="459" spans="11:12" x14ac:dyDescent="0.25">
      <c r="K459" s="67">
        <v>43946</v>
      </c>
      <c r="L459" s="43">
        <v>91.927400000000006</v>
      </c>
    </row>
    <row r="460" spans="11:12" x14ac:dyDescent="0.25">
      <c r="K460" s="67">
        <v>43953</v>
      </c>
      <c r="L460" s="43">
        <v>92.508099999999999</v>
      </c>
    </row>
    <row r="461" spans="11:12" x14ac:dyDescent="0.25">
      <c r="K461" s="67">
        <v>43960</v>
      </c>
      <c r="L461" s="43">
        <v>93.322800000000001</v>
      </c>
    </row>
    <row r="462" spans="11:12" x14ac:dyDescent="0.25">
      <c r="K462" s="67">
        <v>43967</v>
      </c>
      <c r="L462" s="43">
        <v>94.121399999999994</v>
      </c>
    </row>
    <row r="463" spans="11:12" x14ac:dyDescent="0.25">
      <c r="K463" s="67">
        <v>43974</v>
      </c>
      <c r="L463" s="43">
        <v>94.6267</v>
      </c>
    </row>
    <row r="464" spans="11:12" x14ac:dyDescent="0.25">
      <c r="K464" s="67">
        <v>43981</v>
      </c>
      <c r="L464" s="43">
        <v>95.268500000000003</v>
      </c>
    </row>
    <row r="465" spans="11:12" x14ac:dyDescent="0.25">
      <c r="K465" s="67">
        <v>43988</v>
      </c>
      <c r="L465" s="43">
        <v>96.429100000000005</v>
      </c>
    </row>
    <row r="466" spans="11:12" x14ac:dyDescent="0.25">
      <c r="K466" s="67">
        <v>43995</v>
      </c>
      <c r="L466" s="43">
        <v>96.423500000000004</v>
      </c>
    </row>
    <row r="467" spans="11:12" x14ac:dyDescent="0.25">
      <c r="K467" s="67">
        <v>44002</v>
      </c>
      <c r="L467" s="43">
        <v>96.391300000000001</v>
      </c>
    </row>
    <row r="468" spans="11:12" x14ac:dyDescent="0.25">
      <c r="K468" s="67">
        <v>44009</v>
      </c>
      <c r="L468" s="43">
        <v>96.336799999999997</v>
      </c>
    </row>
    <row r="469" spans="11:12" x14ac:dyDescent="0.25">
      <c r="K469" s="67">
        <v>44016</v>
      </c>
      <c r="L469" s="43">
        <v>97.441199999999995</v>
      </c>
    </row>
    <row r="470" spans="11:12" x14ac:dyDescent="0.25">
      <c r="K470" s="67">
        <v>44023</v>
      </c>
      <c r="L470" s="43">
        <v>98.600999999999999</v>
      </c>
    </row>
    <row r="471" spans="11:12" x14ac:dyDescent="0.25">
      <c r="K471" s="67">
        <v>44030</v>
      </c>
      <c r="L471" s="43">
        <v>98.694999999999993</v>
      </c>
    </row>
    <row r="472" spans="11:12" x14ac:dyDescent="0.25">
      <c r="K472" s="67">
        <v>44037</v>
      </c>
      <c r="L472" s="43">
        <v>98.982200000000006</v>
      </c>
    </row>
    <row r="473" spans="11:12" x14ac:dyDescent="0.25">
      <c r="K473" s="67">
        <v>44044</v>
      </c>
      <c r="L473" s="43">
        <v>99.340199999999996</v>
      </c>
    </row>
    <row r="474" spans="11:12" x14ac:dyDescent="0.25">
      <c r="K474" s="67">
        <v>44051</v>
      </c>
      <c r="L474" s="43">
        <v>99.501199999999997</v>
      </c>
    </row>
    <row r="475" spans="11:12" x14ac:dyDescent="0.25">
      <c r="K475" s="67">
        <v>44058</v>
      </c>
      <c r="L475" s="43">
        <v>99.584999999999994</v>
      </c>
    </row>
    <row r="476" spans="11:12" x14ac:dyDescent="0.25">
      <c r="K476" s="67">
        <v>44065</v>
      </c>
      <c r="L476" s="43">
        <v>99.6982</v>
      </c>
    </row>
    <row r="477" spans="11:12" x14ac:dyDescent="0.25">
      <c r="K477" s="67">
        <v>44072</v>
      </c>
      <c r="L477" s="43">
        <v>99.881799999999998</v>
      </c>
    </row>
    <row r="478" spans="11:12" x14ac:dyDescent="0.25">
      <c r="K478" s="67">
        <v>44079</v>
      </c>
      <c r="L478" s="43">
        <v>99.961600000000004</v>
      </c>
    </row>
    <row r="479" spans="11:12" x14ac:dyDescent="0.25">
      <c r="K479" s="67">
        <v>44086</v>
      </c>
      <c r="L479" s="43">
        <v>100.2821</v>
      </c>
    </row>
    <row r="480" spans="11:12" x14ac:dyDescent="0.25">
      <c r="K480" s="67">
        <v>44093</v>
      </c>
      <c r="L480" s="43">
        <v>100.46339999999999</v>
      </c>
    </row>
    <row r="481" spans="11:12" x14ac:dyDescent="0.25">
      <c r="K481" s="67">
        <v>44100</v>
      </c>
      <c r="L481" s="43">
        <v>100.37739999999999</v>
      </c>
    </row>
    <row r="482" spans="11:12" x14ac:dyDescent="0.25">
      <c r="K482" s="67">
        <v>44107</v>
      </c>
      <c r="L482" s="43">
        <v>99.174499999999995</v>
      </c>
    </row>
    <row r="483" spans="11:12" x14ac:dyDescent="0.25">
      <c r="K483" s="67">
        <v>44114</v>
      </c>
      <c r="L483" s="43">
        <v>98.780699999999996</v>
      </c>
    </row>
    <row r="484" spans="11:12" x14ac:dyDescent="0.25">
      <c r="K484" s="67">
        <v>44121</v>
      </c>
      <c r="L484" s="43">
        <v>99.706299999999999</v>
      </c>
    </row>
    <row r="485" spans="11:12" x14ac:dyDescent="0.25">
      <c r="K485" s="67">
        <v>44128</v>
      </c>
      <c r="L485" s="43">
        <v>99.931600000000003</v>
      </c>
    </row>
    <row r="486" spans="11:12" x14ac:dyDescent="0.25">
      <c r="K486" s="67">
        <v>44135</v>
      </c>
      <c r="L486" s="43">
        <v>99.816400000000002</v>
      </c>
    </row>
    <row r="487" spans="11:12" x14ac:dyDescent="0.25">
      <c r="K487" s="67">
        <v>44142</v>
      </c>
      <c r="L487" s="43">
        <v>100.0018</v>
      </c>
    </row>
    <row r="488" spans="11:12" x14ac:dyDescent="0.25">
      <c r="K488" s="67">
        <v>44149</v>
      </c>
      <c r="L488" s="43">
        <v>100.62009999999999</v>
      </c>
    </row>
    <row r="489" spans="11:12" x14ac:dyDescent="0.25">
      <c r="K489" s="67">
        <v>44156</v>
      </c>
      <c r="L489" s="43">
        <v>101.09</v>
      </c>
    </row>
    <row r="490" spans="11:12" x14ac:dyDescent="0.25">
      <c r="K490" s="67">
        <v>44163</v>
      </c>
      <c r="L490" s="43">
        <v>101.2961</v>
      </c>
    </row>
    <row r="491" spans="11:12" x14ac:dyDescent="0.25">
      <c r="K491" s="67">
        <v>44170</v>
      </c>
      <c r="L491" s="43">
        <v>101.8715</v>
      </c>
    </row>
    <row r="492" spans="11:12" x14ac:dyDescent="0.25">
      <c r="K492" s="67">
        <v>44177</v>
      </c>
      <c r="L492" s="43">
        <v>101.90219999999999</v>
      </c>
    </row>
    <row r="493" spans="11:12" x14ac:dyDescent="0.25">
      <c r="K493" s="67">
        <v>44184</v>
      </c>
      <c r="L493" s="43">
        <v>101.1576</v>
      </c>
    </row>
    <row r="494" spans="11:12" x14ac:dyDescent="0.25">
      <c r="K494" s="67">
        <v>44191</v>
      </c>
      <c r="L494" s="43">
        <v>97.406700000000001</v>
      </c>
    </row>
    <row r="495" spans="11:12" x14ac:dyDescent="0.25">
      <c r="K495" s="67">
        <v>44198</v>
      </c>
      <c r="L495" s="43">
        <v>93.826800000000006</v>
      </c>
    </row>
    <row r="496" spans="11:12" x14ac:dyDescent="0.25">
      <c r="K496" s="67">
        <v>44205</v>
      </c>
      <c r="L496" s="43">
        <v>94.786699999999996</v>
      </c>
    </row>
    <row r="497" spans="11:12" x14ac:dyDescent="0.25">
      <c r="K497" s="67">
        <v>44212</v>
      </c>
      <c r="L497" s="43">
        <v>96.730400000000003</v>
      </c>
    </row>
    <row r="498" spans="11:12" x14ac:dyDescent="0.25">
      <c r="K498" s="67">
        <v>44219</v>
      </c>
      <c r="L498" s="43">
        <v>97.909499999999994</v>
      </c>
    </row>
    <row r="499" spans="11:12" x14ac:dyDescent="0.25">
      <c r="K499" s="67">
        <v>44226</v>
      </c>
      <c r="L499" s="43">
        <v>98.744100000000003</v>
      </c>
    </row>
    <row r="500" spans="11:12" x14ac:dyDescent="0.25">
      <c r="K500" s="67">
        <v>44233</v>
      </c>
      <c r="L500" s="43">
        <v>97.743499999999997</v>
      </c>
    </row>
    <row r="501" spans="11:12" x14ac:dyDescent="0.25">
      <c r="K501" s="67">
        <v>44240</v>
      </c>
      <c r="L501" s="43">
        <v>98.900700000000001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100.1495</v>
      </c>
    </row>
    <row r="603" spans="11:12" x14ac:dyDescent="0.25">
      <c r="K603" s="67">
        <v>43918</v>
      </c>
      <c r="L603" s="43">
        <v>99.068899999999999</v>
      </c>
    </row>
    <row r="604" spans="11:12" x14ac:dyDescent="0.25">
      <c r="K604" s="67">
        <v>43925</v>
      </c>
      <c r="L604" s="43">
        <v>96.908699999999996</v>
      </c>
    </row>
    <row r="605" spans="11:12" x14ac:dyDescent="0.25">
      <c r="K605" s="67">
        <v>43932</v>
      </c>
      <c r="L605" s="43">
        <v>94.183499999999995</v>
      </c>
    </row>
    <row r="606" spans="11:12" x14ac:dyDescent="0.25">
      <c r="K606" s="67">
        <v>43939</v>
      </c>
      <c r="L606" s="43">
        <v>94.081299999999999</v>
      </c>
    </row>
    <row r="607" spans="11:12" x14ac:dyDescent="0.25">
      <c r="K607" s="67">
        <v>43946</v>
      </c>
      <c r="L607" s="43">
        <v>93.682900000000004</v>
      </c>
    </row>
    <row r="608" spans="11:12" x14ac:dyDescent="0.25">
      <c r="K608" s="67">
        <v>43953</v>
      </c>
      <c r="L608" s="43">
        <v>94.111900000000006</v>
      </c>
    </row>
    <row r="609" spans="11:12" x14ac:dyDescent="0.25">
      <c r="K609" s="67">
        <v>43960</v>
      </c>
      <c r="L609" s="43">
        <v>92.474100000000007</v>
      </c>
    </row>
    <row r="610" spans="11:12" x14ac:dyDescent="0.25">
      <c r="K610" s="67">
        <v>43967</v>
      </c>
      <c r="L610" s="43">
        <v>91.942099999999996</v>
      </c>
    </row>
    <row r="611" spans="11:12" x14ac:dyDescent="0.25">
      <c r="K611" s="67">
        <v>43974</v>
      </c>
      <c r="L611" s="43">
        <v>91.820300000000003</v>
      </c>
    </row>
    <row r="612" spans="11:12" x14ac:dyDescent="0.25">
      <c r="K612" s="67">
        <v>43981</v>
      </c>
      <c r="L612" s="43">
        <v>94.305000000000007</v>
      </c>
    </row>
    <row r="613" spans="11:12" x14ac:dyDescent="0.25">
      <c r="K613" s="67">
        <v>43988</v>
      </c>
      <c r="L613" s="43">
        <v>96.200500000000005</v>
      </c>
    </row>
    <row r="614" spans="11:12" x14ac:dyDescent="0.25">
      <c r="K614" s="67">
        <v>43995</v>
      </c>
      <c r="L614" s="43">
        <v>96.5505</v>
      </c>
    </row>
    <row r="615" spans="11:12" x14ac:dyDescent="0.25">
      <c r="K615" s="67">
        <v>44002</v>
      </c>
      <c r="L615" s="43">
        <v>97.778499999999994</v>
      </c>
    </row>
    <row r="616" spans="11:12" x14ac:dyDescent="0.25">
      <c r="K616" s="67">
        <v>44009</v>
      </c>
      <c r="L616" s="43">
        <v>96.932699999999997</v>
      </c>
    </row>
    <row r="617" spans="11:12" x14ac:dyDescent="0.25">
      <c r="K617" s="67">
        <v>44016</v>
      </c>
      <c r="L617" s="43">
        <v>98.221699999999998</v>
      </c>
    </row>
    <row r="618" spans="11:12" x14ac:dyDescent="0.25">
      <c r="K618" s="67">
        <v>44023</v>
      </c>
      <c r="L618" s="43">
        <v>95.898200000000003</v>
      </c>
    </row>
    <row r="619" spans="11:12" x14ac:dyDescent="0.25">
      <c r="K619" s="67">
        <v>44030</v>
      </c>
      <c r="L619" s="43">
        <v>95.722099999999998</v>
      </c>
    </row>
    <row r="620" spans="11:12" x14ac:dyDescent="0.25">
      <c r="K620" s="67">
        <v>44037</v>
      </c>
      <c r="L620" s="43">
        <v>95.825000000000003</v>
      </c>
    </row>
    <row r="621" spans="11:12" x14ac:dyDescent="0.25">
      <c r="K621" s="67">
        <v>44044</v>
      </c>
      <c r="L621" s="43">
        <v>96.493099999999998</v>
      </c>
    </row>
    <row r="622" spans="11:12" x14ac:dyDescent="0.25">
      <c r="K622" s="67">
        <v>44051</v>
      </c>
      <c r="L622" s="43">
        <v>97.260599999999997</v>
      </c>
    </row>
    <row r="623" spans="11:12" x14ac:dyDescent="0.25">
      <c r="K623" s="67">
        <v>44058</v>
      </c>
      <c r="L623" s="43">
        <v>96.941599999999994</v>
      </c>
    </row>
    <row r="624" spans="11:12" x14ac:dyDescent="0.25">
      <c r="K624" s="67">
        <v>44065</v>
      </c>
      <c r="L624" s="43">
        <v>96.768100000000004</v>
      </c>
    </row>
    <row r="625" spans="11:12" x14ac:dyDescent="0.25">
      <c r="K625" s="67">
        <v>44072</v>
      </c>
      <c r="L625" s="43">
        <v>96.831100000000006</v>
      </c>
    </row>
    <row r="626" spans="11:12" x14ac:dyDescent="0.25">
      <c r="K626" s="67">
        <v>44079</v>
      </c>
      <c r="L626" s="43">
        <v>98.664599999999993</v>
      </c>
    </row>
    <row r="627" spans="11:12" x14ac:dyDescent="0.25">
      <c r="K627" s="67">
        <v>44086</v>
      </c>
      <c r="L627" s="43">
        <v>99.643900000000002</v>
      </c>
    </row>
    <row r="628" spans="11:12" x14ac:dyDescent="0.25">
      <c r="K628" s="67">
        <v>44093</v>
      </c>
      <c r="L628" s="43">
        <v>102.40130000000001</v>
      </c>
    </row>
    <row r="629" spans="11:12" x14ac:dyDescent="0.25">
      <c r="K629" s="67">
        <v>44100</v>
      </c>
      <c r="L629" s="43">
        <v>101.1682</v>
      </c>
    </row>
    <row r="630" spans="11:12" x14ac:dyDescent="0.25">
      <c r="K630" s="67">
        <v>44107</v>
      </c>
      <c r="L630" s="43">
        <v>97.530799999999999</v>
      </c>
    </row>
    <row r="631" spans="11:12" x14ac:dyDescent="0.25">
      <c r="K631" s="67">
        <v>44114</v>
      </c>
      <c r="L631" s="43">
        <v>95.838399999999993</v>
      </c>
    </row>
    <row r="632" spans="11:12" x14ac:dyDescent="0.25">
      <c r="K632" s="67">
        <v>44121</v>
      </c>
      <c r="L632" s="43">
        <v>96.853700000000003</v>
      </c>
    </row>
    <row r="633" spans="11:12" x14ac:dyDescent="0.25">
      <c r="K633" s="67">
        <v>44128</v>
      </c>
      <c r="L633" s="43">
        <v>96.003</v>
      </c>
    </row>
    <row r="634" spans="11:12" x14ac:dyDescent="0.25">
      <c r="K634" s="67">
        <v>44135</v>
      </c>
      <c r="L634" s="43">
        <v>95.799499999999995</v>
      </c>
    </row>
    <row r="635" spans="11:12" x14ac:dyDescent="0.25">
      <c r="K635" s="67">
        <v>44142</v>
      </c>
      <c r="L635" s="43">
        <v>96.7988</v>
      </c>
    </row>
    <row r="636" spans="11:12" x14ac:dyDescent="0.25">
      <c r="K636" s="67">
        <v>44149</v>
      </c>
      <c r="L636" s="43">
        <v>97.572299999999998</v>
      </c>
    </row>
    <row r="637" spans="11:12" x14ac:dyDescent="0.25">
      <c r="K637" s="67">
        <v>44156</v>
      </c>
      <c r="L637" s="43">
        <v>97.800799999999995</v>
      </c>
    </row>
    <row r="638" spans="11:12" x14ac:dyDescent="0.25">
      <c r="K638" s="67">
        <v>44163</v>
      </c>
      <c r="L638" s="43">
        <v>99.586200000000005</v>
      </c>
    </row>
    <row r="639" spans="11:12" x14ac:dyDescent="0.25">
      <c r="K639" s="67">
        <v>44170</v>
      </c>
      <c r="L639" s="43">
        <v>101.45440000000001</v>
      </c>
    </row>
    <row r="640" spans="11:12" x14ac:dyDescent="0.25">
      <c r="K640" s="67">
        <v>44177</v>
      </c>
      <c r="L640" s="43">
        <v>101.9743</v>
      </c>
    </row>
    <row r="641" spans="11:12" x14ac:dyDescent="0.25">
      <c r="K641" s="67">
        <v>44184</v>
      </c>
      <c r="L641" s="43">
        <v>102.35169999999999</v>
      </c>
    </row>
    <row r="642" spans="11:12" x14ac:dyDescent="0.25">
      <c r="K642" s="67">
        <v>44191</v>
      </c>
      <c r="L642" s="43">
        <v>97.281400000000005</v>
      </c>
    </row>
    <row r="643" spans="11:12" x14ac:dyDescent="0.25">
      <c r="K643" s="67">
        <v>44198</v>
      </c>
      <c r="L643" s="43">
        <v>93.623999999999995</v>
      </c>
    </row>
    <row r="644" spans="11:12" x14ac:dyDescent="0.25">
      <c r="K644" s="67">
        <v>44205</v>
      </c>
      <c r="L644" s="43">
        <v>93.930300000000003</v>
      </c>
    </row>
    <row r="645" spans="11:12" x14ac:dyDescent="0.25">
      <c r="K645" s="67">
        <v>44212</v>
      </c>
      <c r="L645" s="43">
        <v>95.496499999999997</v>
      </c>
    </row>
    <row r="646" spans="11:12" x14ac:dyDescent="0.25">
      <c r="K646" s="67">
        <v>44219</v>
      </c>
      <c r="L646" s="43">
        <v>96.378699999999995</v>
      </c>
    </row>
    <row r="647" spans="11:12" x14ac:dyDescent="0.25">
      <c r="K647" s="67">
        <v>44226</v>
      </c>
      <c r="L647" s="43">
        <v>96.745999999999995</v>
      </c>
    </row>
    <row r="648" spans="11:12" x14ac:dyDescent="0.25">
      <c r="K648" s="67">
        <v>44233</v>
      </c>
      <c r="L648" s="43">
        <v>97.451499999999996</v>
      </c>
    </row>
    <row r="649" spans="11:12" x14ac:dyDescent="0.25">
      <c r="K649" s="67">
        <v>44240</v>
      </c>
      <c r="L649" s="43">
        <v>99.060199999999995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9D60-C71F-48ED-B71A-0EBE39C80053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-2.9830375779167917E-2</v>
      </c>
      <c r="C11" s="28">
        <v>2.3105477300275457E-2</v>
      </c>
      <c r="D11" s="28">
        <v>1.0038191731298607E-3</v>
      </c>
      <c r="E11" s="28">
        <v>-5.1484308944016455E-3</v>
      </c>
      <c r="F11" s="28">
        <v>2.9428466243659468E-3</v>
      </c>
      <c r="G11" s="28">
        <v>3.7459970705299606E-2</v>
      </c>
      <c r="H11" s="28">
        <v>5.624216741493715E-3</v>
      </c>
      <c r="I11" s="61">
        <v>1.2209352400085693E-2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-4.6008074883673866E-2</v>
      </c>
      <c r="C13" s="28">
        <v>1.5806075973486822E-2</v>
      </c>
      <c r="D13" s="28">
        <v>4.053327844074861E-3</v>
      </c>
      <c r="E13" s="28">
        <v>-8.7206279193619007E-3</v>
      </c>
      <c r="F13" s="28">
        <v>-1.9199617785299217E-2</v>
      </c>
      <c r="G13" s="28">
        <v>3.1620745732839906E-2</v>
      </c>
      <c r="H13" s="28">
        <v>5.0816885425493119E-3</v>
      </c>
      <c r="I13" s="61">
        <v>1.4296286166462613E-2</v>
      </c>
      <c r="J13" s="28"/>
      <c r="K13" s="42"/>
      <c r="L13" s="43"/>
    </row>
    <row r="14" spans="1:12" x14ac:dyDescent="0.25">
      <c r="A14" s="62" t="s">
        <v>27</v>
      </c>
      <c r="B14" s="28">
        <v>-3.8763324932904908E-2</v>
      </c>
      <c r="C14" s="28">
        <v>2.6708158614529021E-2</v>
      </c>
      <c r="D14" s="28">
        <v>-2.9880190184435884E-3</v>
      </c>
      <c r="E14" s="28">
        <v>-1.7266285589498942E-3</v>
      </c>
      <c r="F14" s="28">
        <v>2.1726823551598828E-2</v>
      </c>
      <c r="G14" s="28">
        <v>4.5983300470006538E-2</v>
      </c>
      <c r="H14" s="28">
        <v>6.9301809041908413E-3</v>
      </c>
      <c r="I14" s="61">
        <v>9.8298758093846583E-3</v>
      </c>
      <c r="J14" s="28"/>
      <c r="K14" s="38"/>
      <c r="L14" s="43"/>
    </row>
    <row r="15" spans="1:12" x14ac:dyDescent="0.25">
      <c r="A15" s="63" t="s">
        <v>72</v>
      </c>
      <c r="B15" s="28">
        <v>-6.1843514353872697E-2</v>
      </c>
      <c r="C15" s="28">
        <v>5.4765839076641898E-2</v>
      </c>
      <c r="D15" s="28">
        <v>2.6584338706250543E-2</v>
      </c>
      <c r="E15" s="28">
        <v>-2.9786149315504384E-2</v>
      </c>
      <c r="F15" s="28">
        <v>-3.531741225180407E-2</v>
      </c>
      <c r="G15" s="28">
        <v>-1.7195946850245614E-2</v>
      </c>
      <c r="H15" s="28">
        <v>1.2931807717131427E-4</v>
      </c>
      <c r="I15" s="61">
        <v>-7.2009738074408025E-2</v>
      </c>
      <c r="J15" s="28"/>
      <c r="K15" s="56"/>
      <c r="L15" s="43"/>
    </row>
    <row r="16" spans="1:12" x14ac:dyDescent="0.25">
      <c r="A16" s="62" t="s">
        <v>47</v>
      </c>
      <c r="B16" s="28">
        <v>-4.4010069311320343E-2</v>
      </c>
      <c r="C16" s="28">
        <v>3.1701690157790674E-2</v>
      </c>
      <c r="D16" s="28">
        <v>5.9141458318503481E-3</v>
      </c>
      <c r="E16" s="28">
        <v>-7.4194708523024344E-3</v>
      </c>
      <c r="F16" s="28">
        <v>-6.9216245774418317E-3</v>
      </c>
      <c r="G16" s="28">
        <v>4.0353406575362571E-2</v>
      </c>
      <c r="H16" s="28">
        <v>3.4277693793969277E-3</v>
      </c>
      <c r="I16" s="61">
        <v>5.3178618255491639E-3</v>
      </c>
      <c r="J16" s="28"/>
      <c r="K16" s="42"/>
      <c r="L16" s="43"/>
    </row>
    <row r="17" spans="1:12" x14ac:dyDescent="0.25">
      <c r="A17" s="62" t="s">
        <v>48</v>
      </c>
      <c r="B17" s="28">
        <v>-1.6169435874210936E-2</v>
      </c>
      <c r="C17" s="28">
        <v>2.0291258215008767E-2</v>
      </c>
      <c r="D17" s="28">
        <v>-7.4283101074601454E-5</v>
      </c>
      <c r="E17" s="28">
        <v>-4.0180920004688758E-3</v>
      </c>
      <c r="F17" s="28">
        <v>1.0796805752817829E-2</v>
      </c>
      <c r="G17" s="28">
        <v>4.0409901791325531E-2</v>
      </c>
      <c r="H17" s="28">
        <v>6.1076916031150841E-3</v>
      </c>
      <c r="I17" s="61">
        <v>1.4502852405213762E-2</v>
      </c>
      <c r="J17" s="28"/>
      <c r="K17" s="42"/>
      <c r="L17" s="43"/>
    </row>
    <row r="18" spans="1:12" x14ac:dyDescent="0.25">
      <c r="A18" s="62" t="s">
        <v>49</v>
      </c>
      <c r="B18" s="28">
        <v>-1.9215847136776598E-2</v>
      </c>
      <c r="C18" s="28">
        <v>2.1625247373602496E-2</v>
      </c>
      <c r="D18" s="28">
        <v>-9.5418486342924158E-4</v>
      </c>
      <c r="E18" s="28">
        <v>-1.0984243168474794E-3</v>
      </c>
      <c r="F18" s="28">
        <v>1.4589542219078933E-3</v>
      </c>
      <c r="G18" s="28">
        <v>4.5208441971187341E-2</v>
      </c>
      <c r="H18" s="28">
        <v>7.2981001931682332E-3</v>
      </c>
      <c r="I18" s="61">
        <v>1.9513050669067944E-2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-7.9420175072034693E-3</v>
      </c>
      <c r="C19" s="28">
        <v>2.0280231648970748E-2</v>
      </c>
      <c r="D19" s="28">
        <v>-2.9062763373458589E-3</v>
      </c>
      <c r="E19" s="28">
        <v>1.8201898333081168E-4</v>
      </c>
      <c r="F19" s="28">
        <v>1.5410987405598764E-2</v>
      </c>
      <c r="G19" s="28">
        <v>4.1141810557024039E-2</v>
      </c>
      <c r="H19" s="28">
        <v>7.8193323202502274E-3</v>
      </c>
      <c r="I19" s="61">
        <v>1.8619435309074284E-2</v>
      </c>
      <c r="J19" s="29"/>
      <c r="K19" s="44"/>
      <c r="L19" s="43"/>
    </row>
    <row r="20" spans="1:12" x14ac:dyDescent="0.25">
      <c r="A20" s="62" t="s">
        <v>51</v>
      </c>
      <c r="B20" s="28">
        <v>1.0052403068973703E-2</v>
      </c>
      <c r="C20" s="28">
        <v>2.7428809940147403E-2</v>
      </c>
      <c r="D20" s="28">
        <v>-3.8340027428876988E-3</v>
      </c>
      <c r="E20" s="28">
        <v>6.990129704236292E-3</v>
      </c>
      <c r="F20" s="28">
        <v>4.6641421452850995E-2</v>
      </c>
      <c r="G20" s="28">
        <v>3.279980008765282E-2</v>
      </c>
      <c r="H20" s="28">
        <v>7.2755293430981638E-3</v>
      </c>
      <c r="I20" s="61">
        <v>1.3177793968372153E-2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-1.8798567728172122E-3</v>
      </c>
      <c r="C21" s="65">
        <v>5.0994131874390947E-2</v>
      </c>
      <c r="D21" s="65">
        <v>-1.3660873769316684E-4</v>
      </c>
      <c r="E21" s="65">
        <v>9.1553298460287369E-3</v>
      </c>
      <c r="F21" s="65">
        <v>5.1221669549693205E-2</v>
      </c>
      <c r="G21" s="65">
        <v>7.9521854700941308E-3</v>
      </c>
      <c r="H21" s="65">
        <v>-3.1252221556786752E-3</v>
      </c>
      <c r="I21" s="66">
        <v>-1.3784647265918326E-2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67.61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91.16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96.04</v>
      </c>
    </row>
    <row r="39" spans="1:12" x14ac:dyDescent="0.25">
      <c r="K39" s="44" t="s">
        <v>49</v>
      </c>
      <c r="L39" s="43">
        <v>96.74</v>
      </c>
    </row>
    <row r="40" spans="1:12" x14ac:dyDescent="0.25">
      <c r="K40" s="37" t="s">
        <v>50</v>
      </c>
      <c r="L40" s="43">
        <v>97.49</v>
      </c>
    </row>
    <row r="41" spans="1:12" x14ac:dyDescent="0.25">
      <c r="K41" s="37" t="s">
        <v>51</v>
      </c>
      <c r="L41" s="43">
        <v>98.59</v>
      </c>
    </row>
    <row r="42" spans="1:12" x14ac:dyDescent="0.25">
      <c r="K42" s="37" t="s">
        <v>52</v>
      </c>
      <c r="L42" s="43">
        <v>95.22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67.739999999999995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92.7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96.94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97.84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98.84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100.98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100.16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69.430000000000007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93.6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97.21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98.11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99.03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101</v>
      </c>
    </row>
    <row r="60" spans="1:12" ht="15.4" customHeight="1" x14ac:dyDescent="0.25">
      <c r="K60" s="37" t="s">
        <v>52</v>
      </c>
      <c r="L60" s="43">
        <v>100.42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71.569999999999993</v>
      </c>
    </row>
    <row r="66" spans="1:12" ht="15.4" customHeight="1" x14ac:dyDescent="0.25">
      <c r="K66" s="42" t="s">
        <v>47</v>
      </c>
      <c r="L66" s="43">
        <v>92.34</v>
      </c>
    </row>
    <row r="67" spans="1:12" ht="15.4" customHeight="1" x14ac:dyDescent="0.25">
      <c r="K67" s="42" t="s">
        <v>48</v>
      </c>
      <c r="L67" s="43">
        <v>96.14</v>
      </c>
    </row>
    <row r="68" spans="1:12" ht="15.4" customHeight="1" x14ac:dyDescent="0.25">
      <c r="K68" s="44" t="s">
        <v>49</v>
      </c>
      <c r="L68" s="43">
        <v>94.6</v>
      </c>
    </row>
    <row r="69" spans="1:12" ht="15.4" customHeight="1" x14ac:dyDescent="0.25">
      <c r="K69" s="37" t="s">
        <v>50</v>
      </c>
      <c r="L69" s="43">
        <v>96.85</v>
      </c>
    </row>
    <row r="70" spans="1:12" ht="15.4" customHeight="1" x14ac:dyDescent="0.25">
      <c r="K70" s="37" t="s">
        <v>51</v>
      </c>
      <c r="L70" s="43">
        <v>97.92</v>
      </c>
    </row>
    <row r="71" spans="1:12" ht="15.4" customHeight="1" x14ac:dyDescent="0.25">
      <c r="K71" s="37" t="s">
        <v>52</v>
      </c>
      <c r="L71" s="43">
        <v>94.56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71.459999999999994</v>
      </c>
    </row>
    <row r="75" spans="1:12" ht="15.4" customHeight="1" x14ac:dyDescent="0.25">
      <c r="K75" s="42" t="s">
        <v>47</v>
      </c>
      <c r="L75" s="43">
        <v>95.2</v>
      </c>
    </row>
    <row r="76" spans="1:12" ht="15.4" customHeight="1" x14ac:dyDescent="0.25">
      <c r="K76" s="42" t="s">
        <v>48</v>
      </c>
      <c r="L76" s="43">
        <v>99.13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97.77</v>
      </c>
    </row>
    <row r="78" spans="1:12" ht="15.4" customHeight="1" x14ac:dyDescent="0.25">
      <c r="K78" s="37" t="s">
        <v>50</v>
      </c>
      <c r="L78" s="43">
        <v>99.95</v>
      </c>
    </row>
    <row r="79" spans="1:12" ht="15.4" customHeight="1" x14ac:dyDescent="0.25">
      <c r="K79" s="37" t="s">
        <v>51</v>
      </c>
      <c r="L79" s="43">
        <v>101.71</v>
      </c>
    </row>
    <row r="80" spans="1:12" ht="15.4" customHeight="1" x14ac:dyDescent="0.25">
      <c r="K80" s="37" t="s">
        <v>52</v>
      </c>
      <c r="L80" s="43">
        <v>99.35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73.22</v>
      </c>
    </row>
    <row r="84" spans="1:12" ht="15.4" customHeight="1" x14ac:dyDescent="0.25">
      <c r="K84" s="42" t="s">
        <v>47</v>
      </c>
      <c r="L84" s="43">
        <v>95.48</v>
      </c>
    </row>
    <row r="85" spans="1:12" ht="15.4" customHeight="1" x14ac:dyDescent="0.25">
      <c r="K85" s="42" t="s">
        <v>48</v>
      </c>
      <c r="L85" s="43">
        <v>98.8</v>
      </c>
    </row>
    <row r="86" spans="1:12" ht="15.4" customHeight="1" x14ac:dyDescent="0.25">
      <c r="K86" s="44" t="s">
        <v>49</v>
      </c>
      <c r="L86" s="43">
        <v>97.31</v>
      </c>
    </row>
    <row r="87" spans="1:12" ht="15.4" customHeight="1" x14ac:dyDescent="0.25">
      <c r="K87" s="37" t="s">
        <v>50</v>
      </c>
      <c r="L87" s="43">
        <v>99.21</v>
      </c>
    </row>
    <row r="88" spans="1:12" ht="15.4" customHeight="1" x14ac:dyDescent="0.25">
      <c r="K88" s="37" t="s">
        <v>51</v>
      </c>
      <c r="L88" s="43">
        <v>100.91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-6.3500000000000001E-2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-7.7000000000000002E-3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-3.6499999999999998E-2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2.9999999999999997E-4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-6.54E-2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-3.95E-2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-1.06E-2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-0.14080000000000001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-6.0699999999999997E-2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-7.8899999999999998E-2</v>
      </c>
    </row>
    <row r="104" spans="1:12" x14ac:dyDescent="0.25">
      <c r="K104" s="38" t="s">
        <v>12</v>
      </c>
      <c r="L104" s="42">
        <v>4.9399999999999999E-2</v>
      </c>
    </row>
    <row r="105" spans="1:12" x14ac:dyDescent="0.25">
      <c r="K105" s="38" t="s">
        <v>11</v>
      </c>
      <c r="L105" s="42">
        <v>-7.2499999999999995E-2</v>
      </c>
    </row>
    <row r="106" spans="1:12" x14ac:dyDescent="0.25">
      <c r="K106" s="38" t="s">
        <v>10</v>
      </c>
      <c r="L106" s="42">
        <v>-4.1799999999999997E-2</v>
      </c>
    </row>
    <row r="107" spans="1:12" x14ac:dyDescent="0.25">
      <c r="K107" s="38" t="s">
        <v>9</v>
      </c>
      <c r="L107" s="42">
        <v>-4.1000000000000002E-2</v>
      </c>
    </row>
    <row r="108" spans="1:12" x14ac:dyDescent="0.25">
      <c r="K108" s="38" t="s">
        <v>8</v>
      </c>
      <c r="L108" s="42">
        <v>1.4999999999999999E-2</v>
      </c>
    </row>
    <row r="109" spans="1:12" x14ac:dyDescent="0.25">
      <c r="K109" s="38" t="s">
        <v>7</v>
      </c>
      <c r="L109" s="42">
        <v>-0.16200000000000001</v>
      </c>
    </row>
    <row r="110" spans="1:12" x14ac:dyDescent="0.25">
      <c r="K110" s="38" t="s">
        <v>6</v>
      </c>
      <c r="L110" s="42">
        <v>5.1200000000000002E-2</v>
      </c>
    </row>
    <row r="111" spans="1:12" x14ac:dyDescent="0.25">
      <c r="K111" s="38" t="s">
        <v>5</v>
      </c>
      <c r="L111" s="42">
        <v>-4.3200000000000002E-2</v>
      </c>
    </row>
    <row r="112" spans="1:12" x14ac:dyDescent="0.25">
      <c r="K112" s="38" t="s">
        <v>3</v>
      </c>
      <c r="L112" s="42">
        <v>-7.0000000000000007E-2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1.1599999999999999E-2</v>
      </c>
    </row>
    <row r="117" spans="1:12" x14ac:dyDescent="0.25">
      <c r="K117" s="38" t="s">
        <v>0</v>
      </c>
      <c r="L117" s="42">
        <v>3.3E-3</v>
      </c>
    </row>
    <row r="118" spans="1:12" x14ac:dyDescent="0.25">
      <c r="K118" s="38" t="s">
        <v>1</v>
      </c>
      <c r="L118" s="42">
        <v>7.6600000000000001E-2</v>
      </c>
    </row>
    <row r="119" spans="1:12" x14ac:dyDescent="0.25">
      <c r="K119" s="38" t="s">
        <v>18</v>
      </c>
      <c r="L119" s="42">
        <v>9.7999999999999997E-3</v>
      </c>
    </row>
    <row r="120" spans="1:12" x14ac:dyDescent="0.25">
      <c r="K120" s="38" t="s">
        <v>2</v>
      </c>
      <c r="L120" s="42">
        <v>6.4600000000000005E-2</v>
      </c>
    </row>
    <row r="121" spans="1:12" x14ac:dyDescent="0.25">
      <c r="K121" s="38" t="s">
        <v>17</v>
      </c>
      <c r="L121" s="42">
        <v>5.0900000000000001E-2</v>
      </c>
    </row>
    <row r="122" spans="1:12" x14ac:dyDescent="0.25">
      <c r="K122" s="38" t="s">
        <v>16</v>
      </c>
      <c r="L122" s="42">
        <v>0.1024</v>
      </c>
    </row>
    <row r="123" spans="1:12" x14ac:dyDescent="0.25">
      <c r="K123" s="38" t="s">
        <v>15</v>
      </c>
      <c r="L123" s="42">
        <v>6.5799999999999997E-2</v>
      </c>
    </row>
    <row r="124" spans="1:12" x14ac:dyDescent="0.25">
      <c r="K124" s="38" t="s">
        <v>14</v>
      </c>
      <c r="L124" s="42">
        <v>3.9600000000000003E-2</v>
      </c>
    </row>
    <row r="125" spans="1:12" x14ac:dyDescent="0.25">
      <c r="K125" s="38" t="s">
        <v>13</v>
      </c>
      <c r="L125" s="42">
        <v>1.6299999999999999E-2</v>
      </c>
    </row>
    <row r="126" spans="1:12" x14ac:dyDescent="0.25">
      <c r="K126" s="38" t="s">
        <v>12</v>
      </c>
      <c r="L126" s="42">
        <v>4.3700000000000003E-2</v>
      </c>
    </row>
    <row r="127" spans="1:12" x14ac:dyDescent="0.25">
      <c r="K127" s="38" t="s">
        <v>11</v>
      </c>
      <c r="L127" s="42">
        <v>2.01E-2</v>
      </c>
    </row>
    <row r="128" spans="1:12" x14ac:dyDescent="0.25">
      <c r="K128" s="38" t="s">
        <v>10</v>
      </c>
      <c r="L128" s="42">
        <v>8.7400000000000005E-2</v>
      </c>
    </row>
    <row r="129" spans="11:12" x14ac:dyDescent="0.25">
      <c r="K129" s="38" t="s">
        <v>9</v>
      </c>
      <c r="L129" s="42">
        <v>6.8900000000000003E-2</v>
      </c>
    </row>
    <row r="130" spans="11:12" x14ac:dyDescent="0.25">
      <c r="K130" s="38" t="s">
        <v>8</v>
      </c>
      <c r="L130" s="42">
        <v>5.4100000000000002E-2</v>
      </c>
    </row>
    <row r="131" spans="11:12" x14ac:dyDescent="0.25">
      <c r="K131" s="38" t="s">
        <v>7</v>
      </c>
      <c r="L131" s="42">
        <v>9.3200000000000005E-2</v>
      </c>
    </row>
    <row r="132" spans="11:12" x14ac:dyDescent="0.25">
      <c r="K132" s="38" t="s">
        <v>6</v>
      </c>
      <c r="L132" s="42">
        <v>0.1366</v>
      </c>
    </row>
    <row r="133" spans="11:12" x14ac:dyDescent="0.25">
      <c r="K133" s="38" t="s">
        <v>5</v>
      </c>
      <c r="L133" s="42">
        <v>1.9400000000000001E-2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1.12E-2</v>
      </c>
    </row>
    <row r="137" spans="11:12" x14ac:dyDescent="0.25">
      <c r="K137" s="38" t="s">
        <v>0</v>
      </c>
      <c r="L137" s="42">
        <v>3.3999999999999998E-3</v>
      </c>
    </row>
    <row r="138" spans="11:12" x14ac:dyDescent="0.25">
      <c r="K138" s="38" t="s">
        <v>1</v>
      </c>
      <c r="L138" s="42">
        <v>7.6100000000000001E-2</v>
      </c>
    </row>
    <row r="139" spans="11:12" x14ac:dyDescent="0.25">
      <c r="K139" s="38" t="s">
        <v>18</v>
      </c>
      <c r="L139" s="42">
        <v>1.01E-2</v>
      </c>
    </row>
    <row r="140" spans="11:12" x14ac:dyDescent="0.25">
      <c r="K140" s="38" t="s">
        <v>2</v>
      </c>
      <c r="L140" s="42">
        <v>6.2199999999999998E-2</v>
      </c>
    </row>
    <row r="141" spans="11:12" x14ac:dyDescent="0.25">
      <c r="K141" s="38" t="s">
        <v>17</v>
      </c>
      <c r="L141" s="42">
        <v>5.04E-2</v>
      </c>
    </row>
    <row r="142" spans="11:12" x14ac:dyDescent="0.25">
      <c r="K142" s="38" t="s">
        <v>16</v>
      </c>
      <c r="L142" s="42">
        <v>0.10440000000000001</v>
      </c>
    </row>
    <row r="143" spans="11:12" x14ac:dyDescent="0.25">
      <c r="K143" s="38" t="s">
        <v>15</v>
      </c>
      <c r="L143" s="42">
        <v>5.8299999999999998E-2</v>
      </c>
    </row>
    <row r="144" spans="11:12" x14ac:dyDescent="0.25">
      <c r="K144" s="38" t="s">
        <v>14</v>
      </c>
      <c r="L144" s="42">
        <v>3.8399999999999997E-2</v>
      </c>
    </row>
    <row r="145" spans="11:12" x14ac:dyDescent="0.25">
      <c r="K145" s="38" t="s">
        <v>13</v>
      </c>
      <c r="L145" s="42">
        <v>1.55E-2</v>
      </c>
    </row>
    <row r="146" spans="11:12" x14ac:dyDescent="0.25">
      <c r="K146" s="38" t="s">
        <v>12</v>
      </c>
      <c r="L146" s="42">
        <v>4.7199999999999999E-2</v>
      </c>
    </row>
    <row r="147" spans="11:12" x14ac:dyDescent="0.25">
      <c r="K147" s="38" t="s">
        <v>11</v>
      </c>
      <c r="L147" s="42">
        <v>1.9300000000000001E-2</v>
      </c>
    </row>
    <row r="148" spans="11:12" x14ac:dyDescent="0.25">
      <c r="K148" s="38" t="s">
        <v>10</v>
      </c>
      <c r="L148" s="42">
        <v>8.6400000000000005E-2</v>
      </c>
    </row>
    <row r="149" spans="11:12" x14ac:dyDescent="0.25">
      <c r="K149" s="38" t="s">
        <v>9</v>
      </c>
      <c r="L149" s="42">
        <v>6.8099999999999994E-2</v>
      </c>
    </row>
    <row r="150" spans="11:12" x14ac:dyDescent="0.25">
      <c r="K150" s="38" t="s">
        <v>8</v>
      </c>
      <c r="L150" s="42">
        <v>5.6599999999999998E-2</v>
      </c>
    </row>
    <row r="151" spans="11:12" x14ac:dyDescent="0.25">
      <c r="K151" s="38" t="s">
        <v>7</v>
      </c>
      <c r="L151" s="42">
        <v>8.0500000000000002E-2</v>
      </c>
    </row>
    <row r="152" spans="11:12" x14ac:dyDescent="0.25">
      <c r="K152" s="38" t="s">
        <v>6</v>
      </c>
      <c r="L152" s="42">
        <v>0.14799999999999999</v>
      </c>
    </row>
    <row r="153" spans="11:12" x14ac:dyDescent="0.25">
      <c r="K153" s="38" t="s">
        <v>5</v>
      </c>
      <c r="L153" s="42">
        <v>1.9099999999999999E-2</v>
      </c>
    </row>
    <row r="154" spans="11:12" x14ac:dyDescent="0.25">
      <c r="K154" s="38" t="s">
        <v>3</v>
      </c>
      <c r="L154" s="42">
        <v>3.0300000000000001E-2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98.626000000000005</v>
      </c>
    </row>
    <row r="455" spans="11:12" x14ac:dyDescent="0.25">
      <c r="K455" s="67">
        <v>43918</v>
      </c>
      <c r="L455" s="43">
        <v>95.143199999999993</v>
      </c>
    </row>
    <row r="456" spans="11:12" x14ac:dyDescent="0.25">
      <c r="K456" s="67">
        <v>43925</v>
      </c>
      <c r="L456" s="43">
        <v>92.295199999999994</v>
      </c>
    </row>
    <row r="457" spans="11:12" x14ac:dyDescent="0.25">
      <c r="K457" s="67">
        <v>43932</v>
      </c>
      <c r="L457" s="43">
        <v>91.226299999999995</v>
      </c>
    </row>
    <row r="458" spans="11:12" x14ac:dyDescent="0.25">
      <c r="K458" s="67">
        <v>43939</v>
      </c>
      <c r="L458" s="43">
        <v>91.231099999999998</v>
      </c>
    </row>
    <row r="459" spans="11:12" x14ac:dyDescent="0.25">
      <c r="K459" s="67">
        <v>43946</v>
      </c>
      <c r="L459" s="43">
        <v>91.9495</v>
      </c>
    </row>
    <row r="460" spans="11:12" x14ac:dyDescent="0.25">
      <c r="K460" s="67">
        <v>43953</v>
      </c>
      <c r="L460" s="43">
        <v>92.1648</v>
      </c>
    </row>
    <row r="461" spans="11:12" x14ac:dyDescent="0.25">
      <c r="K461" s="67">
        <v>43960</v>
      </c>
      <c r="L461" s="43">
        <v>92.515900000000002</v>
      </c>
    </row>
    <row r="462" spans="11:12" x14ac:dyDescent="0.25">
      <c r="K462" s="67">
        <v>43967</v>
      </c>
      <c r="L462" s="43">
        <v>92.748999999999995</v>
      </c>
    </row>
    <row r="463" spans="11:12" x14ac:dyDescent="0.25">
      <c r="K463" s="67">
        <v>43974</v>
      </c>
      <c r="L463" s="43">
        <v>93.003699999999995</v>
      </c>
    </row>
    <row r="464" spans="11:12" x14ac:dyDescent="0.25">
      <c r="K464" s="67">
        <v>43981</v>
      </c>
      <c r="L464" s="43">
        <v>93.670199999999994</v>
      </c>
    </row>
    <row r="465" spans="11:12" x14ac:dyDescent="0.25">
      <c r="K465" s="67">
        <v>43988</v>
      </c>
      <c r="L465" s="43">
        <v>94.659000000000006</v>
      </c>
    </row>
    <row r="466" spans="11:12" x14ac:dyDescent="0.25">
      <c r="K466" s="67">
        <v>43995</v>
      </c>
      <c r="L466" s="43">
        <v>95.696299999999994</v>
      </c>
    </row>
    <row r="467" spans="11:12" x14ac:dyDescent="0.25">
      <c r="K467" s="67">
        <v>44002</v>
      </c>
      <c r="L467" s="43">
        <v>95.835400000000007</v>
      </c>
    </row>
    <row r="468" spans="11:12" x14ac:dyDescent="0.25">
      <c r="K468" s="67">
        <v>44009</v>
      </c>
      <c r="L468" s="43">
        <v>94.828299999999999</v>
      </c>
    </row>
    <row r="469" spans="11:12" x14ac:dyDescent="0.25">
      <c r="K469" s="67">
        <v>44016</v>
      </c>
      <c r="L469" s="43">
        <v>95.693600000000004</v>
      </c>
    </row>
    <row r="470" spans="11:12" x14ac:dyDescent="0.25">
      <c r="K470" s="67">
        <v>44023</v>
      </c>
      <c r="L470" s="43">
        <v>96.190600000000003</v>
      </c>
    </row>
    <row r="471" spans="11:12" x14ac:dyDescent="0.25">
      <c r="K471" s="67">
        <v>44030</v>
      </c>
      <c r="L471" s="43">
        <v>96.034499999999994</v>
      </c>
    </row>
    <row r="472" spans="11:12" x14ac:dyDescent="0.25">
      <c r="K472" s="67">
        <v>44037</v>
      </c>
      <c r="L472" s="43">
        <v>95.926100000000005</v>
      </c>
    </row>
    <row r="473" spans="11:12" x14ac:dyDescent="0.25">
      <c r="K473" s="67">
        <v>44044</v>
      </c>
      <c r="L473" s="43">
        <v>95.963800000000006</v>
      </c>
    </row>
    <row r="474" spans="11:12" x14ac:dyDescent="0.25">
      <c r="K474" s="67">
        <v>44051</v>
      </c>
      <c r="L474" s="43">
        <v>95.318700000000007</v>
      </c>
    </row>
    <row r="475" spans="11:12" x14ac:dyDescent="0.25">
      <c r="K475" s="67">
        <v>44058</v>
      </c>
      <c r="L475" s="43">
        <v>94.666300000000007</v>
      </c>
    </row>
    <row r="476" spans="11:12" x14ac:dyDescent="0.25">
      <c r="K476" s="67">
        <v>44065</v>
      </c>
      <c r="L476" s="43">
        <v>94.358999999999995</v>
      </c>
    </row>
    <row r="477" spans="11:12" x14ac:dyDescent="0.25">
      <c r="K477" s="67">
        <v>44072</v>
      </c>
      <c r="L477" s="43">
        <v>94.573400000000007</v>
      </c>
    </row>
    <row r="478" spans="11:12" x14ac:dyDescent="0.25">
      <c r="K478" s="67">
        <v>44079</v>
      </c>
      <c r="L478" s="43">
        <v>94.760099999999994</v>
      </c>
    </row>
    <row r="479" spans="11:12" x14ac:dyDescent="0.25">
      <c r="K479" s="67">
        <v>44086</v>
      </c>
      <c r="L479" s="43">
        <v>95.078000000000003</v>
      </c>
    </row>
    <row r="480" spans="11:12" x14ac:dyDescent="0.25">
      <c r="K480" s="67">
        <v>44093</v>
      </c>
      <c r="L480" s="43">
        <v>95.165400000000005</v>
      </c>
    </row>
    <row r="481" spans="11:12" x14ac:dyDescent="0.25">
      <c r="K481" s="67">
        <v>44100</v>
      </c>
      <c r="L481" s="43">
        <v>95.088899999999995</v>
      </c>
    </row>
    <row r="482" spans="11:12" x14ac:dyDescent="0.25">
      <c r="K482" s="67">
        <v>44107</v>
      </c>
      <c r="L482" s="43">
        <v>94.370199999999997</v>
      </c>
    </row>
    <row r="483" spans="11:12" x14ac:dyDescent="0.25">
      <c r="K483" s="67">
        <v>44114</v>
      </c>
      <c r="L483" s="43">
        <v>94.721199999999996</v>
      </c>
    </row>
    <row r="484" spans="11:12" x14ac:dyDescent="0.25">
      <c r="K484" s="67">
        <v>44121</v>
      </c>
      <c r="L484" s="43">
        <v>95.263099999999994</v>
      </c>
    </row>
    <row r="485" spans="11:12" x14ac:dyDescent="0.25">
      <c r="K485" s="67">
        <v>44128</v>
      </c>
      <c r="L485" s="43">
        <v>95.620699999999999</v>
      </c>
    </row>
    <row r="486" spans="11:12" x14ac:dyDescent="0.25">
      <c r="K486" s="67">
        <v>44135</v>
      </c>
      <c r="L486" s="43">
        <v>96.590599999999995</v>
      </c>
    </row>
    <row r="487" spans="11:12" x14ac:dyDescent="0.25">
      <c r="K487" s="67">
        <v>44142</v>
      </c>
      <c r="L487" s="43">
        <v>97.149699999999996</v>
      </c>
    </row>
    <row r="488" spans="11:12" x14ac:dyDescent="0.25">
      <c r="K488" s="67">
        <v>44149</v>
      </c>
      <c r="L488" s="43">
        <v>97.942499999999995</v>
      </c>
    </row>
    <row r="489" spans="11:12" x14ac:dyDescent="0.25">
      <c r="K489" s="67">
        <v>44156</v>
      </c>
      <c r="L489" s="43">
        <v>98.247299999999996</v>
      </c>
    </row>
    <row r="490" spans="11:12" x14ac:dyDescent="0.25">
      <c r="K490" s="67">
        <v>44163</v>
      </c>
      <c r="L490" s="43">
        <v>98.772300000000001</v>
      </c>
    </row>
    <row r="491" spans="11:12" x14ac:dyDescent="0.25">
      <c r="K491" s="67">
        <v>44170</v>
      </c>
      <c r="L491" s="43">
        <v>99.600399999999993</v>
      </c>
    </row>
    <row r="492" spans="11:12" x14ac:dyDescent="0.25">
      <c r="K492" s="67">
        <v>44177</v>
      </c>
      <c r="L492" s="43">
        <v>99.796700000000001</v>
      </c>
    </row>
    <row r="493" spans="11:12" x14ac:dyDescent="0.25">
      <c r="K493" s="67">
        <v>44184</v>
      </c>
      <c r="L493" s="43">
        <v>99.200400000000002</v>
      </c>
    </row>
    <row r="494" spans="11:12" x14ac:dyDescent="0.25">
      <c r="K494" s="67">
        <v>44191</v>
      </c>
      <c r="L494" s="43">
        <v>95.753399999999999</v>
      </c>
    </row>
    <row r="495" spans="11:12" x14ac:dyDescent="0.25">
      <c r="K495" s="67">
        <v>44198</v>
      </c>
      <c r="L495" s="43">
        <v>93.028199999999998</v>
      </c>
    </row>
    <row r="496" spans="11:12" x14ac:dyDescent="0.25">
      <c r="K496" s="67">
        <v>44205</v>
      </c>
      <c r="L496" s="43">
        <v>93.0685</v>
      </c>
    </row>
    <row r="497" spans="11:12" x14ac:dyDescent="0.25">
      <c r="K497" s="67">
        <v>44212</v>
      </c>
      <c r="L497" s="43">
        <v>94.825999999999993</v>
      </c>
    </row>
    <row r="498" spans="11:12" x14ac:dyDescent="0.25">
      <c r="K498" s="67">
        <v>44219</v>
      </c>
      <c r="L498" s="43">
        <v>96.559899999999999</v>
      </c>
    </row>
    <row r="499" spans="11:12" x14ac:dyDescent="0.25">
      <c r="K499" s="67">
        <v>44226</v>
      </c>
      <c r="L499" s="43">
        <v>97.421199999999999</v>
      </c>
    </row>
    <row r="500" spans="11:12" x14ac:dyDescent="0.25">
      <c r="K500" s="67">
        <v>44233</v>
      </c>
      <c r="L500" s="43">
        <v>96.919700000000006</v>
      </c>
    </row>
    <row r="501" spans="11:12" x14ac:dyDescent="0.25">
      <c r="K501" s="67">
        <v>44240</v>
      </c>
      <c r="L501" s="43">
        <v>97.016999999999996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99.581800000000001</v>
      </c>
    </row>
    <row r="603" spans="11:12" x14ac:dyDescent="0.25">
      <c r="K603" s="67">
        <v>43918</v>
      </c>
      <c r="L603" s="43">
        <v>98.296199999999999</v>
      </c>
    </row>
    <row r="604" spans="11:12" x14ac:dyDescent="0.25">
      <c r="K604" s="67">
        <v>43925</v>
      </c>
      <c r="L604" s="43">
        <v>96.961200000000005</v>
      </c>
    </row>
    <row r="605" spans="11:12" x14ac:dyDescent="0.25">
      <c r="K605" s="67">
        <v>43932</v>
      </c>
      <c r="L605" s="43">
        <v>94.887</v>
      </c>
    </row>
    <row r="606" spans="11:12" x14ac:dyDescent="0.25">
      <c r="K606" s="67">
        <v>43939</v>
      </c>
      <c r="L606" s="43">
        <v>94.682199999999995</v>
      </c>
    </row>
    <row r="607" spans="11:12" x14ac:dyDescent="0.25">
      <c r="K607" s="67">
        <v>43946</v>
      </c>
      <c r="L607" s="43">
        <v>95.739699999999999</v>
      </c>
    </row>
    <row r="608" spans="11:12" x14ac:dyDescent="0.25">
      <c r="K608" s="67">
        <v>43953</v>
      </c>
      <c r="L608" s="43">
        <v>95.991900000000001</v>
      </c>
    </row>
    <row r="609" spans="11:12" x14ac:dyDescent="0.25">
      <c r="K609" s="67">
        <v>43960</v>
      </c>
      <c r="L609" s="43">
        <v>94.185699999999997</v>
      </c>
    </row>
    <row r="610" spans="11:12" x14ac:dyDescent="0.25">
      <c r="K610" s="67">
        <v>43967</v>
      </c>
      <c r="L610" s="43">
        <v>93.486500000000007</v>
      </c>
    </row>
    <row r="611" spans="11:12" x14ac:dyDescent="0.25">
      <c r="K611" s="67">
        <v>43974</v>
      </c>
      <c r="L611" s="43">
        <v>93.239000000000004</v>
      </c>
    </row>
    <row r="612" spans="11:12" x14ac:dyDescent="0.25">
      <c r="K612" s="67">
        <v>43981</v>
      </c>
      <c r="L612" s="43">
        <v>93.578400000000002</v>
      </c>
    </row>
    <row r="613" spans="11:12" x14ac:dyDescent="0.25">
      <c r="K613" s="67">
        <v>43988</v>
      </c>
      <c r="L613" s="43">
        <v>96.760300000000001</v>
      </c>
    </row>
    <row r="614" spans="11:12" x14ac:dyDescent="0.25">
      <c r="K614" s="67">
        <v>43995</v>
      </c>
      <c r="L614" s="43">
        <v>97.838700000000003</v>
      </c>
    </row>
    <row r="615" spans="11:12" x14ac:dyDescent="0.25">
      <c r="K615" s="67">
        <v>44002</v>
      </c>
      <c r="L615" s="43">
        <v>98.909700000000001</v>
      </c>
    </row>
    <row r="616" spans="11:12" x14ac:dyDescent="0.25">
      <c r="K616" s="67">
        <v>44009</v>
      </c>
      <c r="L616" s="43">
        <v>98.770600000000002</v>
      </c>
    </row>
    <row r="617" spans="11:12" x14ac:dyDescent="0.25">
      <c r="K617" s="67">
        <v>44016</v>
      </c>
      <c r="L617" s="43">
        <v>100.38290000000001</v>
      </c>
    </row>
    <row r="618" spans="11:12" x14ac:dyDescent="0.25">
      <c r="K618" s="67">
        <v>44023</v>
      </c>
      <c r="L618" s="43">
        <v>97.0565</v>
      </c>
    </row>
    <row r="619" spans="11:12" x14ac:dyDescent="0.25">
      <c r="K619" s="67">
        <v>44030</v>
      </c>
      <c r="L619" s="43">
        <v>96.874300000000005</v>
      </c>
    </row>
    <row r="620" spans="11:12" x14ac:dyDescent="0.25">
      <c r="K620" s="67">
        <v>44037</v>
      </c>
      <c r="L620" s="43">
        <v>96.134699999999995</v>
      </c>
    </row>
    <row r="621" spans="11:12" x14ac:dyDescent="0.25">
      <c r="K621" s="67">
        <v>44044</v>
      </c>
      <c r="L621" s="43">
        <v>97.405900000000003</v>
      </c>
    </row>
    <row r="622" spans="11:12" x14ac:dyDescent="0.25">
      <c r="K622" s="67">
        <v>44051</v>
      </c>
      <c r="L622" s="43">
        <v>97.151700000000005</v>
      </c>
    </row>
    <row r="623" spans="11:12" x14ac:dyDescent="0.25">
      <c r="K623" s="67">
        <v>44058</v>
      </c>
      <c r="L623" s="43">
        <v>96.066299999999998</v>
      </c>
    </row>
    <row r="624" spans="11:12" x14ac:dyDescent="0.25">
      <c r="K624" s="67">
        <v>44065</v>
      </c>
      <c r="L624" s="43">
        <v>95.149600000000007</v>
      </c>
    </row>
    <row r="625" spans="11:12" x14ac:dyDescent="0.25">
      <c r="K625" s="67">
        <v>44072</v>
      </c>
      <c r="L625" s="43">
        <v>95.704800000000006</v>
      </c>
    </row>
    <row r="626" spans="11:12" x14ac:dyDescent="0.25">
      <c r="K626" s="67">
        <v>44079</v>
      </c>
      <c r="L626" s="43">
        <v>98.0535</v>
      </c>
    </row>
    <row r="627" spans="11:12" x14ac:dyDescent="0.25">
      <c r="K627" s="67">
        <v>44086</v>
      </c>
      <c r="L627" s="43">
        <v>98.840599999999995</v>
      </c>
    </row>
    <row r="628" spans="11:12" x14ac:dyDescent="0.25">
      <c r="K628" s="67">
        <v>44093</v>
      </c>
      <c r="L628" s="43">
        <v>99.650999999999996</v>
      </c>
    </row>
    <row r="629" spans="11:12" x14ac:dyDescent="0.25">
      <c r="K629" s="67">
        <v>44100</v>
      </c>
      <c r="L629" s="43">
        <v>99.351600000000005</v>
      </c>
    </row>
    <row r="630" spans="11:12" x14ac:dyDescent="0.25">
      <c r="K630" s="67">
        <v>44107</v>
      </c>
      <c r="L630" s="43">
        <v>97.061700000000002</v>
      </c>
    </row>
    <row r="631" spans="11:12" x14ac:dyDescent="0.25">
      <c r="K631" s="67">
        <v>44114</v>
      </c>
      <c r="L631" s="43">
        <v>95.496300000000005</v>
      </c>
    </row>
    <row r="632" spans="11:12" x14ac:dyDescent="0.25">
      <c r="K632" s="67">
        <v>44121</v>
      </c>
      <c r="L632" s="43">
        <v>95.674300000000002</v>
      </c>
    </row>
    <row r="633" spans="11:12" x14ac:dyDescent="0.25">
      <c r="K633" s="67">
        <v>44128</v>
      </c>
      <c r="L633" s="43">
        <v>95.326499999999996</v>
      </c>
    </row>
    <row r="634" spans="11:12" x14ac:dyDescent="0.25">
      <c r="K634" s="67">
        <v>44135</v>
      </c>
      <c r="L634" s="43">
        <v>96.298900000000003</v>
      </c>
    </row>
    <row r="635" spans="11:12" x14ac:dyDescent="0.25">
      <c r="K635" s="67">
        <v>44142</v>
      </c>
      <c r="L635" s="43">
        <v>98.177000000000007</v>
      </c>
    </row>
    <row r="636" spans="11:12" x14ac:dyDescent="0.25">
      <c r="K636" s="67">
        <v>44149</v>
      </c>
      <c r="L636" s="43">
        <v>99.8977</v>
      </c>
    </row>
    <row r="637" spans="11:12" x14ac:dyDescent="0.25">
      <c r="K637" s="67">
        <v>44156</v>
      </c>
      <c r="L637" s="43">
        <v>99.829899999999995</v>
      </c>
    </row>
    <row r="638" spans="11:12" x14ac:dyDescent="0.25">
      <c r="K638" s="67">
        <v>44163</v>
      </c>
      <c r="L638" s="43">
        <v>100.55159999999999</v>
      </c>
    </row>
    <row r="639" spans="11:12" x14ac:dyDescent="0.25">
      <c r="K639" s="67">
        <v>44170</v>
      </c>
      <c r="L639" s="43">
        <v>103.0586</v>
      </c>
    </row>
    <row r="640" spans="11:12" x14ac:dyDescent="0.25">
      <c r="K640" s="67">
        <v>44177</v>
      </c>
      <c r="L640" s="43">
        <v>104.2946</v>
      </c>
    </row>
    <row r="641" spans="11:12" x14ac:dyDescent="0.25">
      <c r="K641" s="67">
        <v>44184</v>
      </c>
      <c r="L641" s="43">
        <v>105.2752</v>
      </c>
    </row>
    <row r="642" spans="11:12" x14ac:dyDescent="0.25">
      <c r="K642" s="67">
        <v>44191</v>
      </c>
      <c r="L642" s="43">
        <v>99.958399999999997</v>
      </c>
    </row>
    <row r="643" spans="11:12" x14ac:dyDescent="0.25">
      <c r="K643" s="67">
        <v>44198</v>
      </c>
      <c r="L643" s="43">
        <v>95.7744</v>
      </c>
    </row>
    <row r="644" spans="11:12" x14ac:dyDescent="0.25">
      <c r="K644" s="67">
        <v>44205</v>
      </c>
      <c r="L644" s="43">
        <v>95.173299999999998</v>
      </c>
    </row>
    <row r="645" spans="11:12" x14ac:dyDescent="0.25">
      <c r="K645" s="67">
        <v>44212</v>
      </c>
      <c r="L645" s="43">
        <v>96.672899999999998</v>
      </c>
    </row>
    <row r="646" spans="11:12" x14ac:dyDescent="0.25">
      <c r="K646" s="67">
        <v>44219</v>
      </c>
      <c r="L646" s="43">
        <v>97.911299999999997</v>
      </c>
    </row>
    <row r="647" spans="11:12" x14ac:dyDescent="0.25">
      <c r="K647" s="67">
        <v>44226</v>
      </c>
      <c r="L647" s="43">
        <v>98.5304</v>
      </c>
    </row>
    <row r="648" spans="11:12" x14ac:dyDescent="0.25">
      <c r="K648" s="67">
        <v>44233</v>
      </c>
      <c r="L648" s="43">
        <v>99.733400000000003</v>
      </c>
    </row>
    <row r="649" spans="11:12" x14ac:dyDescent="0.25">
      <c r="K649" s="67">
        <v>44240</v>
      </c>
      <c r="L649" s="43">
        <v>100.29430000000001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7E3C-0E43-4C41-881F-5422534EB817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-1.1213744278208981E-2</v>
      </c>
      <c r="C11" s="28">
        <v>2.8292718802372274E-2</v>
      </c>
      <c r="D11" s="28">
        <v>1.1082904976235763E-2</v>
      </c>
      <c r="E11" s="28">
        <v>-6.0293211923161394E-3</v>
      </c>
      <c r="F11" s="28">
        <v>1.501763686122537E-4</v>
      </c>
      <c r="G11" s="28">
        <v>4.2763112381468904E-2</v>
      </c>
      <c r="H11" s="28">
        <v>1.1219620918166529E-2</v>
      </c>
      <c r="I11" s="61">
        <v>1.1831321278588991E-2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-3.0809540135150915E-2</v>
      </c>
      <c r="C13" s="28">
        <v>2.1712872639328973E-2</v>
      </c>
      <c r="D13" s="28">
        <v>1.1510820265371313E-2</v>
      </c>
      <c r="E13" s="28">
        <v>-6.9728389103008714E-3</v>
      </c>
      <c r="F13" s="28">
        <v>-1.5202114101306563E-2</v>
      </c>
      <c r="G13" s="28">
        <v>4.2628734380926403E-2</v>
      </c>
      <c r="H13" s="28">
        <v>1.2988494789561766E-2</v>
      </c>
      <c r="I13" s="61">
        <v>1.7734415339786258E-2</v>
      </c>
      <c r="J13" s="28"/>
      <c r="K13" s="42"/>
      <c r="L13" s="43"/>
    </row>
    <row r="14" spans="1:12" x14ac:dyDescent="0.25">
      <c r="A14" s="62" t="s">
        <v>27</v>
      </c>
      <c r="B14" s="28">
        <v>-2.5070538542766641E-2</v>
      </c>
      <c r="C14" s="28">
        <v>3.1846019398453107E-2</v>
      </c>
      <c r="D14" s="28">
        <v>8.2840368513030782E-3</v>
      </c>
      <c r="E14" s="28">
        <v>-4.4207175750766714E-3</v>
      </c>
      <c r="F14" s="28">
        <v>7.7167542971054992E-3</v>
      </c>
      <c r="G14" s="28">
        <v>4.3120275863498314E-2</v>
      </c>
      <c r="H14" s="28">
        <v>8.0255519512766327E-3</v>
      </c>
      <c r="I14" s="61">
        <v>4.7714311139228638E-3</v>
      </c>
      <c r="J14" s="28"/>
      <c r="K14" s="38"/>
      <c r="L14" s="43"/>
    </row>
    <row r="15" spans="1:12" x14ac:dyDescent="0.25">
      <c r="A15" s="63" t="s">
        <v>72</v>
      </c>
      <c r="B15" s="28">
        <v>1.8143545836707853E-2</v>
      </c>
      <c r="C15" s="28">
        <v>4.5560630327917018E-2</v>
      </c>
      <c r="D15" s="28">
        <v>4.0012568659018255E-2</v>
      </c>
      <c r="E15" s="28">
        <v>-2.8277290725378434E-2</v>
      </c>
      <c r="F15" s="28">
        <v>0.11333117039499641</v>
      </c>
      <c r="G15" s="28">
        <v>2.3213218119519929E-2</v>
      </c>
      <c r="H15" s="28">
        <v>3.5708827826767431E-2</v>
      </c>
      <c r="I15" s="61">
        <v>-5.2496753411519159E-2</v>
      </c>
      <c r="J15" s="28"/>
      <c r="K15" s="56"/>
      <c r="L15" s="43"/>
    </row>
    <row r="16" spans="1:12" x14ac:dyDescent="0.25">
      <c r="A16" s="62" t="s">
        <v>47</v>
      </c>
      <c r="B16" s="28">
        <v>-2.0579718220702592E-2</v>
      </c>
      <c r="C16" s="28">
        <v>3.0181319405774287E-2</v>
      </c>
      <c r="D16" s="28">
        <v>1.0991220478470121E-2</v>
      </c>
      <c r="E16" s="28">
        <v>-6.916214660728226E-3</v>
      </c>
      <c r="F16" s="28">
        <v>1.0555445871644586E-2</v>
      </c>
      <c r="G16" s="28">
        <v>4.7323557702482422E-2</v>
      </c>
      <c r="H16" s="28">
        <v>1.1833544307030985E-2</v>
      </c>
      <c r="I16" s="61">
        <v>1.6537347369061095E-3</v>
      </c>
      <c r="J16" s="28"/>
      <c r="K16" s="42"/>
      <c r="L16" s="43"/>
    </row>
    <row r="17" spans="1:12" x14ac:dyDescent="0.25">
      <c r="A17" s="62" t="s">
        <v>48</v>
      </c>
      <c r="B17" s="28">
        <v>-1.1087159671754887E-2</v>
      </c>
      <c r="C17" s="28">
        <v>2.5052799389801095E-2</v>
      </c>
      <c r="D17" s="28">
        <v>9.0357065642201473E-3</v>
      </c>
      <c r="E17" s="28">
        <v>-5.0333935739675928E-3</v>
      </c>
      <c r="F17" s="28">
        <v>-5.0379896052094031E-3</v>
      </c>
      <c r="G17" s="28">
        <v>4.3865997518249822E-2</v>
      </c>
      <c r="H17" s="28">
        <v>1.228388874693187E-2</v>
      </c>
      <c r="I17" s="61">
        <v>1.0138746303060886E-2</v>
      </c>
      <c r="J17" s="28"/>
      <c r="K17" s="42"/>
      <c r="L17" s="43"/>
    </row>
    <row r="18" spans="1:12" x14ac:dyDescent="0.25">
      <c r="A18" s="62" t="s">
        <v>49</v>
      </c>
      <c r="B18" s="28">
        <v>-1.1305243556048006E-2</v>
      </c>
      <c r="C18" s="28">
        <v>2.7995599979275365E-2</v>
      </c>
      <c r="D18" s="28">
        <v>8.9951485163661804E-3</v>
      </c>
      <c r="E18" s="28">
        <v>-3.1221464436657076E-3</v>
      </c>
      <c r="F18" s="28">
        <v>-1.3708276192516466E-2</v>
      </c>
      <c r="G18" s="28">
        <v>4.5538228456584617E-2</v>
      </c>
      <c r="H18" s="28">
        <v>1.1559638481868362E-2</v>
      </c>
      <c r="I18" s="61">
        <v>1.7381033413789826E-2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4.1067888403398811E-3</v>
      </c>
      <c r="C19" s="28">
        <v>2.9728998550682117E-2</v>
      </c>
      <c r="D19" s="28">
        <v>8.335126322220443E-3</v>
      </c>
      <c r="E19" s="28">
        <v>5.5026931086521458E-4</v>
      </c>
      <c r="F19" s="28">
        <v>5.9954954690508711E-3</v>
      </c>
      <c r="G19" s="28">
        <v>4.6172005585769504E-2</v>
      </c>
      <c r="H19" s="28">
        <v>9.4688749395095417E-3</v>
      </c>
      <c r="I19" s="61">
        <v>2.2371618304164453E-2</v>
      </c>
      <c r="J19" s="29"/>
      <c r="K19" s="44"/>
      <c r="L19" s="43"/>
    </row>
    <row r="20" spans="1:12" x14ac:dyDescent="0.25">
      <c r="A20" s="62" t="s">
        <v>51</v>
      </c>
      <c r="B20" s="28">
        <v>2.9696076921531755E-2</v>
      </c>
      <c r="C20" s="28">
        <v>4.2330549461215394E-2</v>
      </c>
      <c r="D20" s="28">
        <v>9.1517402914058632E-3</v>
      </c>
      <c r="E20" s="28">
        <v>8.3480115011460576E-3</v>
      </c>
      <c r="F20" s="28">
        <v>4.8782981010801141E-2</v>
      </c>
      <c r="G20" s="28">
        <v>5.1195580382998651E-2</v>
      </c>
      <c r="H20" s="28">
        <v>1.0660663764977985E-2</v>
      </c>
      <c r="I20" s="61">
        <v>2.48053954463332E-2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2.5945507246376787E-2</v>
      </c>
      <c r="C21" s="65">
        <v>6.9101251202149605E-2</v>
      </c>
      <c r="D21" s="65">
        <v>1.1842476142667868E-2</v>
      </c>
      <c r="E21" s="65">
        <v>1.2839993745910272E-2</v>
      </c>
      <c r="F21" s="65">
        <v>6.1000091561075775E-2</v>
      </c>
      <c r="G21" s="65">
        <v>3.6684838784266427E-2</v>
      </c>
      <c r="H21" s="65">
        <v>-3.3074693283030587E-4</v>
      </c>
      <c r="I21" s="66">
        <v>2.0191662235049757E-2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77.05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94.19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95.97</v>
      </c>
    </row>
    <row r="39" spans="1:12" x14ac:dyDescent="0.25">
      <c r="K39" s="44" t="s">
        <v>49</v>
      </c>
      <c r="L39" s="43">
        <v>96.23</v>
      </c>
    </row>
    <row r="40" spans="1:12" x14ac:dyDescent="0.25">
      <c r="K40" s="37" t="s">
        <v>50</v>
      </c>
      <c r="L40" s="43">
        <v>97.56</v>
      </c>
    </row>
    <row r="41" spans="1:12" x14ac:dyDescent="0.25">
      <c r="K41" s="37" t="s">
        <v>51</v>
      </c>
      <c r="L41" s="43">
        <v>99.27</v>
      </c>
    </row>
    <row r="42" spans="1:12" x14ac:dyDescent="0.25">
      <c r="K42" s="37" t="s">
        <v>52</v>
      </c>
      <c r="L42" s="43">
        <v>95.33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75.680000000000007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95.61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96.75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97.13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98.98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101.96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101.18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78.25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96.88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97.73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98.17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99.96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103.06</v>
      </c>
    </row>
    <row r="60" spans="1:12" ht="15.4" customHeight="1" x14ac:dyDescent="0.25">
      <c r="K60" s="37" t="s">
        <v>52</v>
      </c>
      <c r="L60" s="43">
        <v>102.4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77.400000000000006</v>
      </c>
    </row>
    <row r="66" spans="1:12" ht="15.4" customHeight="1" x14ac:dyDescent="0.25">
      <c r="K66" s="42" t="s">
        <v>47</v>
      </c>
      <c r="L66" s="43">
        <v>94.39</v>
      </c>
    </row>
    <row r="67" spans="1:12" ht="15.4" customHeight="1" x14ac:dyDescent="0.25">
      <c r="K67" s="42" t="s">
        <v>48</v>
      </c>
      <c r="L67" s="43">
        <v>96.5</v>
      </c>
    </row>
    <row r="68" spans="1:12" ht="15.4" customHeight="1" x14ac:dyDescent="0.25">
      <c r="K68" s="44" t="s">
        <v>49</v>
      </c>
      <c r="L68" s="43">
        <v>95.41</v>
      </c>
    </row>
    <row r="69" spans="1:12" ht="15.4" customHeight="1" x14ac:dyDescent="0.25">
      <c r="K69" s="37" t="s">
        <v>50</v>
      </c>
      <c r="L69" s="43">
        <v>97.2</v>
      </c>
    </row>
    <row r="70" spans="1:12" ht="15.4" customHeight="1" x14ac:dyDescent="0.25">
      <c r="K70" s="37" t="s">
        <v>51</v>
      </c>
      <c r="L70" s="43">
        <v>98.27</v>
      </c>
    </row>
    <row r="71" spans="1:12" ht="15.4" customHeight="1" x14ac:dyDescent="0.25">
      <c r="K71" s="37" t="s">
        <v>52</v>
      </c>
      <c r="L71" s="43">
        <v>96.77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76.739999999999995</v>
      </c>
    </row>
    <row r="75" spans="1:12" ht="15.4" customHeight="1" x14ac:dyDescent="0.25">
      <c r="K75" s="42" t="s">
        <v>47</v>
      </c>
      <c r="L75" s="43">
        <v>96.49</v>
      </c>
    </row>
    <row r="76" spans="1:12" ht="15.4" customHeight="1" x14ac:dyDescent="0.25">
      <c r="K76" s="42" t="s">
        <v>48</v>
      </c>
      <c r="L76" s="43">
        <v>98.87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98.08</v>
      </c>
    </row>
    <row r="78" spans="1:12" ht="15.4" customHeight="1" x14ac:dyDescent="0.25">
      <c r="K78" s="37" t="s">
        <v>50</v>
      </c>
      <c r="L78" s="43">
        <v>99.91</v>
      </c>
    </row>
    <row r="79" spans="1:12" ht="15.4" customHeight="1" x14ac:dyDescent="0.25">
      <c r="K79" s="37" t="s">
        <v>51</v>
      </c>
      <c r="L79" s="43">
        <v>102.11</v>
      </c>
    </row>
    <row r="80" spans="1:12" ht="15.4" customHeight="1" x14ac:dyDescent="0.25">
      <c r="K80" s="37" t="s">
        <v>52</v>
      </c>
      <c r="L80" s="43">
        <v>101.69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79.14</v>
      </c>
    </row>
    <row r="84" spans="1:12" ht="15.4" customHeight="1" x14ac:dyDescent="0.25">
      <c r="K84" s="42" t="s">
        <v>47</v>
      </c>
      <c r="L84" s="43">
        <v>97.36</v>
      </c>
    </row>
    <row r="85" spans="1:12" ht="15.4" customHeight="1" x14ac:dyDescent="0.25">
      <c r="K85" s="42" t="s">
        <v>48</v>
      </c>
      <c r="L85" s="43">
        <v>99.6</v>
      </c>
    </row>
    <row r="86" spans="1:12" ht="15.4" customHeight="1" x14ac:dyDescent="0.25">
      <c r="K86" s="44" t="s">
        <v>49</v>
      </c>
      <c r="L86" s="43">
        <v>98.76</v>
      </c>
    </row>
    <row r="87" spans="1:12" ht="15.4" customHeight="1" x14ac:dyDescent="0.25">
      <c r="K87" s="37" t="s">
        <v>50</v>
      </c>
      <c r="L87" s="43">
        <v>100.59</v>
      </c>
    </row>
    <row r="88" spans="1:12" ht="15.4" customHeight="1" x14ac:dyDescent="0.25">
      <c r="K88" s="37" t="s">
        <v>51</v>
      </c>
      <c r="L88" s="43">
        <v>102.86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102.88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-4.7300000000000002E-2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-4.8000000000000001E-2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-1.4500000000000001E-2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-2.8799999999999999E-2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-2.12E-2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1.38E-2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-0.1115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-5.9799999999999999E-2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-0.12559999999999999</v>
      </c>
    </row>
    <row r="104" spans="1:12" x14ac:dyDescent="0.25">
      <c r="K104" s="38" t="s">
        <v>12</v>
      </c>
      <c r="L104" s="42">
        <v>6.1899999999999997E-2</v>
      </c>
    </row>
    <row r="105" spans="1:12" x14ac:dyDescent="0.25">
      <c r="K105" s="38" t="s">
        <v>11</v>
      </c>
      <c r="L105" s="42">
        <v>-3.7100000000000001E-2</v>
      </c>
    </row>
    <row r="106" spans="1:12" x14ac:dyDescent="0.25">
      <c r="K106" s="38" t="s">
        <v>10</v>
      </c>
      <c r="L106" s="42">
        <v>-2.3900000000000001E-2</v>
      </c>
    </row>
    <row r="107" spans="1:12" x14ac:dyDescent="0.25">
      <c r="K107" s="38" t="s">
        <v>9</v>
      </c>
      <c r="L107" s="42">
        <v>-2.5399999999999999E-2</v>
      </c>
    </row>
    <row r="108" spans="1:12" x14ac:dyDescent="0.25">
      <c r="K108" s="38" t="s">
        <v>8</v>
      </c>
      <c r="L108" s="42">
        <v>6.0400000000000002E-2</v>
      </c>
    </row>
    <row r="109" spans="1:12" x14ac:dyDescent="0.25">
      <c r="K109" s="38" t="s">
        <v>7</v>
      </c>
      <c r="L109" s="42">
        <v>-7.8299999999999995E-2</v>
      </c>
    </row>
    <row r="110" spans="1:12" x14ac:dyDescent="0.25">
      <c r="K110" s="38" t="s">
        <v>6</v>
      </c>
      <c r="L110" s="42">
        <v>-2.3E-3</v>
      </c>
    </row>
    <row r="111" spans="1:12" x14ac:dyDescent="0.25">
      <c r="K111" s="38" t="s">
        <v>5</v>
      </c>
      <c r="L111" s="42">
        <v>-1.49E-2</v>
      </c>
    </row>
    <row r="112" spans="1:12" x14ac:dyDescent="0.25">
      <c r="K112" s="38" t="s">
        <v>3</v>
      </c>
      <c r="L112" s="42">
        <v>-3.5000000000000003E-2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1.43E-2</v>
      </c>
    </row>
    <row r="117" spans="1:12" x14ac:dyDescent="0.25">
      <c r="K117" s="38" t="s">
        <v>0</v>
      </c>
      <c r="L117" s="42">
        <v>2.18E-2</v>
      </c>
    </row>
    <row r="118" spans="1:12" x14ac:dyDescent="0.25">
      <c r="K118" s="38" t="s">
        <v>1</v>
      </c>
      <c r="L118" s="42">
        <v>6.9699999999999998E-2</v>
      </c>
    </row>
    <row r="119" spans="1:12" x14ac:dyDescent="0.25">
      <c r="K119" s="38" t="s">
        <v>18</v>
      </c>
      <c r="L119" s="42">
        <v>1.2E-2</v>
      </c>
    </row>
    <row r="120" spans="1:12" x14ac:dyDescent="0.25">
      <c r="K120" s="38" t="s">
        <v>2</v>
      </c>
      <c r="L120" s="42">
        <v>7.2400000000000006E-2</v>
      </c>
    </row>
    <row r="121" spans="1:12" x14ac:dyDescent="0.25">
      <c r="K121" s="38" t="s">
        <v>17</v>
      </c>
      <c r="L121" s="42">
        <v>4.3099999999999999E-2</v>
      </c>
    </row>
    <row r="122" spans="1:12" x14ac:dyDescent="0.25">
      <c r="K122" s="38" t="s">
        <v>16</v>
      </c>
      <c r="L122" s="42">
        <v>0.104</v>
      </c>
    </row>
    <row r="123" spans="1:12" x14ac:dyDescent="0.25">
      <c r="K123" s="38" t="s">
        <v>15</v>
      </c>
      <c r="L123" s="42">
        <v>7.5300000000000006E-2</v>
      </c>
    </row>
    <row r="124" spans="1:12" x14ac:dyDescent="0.25">
      <c r="K124" s="38" t="s">
        <v>14</v>
      </c>
      <c r="L124" s="42">
        <v>4.5699999999999998E-2</v>
      </c>
    </row>
    <row r="125" spans="1:12" x14ac:dyDescent="0.25">
      <c r="K125" s="38" t="s">
        <v>13</v>
      </c>
      <c r="L125" s="42">
        <v>9.7000000000000003E-3</v>
      </c>
    </row>
    <row r="126" spans="1:12" x14ac:dyDescent="0.25">
      <c r="K126" s="38" t="s">
        <v>12</v>
      </c>
      <c r="L126" s="42">
        <v>2.7799999999999998E-2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7.4099999999999999E-2</v>
      </c>
    </row>
    <row r="129" spans="11:12" x14ac:dyDescent="0.25">
      <c r="K129" s="38" t="s">
        <v>9</v>
      </c>
      <c r="L129" s="42">
        <v>6.7699999999999996E-2</v>
      </c>
    </row>
    <row r="130" spans="11:12" x14ac:dyDescent="0.25">
      <c r="K130" s="38" t="s">
        <v>8</v>
      </c>
      <c r="L130" s="42">
        <v>6.08E-2</v>
      </c>
    </row>
    <row r="131" spans="11:12" x14ac:dyDescent="0.25">
      <c r="K131" s="38" t="s">
        <v>7</v>
      </c>
      <c r="L131" s="42">
        <v>5.5100000000000003E-2</v>
      </c>
    </row>
    <row r="132" spans="11:12" x14ac:dyDescent="0.25">
      <c r="K132" s="38" t="s">
        <v>6</v>
      </c>
      <c r="L132" s="42">
        <v>0.16389999999999999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4.0099999999999997E-2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1.37E-2</v>
      </c>
    </row>
    <row r="137" spans="11:12" x14ac:dyDescent="0.25">
      <c r="K137" s="38" t="s">
        <v>0</v>
      </c>
      <c r="L137" s="42">
        <v>2.1000000000000001E-2</v>
      </c>
    </row>
    <row r="138" spans="11:12" x14ac:dyDescent="0.25">
      <c r="K138" s="38" t="s">
        <v>1</v>
      </c>
      <c r="L138" s="42">
        <v>6.7199999999999996E-2</v>
      </c>
    </row>
    <row r="139" spans="11:12" x14ac:dyDescent="0.25">
      <c r="K139" s="38" t="s">
        <v>18</v>
      </c>
      <c r="L139" s="42">
        <v>1.1900000000000001E-2</v>
      </c>
    </row>
    <row r="140" spans="11:12" x14ac:dyDescent="0.25">
      <c r="K140" s="38" t="s">
        <v>2</v>
      </c>
      <c r="L140" s="42">
        <v>7.1099999999999997E-2</v>
      </c>
    </row>
    <row r="141" spans="11:12" x14ac:dyDescent="0.25">
      <c r="K141" s="38" t="s">
        <v>17</v>
      </c>
      <c r="L141" s="42">
        <v>4.2599999999999999E-2</v>
      </c>
    </row>
    <row r="142" spans="11:12" x14ac:dyDescent="0.25">
      <c r="K142" s="38" t="s">
        <v>16</v>
      </c>
      <c r="L142" s="42">
        <v>0.1066</v>
      </c>
    </row>
    <row r="143" spans="11:12" x14ac:dyDescent="0.25">
      <c r="K143" s="38" t="s">
        <v>15</v>
      </c>
      <c r="L143" s="42">
        <v>6.7599999999999993E-2</v>
      </c>
    </row>
    <row r="144" spans="11:12" x14ac:dyDescent="0.25">
      <c r="K144" s="38" t="s">
        <v>14</v>
      </c>
      <c r="L144" s="42">
        <v>4.3499999999999997E-2</v>
      </c>
    </row>
    <row r="145" spans="11:12" x14ac:dyDescent="0.25">
      <c r="K145" s="38" t="s">
        <v>13</v>
      </c>
      <c r="L145" s="42">
        <v>8.6E-3</v>
      </c>
    </row>
    <row r="146" spans="11:12" x14ac:dyDescent="0.25">
      <c r="K146" s="38" t="s">
        <v>12</v>
      </c>
      <c r="L146" s="42">
        <v>2.9899999999999999E-2</v>
      </c>
    </row>
    <row r="147" spans="11:12" x14ac:dyDescent="0.25">
      <c r="K147" s="38" t="s">
        <v>11</v>
      </c>
      <c r="L147" s="42">
        <v>2.2499999999999999E-2</v>
      </c>
    </row>
    <row r="148" spans="11:12" x14ac:dyDescent="0.25">
      <c r="K148" s="38" t="s">
        <v>10</v>
      </c>
      <c r="L148" s="42">
        <v>7.3200000000000001E-2</v>
      </c>
    </row>
    <row r="149" spans="11:12" x14ac:dyDescent="0.25">
      <c r="K149" s="38" t="s">
        <v>9</v>
      </c>
      <c r="L149" s="42">
        <v>6.6799999999999998E-2</v>
      </c>
    </row>
    <row r="150" spans="11:12" x14ac:dyDescent="0.25">
      <c r="K150" s="38" t="s">
        <v>8</v>
      </c>
      <c r="L150" s="42">
        <v>6.5199999999999994E-2</v>
      </c>
    </row>
    <row r="151" spans="11:12" x14ac:dyDescent="0.25">
      <c r="K151" s="38" t="s">
        <v>7</v>
      </c>
      <c r="L151" s="42">
        <v>5.1299999999999998E-2</v>
      </c>
    </row>
    <row r="152" spans="11:12" x14ac:dyDescent="0.25">
      <c r="K152" s="38" t="s">
        <v>6</v>
      </c>
      <c r="L152" s="42">
        <v>0.16539999999999999</v>
      </c>
    </row>
    <row r="153" spans="11:12" x14ac:dyDescent="0.25">
      <c r="K153" s="38" t="s">
        <v>5</v>
      </c>
      <c r="L153" s="42">
        <v>1.6E-2</v>
      </c>
    </row>
    <row r="154" spans="11:12" x14ac:dyDescent="0.25">
      <c r="K154" s="38" t="s">
        <v>3</v>
      </c>
      <c r="L154" s="42">
        <v>3.9199999999999999E-2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99.333299999999994</v>
      </c>
    </row>
    <row r="455" spans="11:12" x14ac:dyDescent="0.25">
      <c r="K455" s="67">
        <v>43918</v>
      </c>
      <c r="L455" s="43">
        <v>95.465000000000003</v>
      </c>
    </row>
    <row r="456" spans="11:12" x14ac:dyDescent="0.25">
      <c r="K456" s="67">
        <v>43925</v>
      </c>
      <c r="L456" s="43">
        <v>93.048500000000004</v>
      </c>
    </row>
    <row r="457" spans="11:12" x14ac:dyDescent="0.25">
      <c r="K457" s="67">
        <v>43932</v>
      </c>
      <c r="L457" s="43">
        <v>91.314599999999999</v>
      </c>
    </row>
    <row r="458" spans="11:12" x14ac:dyDescent="0.25">
      <c r="K458" s="67">
        <v>43939</v>
      </c>
      <c r="L458" s="43">
        <v>91.439499999999995</v>
      </c>
    </row>
    <row r="459" spans="11:12" x14ac:dyDescent="0.25">
      <c r="K459" s="67">
        <v>43946</v>
      </c>
      <c r="L459" s="43">
        <v>92.2273</v>
      </c>
    </row>
    <row r="460" spans="11:12" x14ac:dyDescent="0.25">
      <c r="K460" s="67">
        <v>43953</v>
      </c>
      <c r="L460" s="43">
        <v>92.812899999999999</v>
      </c>
    </row>
    <row r="461" spans="11:12" x14ac:dyDescent="0.25">
      <c r="K461" s="67">
        <v>43960</v>
      </c>
      <c r="L461" s="43">
        <v>93.578900000000004</v>
      </c>
    </row>
    <row r="462" spans="11:12" x14ac:dyDescent="0.25">
      <c r="K462" s="67">
        <v>43967</v>
      </c>
      <c r="L462" s="43">
        <v>94.196600000000004</v>
      </c>
    </row>
    <row r="463" spans="11:12" x14ac:dyDescent="0.25">
      <c r="K463" s="67">
        <v>43974</v>
      </c>
      <c r="L463" s="43">
        <v>94.375100000000003</v>
      </c>
    </row>
    <row r="464" spans="11:12" x14ac:dyDescent="0.25">
      <c r="K464" s="67">
        <v>43981</v>
      </c>
      <c r="L464" s="43">
        <v>94.635999999999996</v>
      </c>
    </row>
    <row r="465" spans="11:12" x14ac:dyDescent="0.25">
      <c r="K465" s="67">
        <v>43988</v>
      </c>
      <c r="L465" s="43">
        <v>95.468699999999998</v>
      </c>
    </row>
    <row r="466" spans="11:12" x14ac:dyDescent="0.25">
      <c r="K466" s="67">
        <v>43995</v>
      </c>
      <c r="L466" s="43">
        <v>96.031400000000005</v>
      </c>
    </row>
    <row r="467" spans="11:12" x14ac:dyDescent="0.25">
      <c r="K467" s="67">
        <v>44002</v>
      </c>
      <c r="L467" s="43">
        <v>96.031700000000001</v>
      </c>
    </row>
    <row r="468" spans="11:12" x14ac:dyDescent="0.25">
      <c r="K468" s="67">
        <v>44009</v>
      </c>
      <c r="L468" s="43">
        <v>95.776700000000005</v>
      </c>
    </row>
    <row r="469" spans="11:12" x14ac:dyDescent="0.25">
      <c r="K469" s="67">
        <v>44016</v>
      </c>
      <c r="L469" s="43">
        <v>96.736099999999993</v>
      </c>
    </row>
    <row r="470" spans="11:12" x14ac:dyDescent="0.25">
      <c r="K470" s="67">
        <v>44023</v>
      </c>
      <c r="L470" s="43">
        <v>97.973100000000002</v>
      </c>
    </row>
    <row r="471" spans="11:12" x14ac:dyDescent="0.25">
      <c r="K471" s="67">
        <v>44030</v>
      </c>
      <c r="L471" s="43">
        <v>98.472700000000003</v>
      </c>
    </row>
    <row r="472" spans="11:12" x14ac:dyDescent="0.25">
      <c r="K472" s="67">
        <v>44037</v>
      </c>
      <c r="L472" s="43">
        <v>98.820499999999996</v>
      </c>
    </row>
    <row r="473" spans="11:12" x14ac:dyDescent="0.25">
      <c r="K473" s="67">
        <v>44044</v>
      </c>
      <c r="L473" s="43">
        <v>98.731200000000001</v>
      </c>
    </row>
    <row r="474" spans="11:12" x14ac:dyDescent="0.25">
      <c r="K474" s="67">
        <v>44051</v>
      </c>
      <c r="L474" s="43">
        <v>99.042199999999994</v>
      </c>
    </row>
    <row r="475" spans="11:12" x14ac:dyDescent="0.25">
      <c r="K475" s="67">
        <v>44058</v>
      </c>
      <c r="L475" s="43">
        <v>99.018100000000004</v>
      </c>
    </row>
    <row r="476" spans="11:12" x14ac:dyDescent="0.25">
      <c r="K476" s="67">
        <v>44065</v>
      </c>
      <c r="L476" s="43">
        <v>99.373900000000006</v>
      </c>
    </row>
    <row r="477" spans="11:12" x14ac:dyDescent="0.25">
      <c r="K477" s="67">
        <v>44072</v>
      </c>
      <c r="L477" s="43">
        <v>99.2547</v>
      </c>
    </row>
    <row r="478" spans="11:12" x14ac:dyDescent="0.25">
      <c r="K478" s="67">
        <v>44079</v>
      </c>
      <c r="L478" s="43">
        <v>99.552599999999998</v>
      </c>
    </row>
    <row r="479" spans="11:12" x14ac:dyDescent="0.25">
      <c r="K479" s="67">
        <v>44086</v>
      </c>
      <c r="L479" s="43">
        <v>100.16030000000001</v>
      </c>
    </row>
    <row r="480" spans="11:12" x14ac:dyDescent="0.25">
      <c r="K480" s="67">
        <v>44093</v>
      </c>
      <c r="L480" s="43">
        <v>100.35250000000001</v>
      </c>
    </row>
    <row r="481" spans="11:12" x14ac:dyDescent="0.25">
      <c r="K481" s="67">
        <v>44100</v>
      </c>
      <c r="L481" s="43">
        <v>99.635400000000004</v>
      </c>
    </row>
    <row r="482" spans="11:12" x14ac:dyDescent="0.25">
      <c r="K482" s="67">
        <v>44107</v>
      </c>
      <c r="L482" s="43">
        <v>98.783900000000003</v>
      </c>
    </row>
    <row r="483" spans="11:12" x14ac:dyDescent="0.25">
      <c r="K483" s="67">
        <v>44114</v>
      </c>
      <c r="L483" s="43">
        <v>99.038300000000007</v>
      </c>
    </row>
    <row r="484" spans="11:12" x14ac:dyDescent="0.25">
      <c r="K484" s="67">
        <v>44121</v>
      </c>
      <c r="L484" s="43">
        <v>99.671000000000006</v>
      </c>
    </row>
    <row r="485" spans="11:12" x14ac:dyDescent="0.25">
      <c r="K485" s="67">
        <v>44128</v>
      </c>
      <c r="L485" s="43">
        <v>99.742800000000003</v>
      </c>
    </row>
    <row r="486" spans="11:12" x14ac:dyDescent="0.25">
      <c r="K486" s="67">
        <v>44135</v>
      </c>
      <c r="L486" s="43">
        <v>99.751099999999994</v>
      </c>
    </row>
    <row r="487" spans="11:12" x14ac:dyDescent="0.25">
      <c r="K487" s="67">
        <v>44142</v>
      </c>
      <c r="L487" s="43">
        <v>99.989500000000007</v>
      </c>
    </row>
    <row r="488" spans="11:12" x14ac:dyDescent="0.25">
      <c r="K488" s="67">
        <v>44149</v>
      </c>
      <c r="L488" s="43">
        <v>100.59220000000001</v>
      </c>
    </row>
    <row r="489" spans="11:12" x14ac:dyDescent="0.25">
      <c r="K489" s="67">
        <v>44156</v>
      </c>
      <c r="L489" s="43">
        <v>100.69450000000001</v>
      </c>
    </row>
    <row r="490" spans="11:12" x14ac:dyDescent="0.25">
      <c r="K490" s="67">
        <v>44163</v>
      </c>
      <c r="L490" s="43">
        <v>100.76300000000001</v>
      </c>
    </row>
    <row r="491" spans="11:12" x14ac:dyDescent="0.25">
      <c r="K491" s="67">
        <v>44170</v>
      </c>
      <c r="L491" s="43">
        <v>101.0989</v>
      </c>
    </row>
    <row r="492" spans="11:12" x14ac:dyDescent="0.25">
      <c r="K492" s="67">
        <v>44177</v>
      </c>
      <c r="L492" s="43">
        <v>100.9294</v>
      </c>
    </row>
    <row r="493" spans="11:12" x14ac:dyDescent="0.25">
      <c r="K493" s="67">
        <v>44184</v>
      </c>
      <c r="L493" s="43">
        <v>99.735699999999994</v>
      </c>
    </row>
    <row r="494" spans="11:12" x14ac:dyDescent="0.25">
      <c r="K494" s="67">
        <v>44191</v>
      </c>
      <c r="L494" s="43">
        <v>95.343400000000003</v>
      </c>
    </row>
    <row r="495" spans="11:12" x14ac:dyDescent="0.25">
      <c r="K495" s="67">
        <v>44198</v>
      </c>
      <c r="L495" s="43">
        <v>92.412300000000002</v>
      </c>
    </row>
    <row r="496" spans="11:12" x14ac:dyDescent="0.25">
      <c r="K496" s="67">
        <v>44205</v>
      </c>
      <c r="L496" s="43">
        <v>93.981700000000004</v>
      </c>
    </row>
    <row r="497" spans="11:12" x14ac:dyDescent="0.25">
      <c r="K497" s="67">
        <v>44212</v>
      </c>
      <c r="L497" s="43">
        <v>96.158100000000005</v>
      </c>
    </row>
    <row r="498" spans="11:12" x14ac:dyDescent="0.25">
      <c r="K498" s="67">
        <v>44219</v>
      </c>
      <c r="L498" s="43">
        <v>97.687299999999993</v>
      </c>
    </row>
    <row r="499" spans="11:12" x14ac:dyDescent="0.25">
      <c r="K499" s="67">
        <v>44226</v>
      </c>
      <c r="L499" s="43">
        <v>98.388000000000005</v>
      </c>
    </row>
    <row r="500" spans="11:12" x14ac:dyDescent="0.25">
      <c r="K500" s="67">
        <v>44233</v>
      </c>
      <c r="L500" s="43">
        <v>97.794799999999995</v>
      </c>
    </row>
    <row r="501" spans="11:12" x14ac:dyDescent="0.25">
      <c r="K501" s="67">
        <v>44240</v>
      </c>
      <c r="L501" s="43">
        <v>98.878600000000006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99.531999999999996</v>
      </c>
    </row>
    <row r="603" spans="11:12" x14ac:dyDescent="0.25">
      <c r="K603" s="67">
        <v>43918</v>
      </c>
      <c r="L603" s="43">
        <v>97.383099999999999</v>
      </c>
    </row>
    <row r="604" spans="11:12" x14ac:dyDescent="0.25">
      <c r="K604" s="67">
        <v>43925</v>
      </c>
      <c r="L604" s="43">
        <v>96.329499999999996</v>
      </c>
    </row>
    <row r="605" spans="11:12" x14ac:dyDescent="0.25">
      <c r="K605" s="67">
        <v>43932</v>
      </c>
      <c r="L605" s="43">
        <v>93.469099999999997</v>
      </c>
    </row>
    <row r="606" spans="11:12" x14ac:dyDescent="0.25">
      <c r="K606" s="67">
        <v>43939</v>
      </c>
      <c r="L606" s="43">
        <v>93.985200000000006</v>
      </c>
    </row>
    <row r="607" spans="11:12" x14ac:dyDescent="0.25">
      <c r="K607" s="67">
        <v>43946</v>
      </c>
      <c r="L607" s="43">
        <v>94.455100000000002</v>
      </c>
    </row>
    <row r="608" spans="11:12" x14ac:dyDescent="0.25">
      <c r="K608" s="67">
        <v>43953</v>
      </c>
      <c r="L608" s="43">
        <v>95.282799999999995</v>
      </c>
    </row>
    <row r="609" spans="11:12" x14ac:dyDescent="0.25">
      <c r="K609" s="67">
        <v>43960</v>
      </c>
      <c r="L609" s="43">
        <v>95.187299999999993</v>
      </c>
    </row>
    <row r="610" spans="11:12" x14ac:dyDescent="0.25">
      <c r="K610" s="67">
        <v>43967</v>
      </c>
      <c r="L610" s="43">
        <v>94.169899999999998</v>
      </c>
    </row>
    <row r="611" spans="11:12" x14ac:dyDescent="0.25">
      <c r="K611" s="67">
        <v>43974</v>
      </c>
      <c r="L611" s="43">
        <v>93.289400000000001</v>
      </c>
    </row>
    <row r="612" spans="11:12" x14ac:dyDescent="0.25">
      <c r="K612" s="67">
        <v>43981</v>
      </c>
      <c r="L612" s="43">
        <v>94.646799999999999</v>
      </c>
    </row>
    <row r="613" spans="11:12" x14ac:dyDescent="0.25">
      <c r="K613" s="67">
        <v>43988</v>
      </c>
      <c r="L613" s="43">
        <v>95.868600000000001</v>
      </c>
    </row>
    <row r="614" spans="11:12" x14ac:dyDescent="0.25">
      <c r="K614" s="67">
        <v>43995</v>
      </c>
      <c r="L614" s="43">
        <v>96.871600000000001</v>
      </c>
    </row>
    <row r="615" spans="11:12" x14ac:dyDescent="0.25">
      <c r="K615" s="67">
        <v>44002</v>
      </c>
      <c r="L615" s="43">
        <v>97.804000000000002</v>
      </c>
    </row>
    <row r="616" spans="11:12" x14ac:dyDescent="0.25">
      <c r="K616" s="67">
        <v>44009</v>
      </c>
      <c r="L616" s="43">
        <v>98.599500000000006</v>
      </c>
    </row>
    <row r="617" spans="11:12" x14ac:dyDescent="0.25">
      <c r="K617" s="67">
        <v>44016</v>
      </c>
      <c r="L617" s="43">
        <v>99.7483</v>
      </c>
    </row>
    <row r="618" spans="11:12" x14ac:dyDescent="0.25">
      <c r="K618" s="67">
        <v>44023</v>
      </c>
      <c r="L618" s="43">
        <v>97.628500000000003</v>
      </c>
    </row>
    <row r="619" spans="11:12" x14ac:dyDescent="0.25">
      <c r="K619" s="67">
        <v>44030</v>
      </c>
      <c r="L619" s="43">
        <v>97.428899999999999</v>
      </c>
    </row>
    <row r="620" spans="11:12" x14ac:dyDescent="0.25">
      <c r="K620" s="67">
        <v>44037</v>
      </c>
      <c r="L620" s="43">
        <v>97.169499999999999</v>
      </c>
    </row>
    <row r="621" spans="11:12" x14ac:dyDescent="0.25">
      <c r="K621" s="67">
        <v>44044</v>
      </c>
      <c r="L621" s="43">
        <v>97.463200000000001</v>
      </c>
    </row>
    <row r="622" spans="11:12" x14ac:dyDescent="0.25">
      <c r="K622" s="67">
        <v>44051</v>
      </c>
      <c r="L622" s="43">
        <v>98.193200000000004</v>
      </c>
    </row>
    <row r="623" spans="11:12" x14ac:dyDescent="0.25">
      <c r="K623" s="67">
        <v>44058</v>
      </c>
      <c r="L623" s="43">
        <v>97.874200000000002</v>
      </c>
    </row>
    <row r="624" spans="11:12" x14ac:dyDescent="0.25">
      <c r="K624" s="67">
        <v>44065</v>
      </c>
      <c r="L624" s="43">
        <v>98.084100000000007</v>
      </c>
    </row>
    <row r="625" spans="11:12" x14ac:dyDescent="0.25">
      <c r="K625" s="67">
        <v>44072</v>
      </c>
      <c r="L625" s="43">
        <v>97.886499999999998</v>
      </c>
    </row>
    <row r="626" spans="11:12" x14ac:dyDescent="0.25">
      <c r="K626" s="67">
        <v>44079</v>
      </c>
      <c r="L626" s="43">
        <v>100.7426</v>
      </c>
    </row>
    <row r="627" spans="11:12" x14ac:dyDescent="0.25">
      <c r="K627" s="67">
        <v>44086</v>
      </c>
      <c r="L627" s="43">
        <v>102.3005</v>
      </c>
    </row>
    <row r="628" spans="11:12" x14ac:dyDescent="0.25">
      <c r="K628" s="67">
        <v>44093</v>
      </c>
      <c r="L628" s="43">
        <v>103.0552</v>
      </c>
    </row>
    <row r="629" spans="11:12" x14ac:dyDescent="0.25">
      <c r="K629" s="67">
        <v>44100</v>
      </c>
      <c r="L629" s="43">
        <v>101.8216</v>
      </c>
    </row>
    <row r="630" spans="11:12" x14ac:dyDescent="0.25">
      <c r="K630" s="67">
        <v>44107</v>
      </c>
      <c r="L630" s="43">
        <v>99.264700000000005</v>
      </c>
    </row>
    <row r="631" spans="11:12" x14ac:dyDescent="0.25">
      <c r="K631" s="67">
        <v>44114</v>
      </c>
      <c r="L631" s="43">
        <v>98.069800000000001</v>
      </c>
    </row>
    <row r="632" spans="11:12" x14ac:dyDescent="0.25">
      <c r="K632" s="67">
        <v>44121</v>
      </c>
      <c r="L632" s="43">
        <v>98.631299999999996</v>
      </c>
    </row>
    <row r="633" spans="11:12" x14ac:dyDescent="0.25">
      <c r="K633" s="67">
        <v>44128</v>
      </c>
      <c r="L633" s="43">
        <v>97.696299999999994</v>
      </c>
    </row>
    <row r="634" spans="11:12" x14ac:dyDescent="0.25">
      <c r="K634" s="67">
        <v>44135</v>
      </c>
      <c r="L634" s="43">
        <v>97.511200000000002</v>
      </c>
    </row>
    <row r="635" spans="11:12" x14ac:dyDescent="0.25">
      <c r="K635" s="67">
        <v>44142</v>
      </c>
      <c r="L635" s="43">
        <v>98.850700000000003</v>
      </c>
    </row>
    <row r="636" spans="11:12" x14ac:dyDescent="0.25">
      <c r="K636" s="67">
        <v>44149</v>
      </c>
      <c r="L636" s="43">
        <v>99.496499999999997</v>
      </c>
    </row>
    <row r="637" spans="11:12" x14ac:dyDescent="0.25">
      <c r="K637" s="67">
        <v>44156</v>
      </c>
      <c r="L637" s="43">
        <v>100.0929</v>
      </c>
    </row>
    <row r="638" spans="11:12" x14ac:dyDescent="0.25">
      <c r="K638" s="67">
        <v>44163</v>
      </c>
      <c r="L638" s="43">
        <v>101.7103</v>
      </c>
    </row>
    <row r="639" spans="11:12" x14ac:dyDescent="0.25">
      <c r="K639" s="67">
        <v>44170</v>
      </c>
      <c r="L639" s="43">
        <v>103.3922</v>
      </c>
    </row>
    <row r="640" spans="11:12" x14ac:dyDescent="0.25">
      <c r="K640" s="67">
        <v>44177</v>
      </c>
      <c r="L640" s="43">
        <v>103.3583</v>
      </c>
    </row>
    <row r="641" spans="11:12" x14ac:dyDescent="0.25">
      <c r="K641" s="67">
        <v>44184</v>
      </c>
      <c r="L641" s="43">
        <v>102.37520000000001</v>
      </c>
    </row>
    <row r="642" spans="11:12" x14ac:dyDescent="0.25">
      <c r="K642" s="67">
        <v>44191</v>
      </c>
      <c r="L642" s="43">
        <v>95.909800000000004</v>
      </c>
    </row>
    <row r="643" spans="11:12" x14ac:dyDescent="0.25">
      <c r="K643" s="67">
        <v>44198</v>
      </c>
      <c r="L643" s="43">
        <v>92.087100000000007</v>
      </c>
    </row>
    <row r="644" spans="11:12" x14ac:dyDescent="0.25">
      <c r="K644" s="67">
        <v>44205</v>
      </c>
      <c r="L644" s="43">
        <v>93.669700000000006</v>
      </c>
    </row>
    <row r="645" spans="11:12" x14ac:dyDescent="0.25">
      <c r="K645" s="67">
        <v>44212</v>
      </c>
      <c r="L645" s="43">
        <v>95.913499999999999</v>
      </c>
    </row>
    <row r="646" spans="11:12" x14ac:dyDescent="0.25">
      <c r="K646" s="67">
        <v>44219</v>
      </c>
      <c r="L646" s="43">
        <v>97.304299999999998</v>
      </c>
    </row>
    <row r="647" spans="11:12" x14ac:dyDescent="0.25">
      <c r="K647" s="67">
        <v>44226</v>
      </c>
      <c r="L647" s="43">
        <v>97.748800000000003</v>
      </c>
    </row>
    <row r="648" spans="11:12" x14ac:dyDescent="0.25">
      <c r="K648" s="67">
        <v>44233</v>
      </c>
      <c r="L648" s="43">
        <v>98.905299999999997</v>
      </c>
    </row>
    <row r="649" spans="11:12" x14ac:dyDescent="0.25">
      <c r="K649" s="67">
        <v>44240</v>
      </c>
      <c r="L649" s="43">
        <v>100.015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FD6C-06AC-49B3-8C82-986544FF9EC9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7.2700949972759332E-3</v>
      </c>
      <c r="C11" s="28">
        <v>2.7158513859890432E-2</v>
      </c>
      <c r="D11" s="28">
        <v>1.0002890936214204E-2</v>
      </c>
      <c r="E11" s="28">
        <v>-5.41585912956144E-3</v>
      </c>
      <c r="F11" s="28">
        <v>1.5113340228333882E-2</v>
      </c>
      <c r="G11" s="28">
        <v>4.4187061869271904E-2</v>
      </c>
      <c r="H11" s="28">
        <v>1.1794696248116354E-2</v>
      </c>
      <c r="I11" s="61">
        <v>1.2276839679787876E-2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-1.9889266180920684E-2</v>
      </c>
      <c r="C13" s="28">
        <v>1.9867629754852345E-2</v>
      </c>
      <c r="D13" s="28">
        <v>8.9391747227747231E-3</v>
      </c>
      <c r="E13" s="28">
        <v>-5.9948495239208199E-3</v>
      </c>
      <c r="F13" s="28">
        <v>-4.8949824447103163E-3</v>
      </c>
      <c r="G13" s="28">
        <v>3.9614164625386916E-2</v>
      </c>
      <c r="H13" s="28">
        <v>1.2734697692549757E-2</v>
      </c>
      <c r="I13" s="61">
        <v>1.6428611934787174E-2</v>
      </c>
      <c r="J13" s="28"/>
      <c r="K13" s="42"/>
      <c r="L13" s="43"/>
    </row>
    <row r="14" spans="1:12" x14ac:dyDescent="0.25">
      <c r="A14" s="62" t="s">
        <v>27</v>
      </c>
      <c r="B14" s="28">
        <v>7.2626344790505115E-4</v>
      </c>
      <c r="C14" s="28">
        <v>3.2496748432454536E-2</v>
      </c>
      <c r="D14" s="28">
        <v>9.956490096715731E-3</v>
      </c>
      <c r="E14" s="28">
        <v>-4.8858853208274544E-3</v>
      </c>
      <c r="F14" s="28">
        <v>2.7975370219054829E-2</v>
      </c>
      <c r="G14" s="28">
        <v>5.0744217425923832E-2</v>
      </c>
      <c r="H14" s="28">
        <v>1.0163407604483199E-2</v>
      </c>
      <c r="I14" s="61">
        <v>5.8384990620601318E-3</v>
      </c>
      <c r="J14" s="28"/>
      <c r="K14" s="38"/>
      <c r="L14" s="43"/>
    </row>
    <row r="15" spans="1:12" x14ac:dyDescent="0.25">
      <c r="A15" s="63" t="s">
        <v>72</v>
      </c>
      <c r="B15" s="28">
        <v>1.7430416566594609E-2</v>
      </c>
      <c r="C15" s="28">
        <v>2.2237850623525901E-2</v>
      </c>
      <c r="D15" s="28">
        <v>2.8085212637900758E-2</v>
      </c>
      <c r="E15" s="28">
        <v>-2.7588845311836696E-2</v>
      </c>
      <c r="F15" s="28">
        <v>7.3737165069056809E-2</v>
      </c>
      <c r="G15" s="28">
        <v>3.627034187076994E-4</v>
      </c>
      <c r="H15" s="28">
        <v>2.5285020338696729E-2</v>
      </c>
      <c r="I15" s="61">
        <v>-4.6150916260938368E-2</v>
      </c>
      <c r="J15" s="28"/>
      <c r="K15" s="56"/>
      <c r="L15" s="43"/>
    </row>
    <row r="16" spans="1:12" x14ac:dyDescent="0.25">
      <c r="A16" s="62" t="s">
        <v>47</v>
      </c>
      <c r="B16" s="28">
        <v>3.5909074739426394E-3</v>
      </c>
      <c r="C16" s="28">
        <v>3.0065018510683439E-2</v>
      </c>
      <c r="D16" s="28">
        <v>1.1707311475362747E-2</v>
      </c>
      <c r="E16" s="28">
        <v>-5.1145898459714623E-3</v>
      </c>
      <c r="F16" s="28">
        <v>3.0756610679477658E-2</v>
      </c>
      <c r="G16" s="28">
        <v>4.4129707626223258E-2</v>
      </c>
      <c r="H16" s="28">
        <v>1.3920176882222135E-2</v>
      </c>
      <c r="I16" s="61">
        <v>8.138030343238789E-4</v>
      </c>
      <c r="J16" s="28"/>
      <c r="K16" s="42"/>
      <c r="L16" s="43"/>
    </row>
    <row r="17" spans="1:12" x14ac:dyDescent="0.25">
      <c r="A17" s="62" t="s">
        <v>48</v>
      </c>
      <c r="B17" s="28">
        <v>1.2948889069148262E-2</v>
      </c>
      <c r="C17" s="28">
        <v>2.71030933261871E-2</v>
      </c>
      <c r="D17" s="28">
        <v>8.6469640608237697E-3</v>
      </c>
      <c r="E17" s="28">
        <v>-4.230282372719496E-3</v>
      </c>
      <c r="F17" s="28">
        <v>1.5848873830885513E-2</v>
      </c>
      <c r="G17" s="28">
        <v>4.7422313843719976E-2</v>
      </c>
      <c r="H17" s="28">
        <v>1.1566543539393015E-2</v>
      </c>
      <c r="I17" s="61">
        <v>1.3112998064398251E-2</v>
      </c>
      <c r="J17" s="28"/>
      <c r="K17" s="42"/>
      <c r="L17" s="43"/>
    </row>
    <row r="18" spans="1:12" x14ac:dyDescent="0.25">
      <c r="A18" s="62" t="s">
        <v>49</v>
      </c>
      <c r="B18" s="28">
        <v>5.8113701256490291E-3</v>
      </c>
      <c r="C18" s="28">
        <v>3.0064316634390353E-2</v>
      </c>
      <c r="D18" s="28">
        <v>8.1379955699256712E-3</v>
      </c>
      <c r="E18" s="28">
        <v>-1.409902773618632E-3</v>
      </c>
      <c r="F18" s="28">
        <v>-5.6897025717967953E-3</v>
      </c>
      <c r="G18" s="28">
        <v>4.656179594945753E-2</v>
      </c>
      <c r="H18" s="28">
        <v>1.1904885214780725E-2</v>
      </c>
      <c r="I18" s="61">
        <v>1.6689086745693915E-2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1.7233329080935222E-2</v>
      </c>
      <c r="C19" s="28">
        <v>3.0916252452776627E-2</v>
      </c>
      <c r="D19" s="28">
        <v>8.6836637716904974E-3</v>
      </c>
      <c r="E19" s="28">
        <v>-1.9170067953466763E-4</v>
      </c>
      <c r="F19" s="28">
        <v>1.0322266887174525E-2</v>
      </c>
      <c r="G19" s="28">
        <v>4.7916446338248653E-2</v>
      </c>
      <c r="H19" s="28">
        <v>1.1110304581437136E-2</v>
      </c>
      <c r="I19" s="61">
        <v>1.909878772486473E-2</v>
      </c>
      <c r="J19" s="29"/>
      <c r="K19" s="44"/>
      <c r="L19" s="43"/>
    </row>
    <row r="20" spans="1:12" x14ac:dyDescent="0.25">
      <c r="A20" s="62" t="s">
        <v>51</v>
      </c>
      <c r="B20" s="28">
        <v>4.4114067047975825E-2</v>
      </c>
      <c r="C20" s="28">
        <v>3.7130551047406035E-2</v>
      </c>
      <c r="D20" s="28">
        <v>8.143560620353929E-3</v>
      </c>
      <c r="E20" s="28">
        <v>5.2993557080396325E-3</v>
      </c>
      <c r="F20" s="28">
        <v>5.0573671664520203E-2</v>
      </c>
      <c r="G20" s="28">
        <v>3.8811113886394022E-2</v>
      </c>
      <c r="H20" s="28">
        <v>1.0344081089876056E-2</v>
      </c>
      <c r="I20" s="61">
        <v>2.0296592372482269E-2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4.0081085845231845E-2</v>
      </c>
      <c r="C21" s="65">
        <v>4.9856054432420249E-2</v>
      </c>
      <c r="D21" s="65">
        <v>9.4661294599704959E-3</v>
      </c>
      <c r="E21" s="65">
        <v>5.3578492922135013E-3</v>
      </c>
      <c r="F21" s="65">
        <v>4.9453330459287903E-2</v>
      </c>
      <c r="G21" s="65">
        <v>4.0904376039462953E-2</v>
      </c>
      <c r="H21" s="65">
        <v>1.0102350561701945E-2</v>
      </c>
      <c r="I21" s="66">
        <v>1.3480560281005749E-2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75.38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96.21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97.59</v>
      </c>
    </row>
    <row r="39" spans="1:12" x14ac:dyDescent="0.25">
      <c r="K39" s="44" t="s">
        <v>49</v>
      </c>
      <c r="L39" s="43">
        <v>96.85</v>
      </c>
    </row>
    <row r="40" spans="1:12" x14ac:dyDescent="0.25">
      <c r="K40" s="37" t="s">
        <v>50</v>
      </c>
      <c r="L40" s="43">
        <v>97.85</v>
      </c>
    </row>
    <row r="41" spans="1:12" x14ac:dyDescent="0.25">
      <c r="K41" s="37" t="s">
        <v>51</v>
      </c>
      <c r="L41" s="43">
        <v>100.27</v>
      </c>
    </row>
    <row r="42" spans="1:12" x14ac:dyDescent="0.25">
      <c r="K42" s="37" t="s">
        <v>52</v>
      </c>
      <c r="L42" s="43">
        <v>98.43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73.39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97.42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98.72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98.13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99.47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102.88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102.76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75.27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98.57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99.51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98.9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100.27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103.58</v>
      </c>
    </row>
    <row r="60" spans="1:12" ht="15.4" customHeight="1" x14ac:dyDescent="0.25">
      <c r="K60" s="37" t="s">
        <v>52</v>
      </c>
      <c r="L60" s="43">
        <v>104.04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79.7</v>
      </c>
    </row>
    <row r="66" spans="1:12" ht="15.4" customHeight="1" x14ac:dyDescent="0.25">
      <c r="K66" s="42" t="s">
        <v>47</v>
      </c>
      <c r="L66" s="43">
        <v>96.65</v>
      </c>
    </row>
    <row r="67" spans="1:12" ht="15.4" customHeight="1" x14ac:dyDescent="0.25">
      <c r="K67" s="42" t="s">
        <v>48</v>
      </c>
      <c r="L67" s="43">
        <v>98.9</v>
      </c>
    </row>
    <row r="68" spans="1:12" ht="15.4" customHeight="1" x14ac:dyDescent="0.25">
      <c r="K68" s="44" t="s">
        <v>49</v>
      </c>
      <c r="L68" s="43">
        <v>97.74</v>
      </c>
    </row>
    <row r="69" spans="1:12" ht="15.4" customHeight="1" x14ac:dyDescent="0.25">
      <c r="K69" s="37" t="s">
        <v>50</v>
      </c>
      <c r="L69" s="43">
        <v>99.38</v>
      </c>
    </row>
    <row r="70" spans="1:12" ht="15.4" customHeight="1" x14ac:dyDescent="0.25">
      <c r="K70" s="37" t="s">
        <v>51</v>
      </c>
      <c r="L70" s="43">
        <v>101.19</v>
      </c>
    </row>
    <row r="71" spans="1:12" ht="15.4" customHeight="1" x14ac:dyDescent="0.25">
      <c r="K71" s="37" t="s">
        <v>52</v>
      </c>
      <c r="L71" s="43">
        <v>99.93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77.34</v>
      </c>
    </row>
    <row r="75" spans="1:12" ht="15.4" customHeight="1" x14ac:dyDescent="0.25">
      <c r="K75" s="42" t="s">
        <v>47</v>
      </c>
      <c r="L75" s="43">
        <v>98.72</v>
      </c>
    </row>
    <row r="76" spans="1:12" ht="15.4" customHeight="1" x14ac:dyDescent="0.25">
      <c r="K76" s="42" t="s">
        <v>48</v>
      </c>
      <c r="L76" s="43">
        <v>101.46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100.68</v>
      </c>
    </row>
    <row r="78" spans="1:12" ht="15.4" customHeight="1" x14ac:dyDescent="0.25">
      <c r="K78" s="37" t="s">
        <v>50</v>
      </c>
      <c r="L78" s="43">
        <v>102.11</v>
      </c>
    </row>
    <row r="79" spans="1:12" ht="15.4" customHeight="1" x14ac:dyDescent="0.25">
      <c r="K79" s="37" t="s">
        <v>51</v>
      </c>
      <c r="L79" s="43">
        <v>104.42</v>
      </c>
    </row>
    <row r="80" spans="1:12" ht="15.4" customHeight="1" x14ac:dyDescent="0.25">
      <c r="K80" s="37" t="s">
        <v>52</v>
      </c>
      <c r="L80" s="43">
        <v>103.16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79.34</v>
      </c>
    </row>
    <row r="84" spans="1:12" ht="15.4" customHeight="1" x14ac:dyDescent="0.25">
      <c r="K84" s="42" t="s">
        <v>47</v>
      </c>
      <c r="L84" s="43">
        <v>99.86</v>
      </c>
    </row>
    <row r="85" spans="1:12" ht="15.4" customHeight="1" x14ac:dyDescent="0.25">
      <c r="K85" s="42" t="s">
        <v>48</v>
      </c>
      <c r="L85" s="43">
        <v>102.4</v>
      </c>
    </row>
    <row r="86" spans="1:12" ht="15.4" customHeight="1" x14ac:dyDescent="0.25">
      <c r="K86" s="44" t="s">
        <v>49</v>
      </c>
      <c r="L86" s="43">
        <v>101.55</v>
      </c>
    </row>
    <row r="87" spans="1:12" ht="15.4" customHeight="1" x14ac:dyDescent="0.25">
      <c r="K87" s="37" t="s">
        <v>50</v>
      </c>
      <c r="L87" s="43">
        <v>103.07</v>
      </c>
    </row>
    <row r="88" spans="1:12" ht="15.4" customHeight="1" x14ac:dyDescent="0.25">
      <c r="K88" s="37" t="s">
        <v>51</v>
      </c>
      <c r="L88" s="43">
        <v>105.42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103.75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-7.6499999999999999E-2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-2.3800000000000002E-2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-3.6299999999999999E-2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4.8999999999999998E-3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1.5699999999999999E-2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-4.2700000000000002E-2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-1.9599999999999999E-2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-8.3000000000000004E-2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-5.3800000000000001E-2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-5.8599999999999999E-2</v>
      </c>
    </row>
    <row r="104" spans="1:12" x14ac:dyDescent="0.25">
      <c r="K104" s="38" t="s">
        <v>12</v>
      </c>
      <c r="L104" s="42">
        <v>7.1400000000000005E-2</v>
      </c>
    </row>
    <row r="105" spans="1:12" x14ac:dyDescent="0.25">
      <c r="K105" s="38" t="s">
        <v>11</v>
      </c>
      <c r="L105" s="42">
        <v>-5.8700000000000002E-2</v>
      </c>
    </row>
    <row r="106" spans="1:12" x14ac:dyDescent="0.25">
      <c r="K106" s="38" t="s">
        <v>10</v>
      </c>
      <c r="L106" s="42">
        <v>7.9000000000000008E-3</v>
      </c>
    </row>
    <row r="107" spans="1:12" x14ac:dyDescent="0.25">
      <c r="K107" s="38" t="s">
        <v>9</v>
      </c>
      <c r="L107" s="42">
        <v>6.8999999999999999E-3</v>
      </c>
    </row>
    <row r="108" spans="1:12" x14ac:dyDescent="0.25">
      <c r="K108" s="38" t="s">
        <v>8</v>
      </c>
      <c r="L108" s="42">
        <v>-1.6299999999999999E-2</v>
      </c>
    </row>
    <row r="109" spans="1:12" x14ac:dyDescent="0.25">
      <c r="K109" s="38" t="s">
        <v>7</v>
      </c>
      <c r="L109" s="42">
        <v>5.2499999999999998E-2</v>
      </c>
    </row>
    <row r="110" spans="1:12" x14ac:dyDescent="0.25">
      <c r="K110" s="38" t="s">
        <v>6</v>
      </c>
      <c r="L110" s="42">
        <v>6.54E-2</v>
      </c>
    </row>
    <row r="111" spans="1:12" x14ac:dyDescent="0.25">
      <c r="K111" s="38" t="s">
        <v>5</v>
      </c>
      <c r="L111" s="42">
        <v>-3.0700000000000002E-2</v>
      </c>
    </row>
    <row r="112" spans="1:12" x14ac:dyDescent="0.25">
      <c r="K112" s="38" t="s">
        <v>3</v>
      </c>
      <c r="L112" s="42">
        <v>-9.9000000000000008E-3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2.5399999999999999E-2</v>
      </c>
    </row>
    <row r="117" spans="1:12" x14ac:dyDescent="0.25">
      <c r="K117" s="38" t="s">
        <v>0</v>
      </c>
      <c r="L117" s="42">
        <v>1.6E-2</v>
      </c>
    </row>
    <row r="118" spans="1:12" x14ac:dyDescent="0.25">
      <c r="K118" s="38" t="s">
        <v>1</v>
      </c>
      <c r="L118" s="42">
        <v>9.5799999999999996E-2</v>
      </c>
    </row>
    <row r="119" spans="1:12" x14ac:dyDescent="0.25">
      <c r="K119" s="38" t="s">
        <v>18</v>
      </c>
      <c r="L119" s="42">
        <v>1.29E-2</v>
      </c>
    </row>
    <row r="120" spans="1:12" x14ac:dyDescent="0.25">
      <c r="K120" s="38" t="s">
        <v>2</v>
      </c>
      <c r="L120" s="42">
        <v>6.5299999999999997E-2</v>
      </c>
    </row>
    <row r="121" spans="1:12" x14ac:dyDescent="0.25">
      <c r="K121" s="38" t="s">
        <v>17</v>
      </c>
      <c r="L121" s="42">
        <v>4.7100000000000003E-2</v>
      </c>
    </row>
    <row r="122" spans="1:12" x14ac:dyDescent="0.25">
      <c r="K122" s="38" t="s">
        <v>16</v>
      </c>
      <c r="L122" s="42">
        <v>0.12479999999999999</v>
      </c>
    </row>
    <row r="123" spans="1:12" x14ac:dyDescent="0.25">
      <c r="K123" s="38" t="s">
        <v>15</v>
      </c>
      <c r="L123" s="42">
        <v>7.5300000000000006E-2</v>
      </c>
    </row>
    <row r="124" spans="1:12" x14ac:dyDescent="0.25">
      <c r="K124" s="38" t="s">
        <v>14</v>
      </c>
      <c r="L124" s="42">
        <v>4.19E-2</v>
      </c>
    </row>
    <row r="125" spans="1:12" x14ac:dyDescent="0.25">
      <c r="K125" s="38" t="s">
        <v>13</v>
      </c>
      <c r="L125" s="42">
        <v>1.0999999999999999E-2</v>
      </c>
    </row>
    <row r="126" spans="1:12" x14ac:dyDescent="0.25">
      <c r="K126" s="38" t="s">
        <v>12</v>
      </c>
      <c r="L126" s="42">
        <v>3.5700000000000003E-2</v>
      </c>
    </row>
    <row r="127" spans="1:12" x14ac:dyDescent="0.25">
      <c r="K127" s="38" t="s">
        <v>11</v>
      </c>
      <c r="L127" s="42">
        <v>1.84E-2</v>
      </c>
    </row>
    <row r="128" spans="1:12" x14ac:dyDescent="0.25">
      <c r="K128" s="38" t="s">
        <v>10</v>
      </c>
      <c r="L128" s="42">
        <v>7.0000000000000007E-2</v>
      </c>
    </row>
    <row r="129" spans="11:12" x14ac:dyDescent="0.25">
      <c r="K129" s="38" t="s">
        <v>9</v>
      </c>
      <c r="L129" s="42">
        <v>6.9500000000000006E-2</v>
      </c>
    </row>
    <row r="130" spans="11:12" x14ac:dyDescent="0.25">
      <c r="K130" s="38" t="s">
        <v>8</v>
      </c>
      <c r="L130" s="42">
        <v>3.7999999999999999E-2</v>
      </c>
    </row>
    <row r="131" spans="11:12" x14ac:dyDescent="0.25">
      <c r="K131" s="38" t="s">
        <v>7</v>
      </c>
      <c r="L131" s="42">
        <v>6.1499999999999999E-2</v>
      </c>
    </row>
    <row r="132" spans="11:12" x14ac:dyDescent="0.25">
      <c r="K132" s="38" t="s">
        <v>6</v>
      </c>
      <c r="L132" s="42">
        <v>0.13300000000000001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3.8399999999999997E-2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2.3300000000000001E-2</v>
      </c>
    </row>
    <row r="137" spans="11:12" x14ac:dyDescent="0.25">
      <c r="K137" s="38" t="s">
        <v>0</v>
      </c>
      <c r="L137" s="42">
        <v>1.55E-2</v>
      </c>
    </row>
    <row r="138" spans="11:12" x14ac:dyDescent="0.25">
      <c r="K138" s="38" t="s">
        <v>1</v>
      </c>
      <c r="L138" s="42">
        <v>9.1700000000000004E-2</v>
      </c>
    </row>
    <row r="139" spans="11:12" x14ac:dyDescent="0.25">
      <c r="K139" s="38" t="s">
        <v>18</v>
      </c>
      <c r="L139" s="42">
        <v>1.29E-2</v>
      </c>
    </row>
    <row r="140" spans="11:12" x14ac:dyDescent="0.25">
      <c r="K140" s="38" t="s">
        <v>2</v>
      </c>
      <c r="L140" s="42">
        <v>6.59E-2</v>
      </c>
    </row>
    <row r="141" spans="11:12" x14ac:dyDescent="0.25">
      <c r="K141" s="38" t="s">
        <v>17</v>
      </c>
      <c r="L141" s="42">
        <v>4.48E-2</v>
      </c>
    </row>
    <row r="142" spans="11:12" x14ac:dyDescent="0.25">
      <c r="K142" s="38" t="s">
        <v>16</v>
      </c>
      <c r="L142" s="42">
        <v>0.12139999999999999</v>
      </c>
    </row>
    <row r="143" spans="11:12" x14ac:dyDescent="0.25">
      <c r="K143" s="38" t="s">
        <v>15</v>
      </c>
      <c r="L143" s="42">
        <v>6.8599999999999994E-2</v>
      </c>
    </row>
    <row r="144" spans="11:12" x14ac:dyDescent="0.25">
      <c r="K144" s="38" t="s">
        <v>14</v>
      </c>
      <c r="L144" s="42">
        <v>3.9399999999999998E-2</v>
      </c>
    </row>
    <row r="145" spans="11:12" x14ac:dyDescent="0.25">
      <c r="K145" s="38" t="s">
        <v>13</v>
      </c>
      <c r="L145" s="42">
        <v>1.03E-2</v>
      </c>
    </row>
    <row r="146" spans="11:12" x14ac:dyDescent="0.25">
      <c r="K146" s="38" t="s">
        <v>12</v>
      </c>
      <c r="L146" s="42">
        <v>3.7999999999999999E-2</v>
      </c>
    </row>
    <row r="147" spans="11:12" x14ac:dyDescent="0.25">
      <c r="K147" s="38" t="s">
        <v>11</v>
      </c>
      <c r="L147" s="42">
        <v>1.72E-2</v>
      </c>
    </row>
    <row r="148" spans="11:12" x14ac:dyDescent="0.25">
      <c r="K148" s="38" t="s">
        <v>10</v>
      </c>
      <c r="L148" s="42">
        <v>7.0000000000000007E-2</v>
      </c>
    </row>
    <row r="149" spans="11:12" x14ac:dyDescent="0.25">
      <c r="K149" s="38" t="s">
        <v>9</v>
      </c>
      <c r="L149" s="42">
        <v>6.9500000000000006E-2</v>
      </c>
    </row>
    <row r="150" spans="11:12" x14ac:dyDescent="0.25">
      <c r="K150" s="38" t="s">
        <v>8</v>
      </c>
      <c r="L150" s="42">
        <v>3.7100000000000001E-2</v>
      </c>
    </row>
    <row r="151" spans="11:12" x14ac:dyDescent="0.25">
      <c r="K151" s="38" t="s">
        <v>7</v>
      </c>
      <c r="L151" s="42">
        <v>6.4299999999999996E-2</v>
      </c>
    </row>
    <row r="152" spans="11:12" x14ac:dyDescent="0.25">
      <c r="K152" s="38" t="s">
        <v>6</v>
      </c>
      <c r="L152" s="42">
        <v>0.1406</v>
      </c>
    </row>
    <row r="153" spans="11:12" x14ac:dyDescent="0.25">
      <c r="K153" s="38" t="s">
        <v>5</v>
      </c>
      <c r="L153" s="42">
        <v>1.54E-2</v>
      </c>
    </row>
    <row r="154" spans="11:12" x14ac:dyDescent="0.25">
      <c r="K154" s="38" t="s">
        <v>3</v>
      </c>
      <c r="L154" s="42">
        <v>3.78E-2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98.830200000000005</v>
      </c>
    </row>
    <row r="455" spans="11:12" x14ac:dyDescent="0.25">
      <c r="K455" s="67">
        <v>43918</v>
      </c>
      <c r="L455" s="43">
        <v>94.968400000000003</v>
      </c>
    </row>
    <row r="456" spans="11:12" x14ac:dyDescent="0.25">
      <c r="K456" s="67">
        <v>43925</v>
      </c>
      <c r="L456" s="43">
        <v>92.327600000000004</v>
      </c>
    </row>
    <row r="457" spans="11:12" x14ac:dyDescent="0.25">
      <c r="K457" s="67">
        <v>43932</v>
      </c>
      <c r="L457" s="43">
        <v>91.112099999999998</v>
      </c>
    </row>
    <row r="458" spans="11:12" x14ac:dyDescent="0.25">
      <c r="K458" s="67">
        <v>43939</v>
      </c>
      <c r="L458" s="43">
        <v>91.187700000000007</v>
      </c>
    </row>
    <row r="459" spans="11:12" x14ac:dyDescent="0.25">
      <c r="K459" s="67">
        <v>43946</v>
      </c>
      <c r="L459" s="43">
        <v>91.603200000000001</v>
      </c>
    </row>
    <row r="460" spans="11:12" x14ac:dyDescent="0.25">
      <c r="K460" s="67">
        <v>43953</v>
      </c>
      <c r="L460" s="43">
        <v>92.196799999999996</v>
      </c>
    </row>
    <row r="461" spans="11:12" x14ac:dyDescent="0.25">
      <c r="K461" s="67">
        <v>43960</v>
      </c>
      <c r="L461" s="43">
        <v>93.0929</v>
      </c>
    </row>
    <row r="462" spans="11:12" x14ac:dyDescent="0.25">
      <c r="K462" s="67">
        <v>43967</v>
      </c>
      <c r="L462" s="43">
        <v>94.078599999999994</v>
      </c>
    </row>
    <row r="463" spans="11:12" x14ac:dyDescent="0.25">
      <c r="K463" s="67">
        <v>43974</v>
      </c>
      <c r="L463" s="43">
        <v>94.266800000000003</v>
      </c>
    </row>
    <row r="464" spans="11:12" x14ac:dyDescent="0.25">
      <c r="K464" s="67">
        <v>43981</v>
      </c>
      <c r="L464" s="43">
        <v>94.695700000000002</v>
      </c>
    </row>
    <row r="465" spans="11:12" x14ac:dyDescent="0.25">
      <c r="K465" s="67">
        <v>43988</v>
      </c>
      <c r="L465" s="43">
        <v>95.510499999999993</v>
      </c>
    </row>
    <row r="466" spans="11:12" x14ac:dyDescent="0.25">
      <c r="K466" s="67">
        <v>43995</v>
      </c>
      <c r="L466" s="43">
        <v>95.815399999999997</v>
      </c>
    </row>
    <row r="467" spans="11:12" x14ac:dyDescent="0.25">
      <c r="K467" s="67">
        <v>44002</v>
      </c>
      <c r="L467" s="43">
        <v>95.457400000000007</v>
      </c>
    </row>
    <row r="468" spans="11:12" x14ac:dyDescent="0.25">
      <c r="K468" s="67">
        <v>44009</v>
      </c>
      <c r="L468" s="43">
        <v>94.776700000000005</v>
      </c>
    </row>
    <row r="469" spans="11:12" x14ac:dyDescent="0.25">
      <c r="K469" s="67">
        <v>44016</v>
      </c>
      <c r="L469" s="43">
        <v>95.869100000000003</v>
      </c>
    </row>
    <row r="470" spans="11:12" x14ac:dyDescent="0.25">
      <c r="K470" s="67">
        <v>44023</v>
      </c>
      <c r="L470" s="43">
        <v>97.316900000000004</v>
      </c>
    </row>
    <row r="471" spans="11:12" x14ac:dyDescent="0.25">
      <c r="K471" s="67">
        <v>44030</v>
      </c>
      <c r="L471" s="43">
        <v>97.626300000000001</v>
      </c>
    </row>
    <row r="472" spans="11:12" x14ac:dyDescent="0.25">
      <c r="K472" s="67">
        <v>44037</v>
      </c>
      <c r="L472" s="43">
        <v>98.266000000000005</v>
      </c>
    </row>
    <row r="473" spans="11:12" x14ac:dyDescent="0.25">
      <c r="K473" s="67">
        <v>44044</v>
      </c>
      <c r="L473" s="43">
        <v>98.331199999999995</v>
      </c>
    </row>
    <row r="474" spans="11:12" x14ac:dyDescent="0.25">
      <c r="K474" s="67">
        <v>44051</v>
      </c>
      <c r="L474" s="43">
        <v>98.730699999999999</v>
      </c>
    </row>
    <row r="475" spans="11:12" x14ac:dyDescent="0.25">
      <c r="K475" s="67">
        <v>44058</v>
      </c>
      <c r="L475" s="43">
        <v>98.947599999999994</v>
      </c>
    </row>
    <row r="476" spans="11:12" x14ac:dyDescent="0.25">
      <c r="K476" s="67">
        <v>44065</v>
      </c>
      <c r="L476" s="43">
        <v>99.104600000000005</v>
      </c>
    </row>
    <row r="477" spans="11:12" x14ac:dyDescent="0.25">
      <c r="K477" s="67">
        <v>44072</v>
      </c>
      <c r="L477" s="43">
        <v>99.248199999999997</v>
      </c>
    </row>
    <row r="478" spans="11:12" x14ac:dyDescent="0.25">
      <c r="K478" s="67">
        <v>44079</v>
      </c>
      <c r="L478" s="43">
        <v>99.546099999999996</v>
      </c>
    </row>
    <row r="479" spans="11:12" x14ac:dyDescent="0.25">
      <c r="K479" s="67">
        <v>44086</v>
      </c>
      <c r="L479" s="43">
        <v>100.0074</v>
      </c>
    </row>
    <row r="480" spans="11:12" x14ac:dyDescent="0.25">
      <c r="K480" s="67">
        <v>44093</v>
      </c>
      <c r="L480" s="43">
        <v>100.20489999999999</v>
      </c>
    </row>
    <row r="481" spans="11:12" x14ac:dyDescent="0.25">
      <c r="K481" s="67">
        <v>44100</v>
      </c>
      <c r="L481" s="43">
        <v>100.0795</v>
      </c>
    </row>
    <row r="482" spans="11:12" x14ac:dyDescent="0.25">
      <c r="K482" s="67">
        <v>44107</v>
      </c>
      <c r="L482" s="43">
        <v>99.404600000000002</v>
      </c>
    </row>
    <row r="483" spans="11:12" x14ac:dyDescent="0.25">
      <c r="K483" s="67">
        <v>44114</v>
      </c>
      <c r="L483" s="43">
        <v>99.546400000000006</v>
      </c>
    </row>
    <row r="484" spans="11:12" x14ac:dyDescent="0.25">
      <c r="K484" s="67">
        <v>44121</v>
      </c>
      <c r="L484" s="43">
        <v>100.9776</v>
      </c>
    </row>
    <row r="485" spans="11:12" x14ac:dyDescent="0.25">
      <c r="K485" s="67">
        <v>44128</v>
      </c>
      <c r="L485" s="43">
        <v>101.0668</v>
      </c>
    </row>
    <row r="486" spans="11:12" x14ac:dyDescent="0.25">
      <c r="K486" s="67">
        <v>44135</v>
      </c>
      <c r="L486" s="43">
        <v>100.7034</v>
      </c>
    </row>
    <row r="487" spans="11:12" x14ac:dyDescent="0.25">
      <c r="K487" s="67">
        <v>44142</v>
      </c>
      <c r="L487" s="43">
        <v>101.0916</v>
      </c>
    </row>
    <row r="488" spans="11:12" x14ac:dyDescent="0.25">
      <c r="K488" s="67">
        <v>44149</v>
      </c>
      <c r="L488" s="43">
        <v>101.9397</v>
      </c>
    </row>
    <row r="489" spans="11:12" x14ac:dyDescent="0.25">
      <c r="K489" s="67">
        <v>44156</v>
      </c>
      <c r="L489" s="43">
        <v>101</v>
      </c>
    </row>
    <row r="490" spans="11:12" x14ac:dyDescent="0.25">
      <c r="K490" s="67">
        <v>44163</v>
      </c>
      <c r="L490" s="43">
        <v>101.32340000000001</v>
      </c>
    </row>
    <row r="491" spans="11:12" x14ac:dyDescent="0.25">
      <c r="K491" s="67">
        <v>44170</v>
      </c>
      <c r="L491" s="43">
        <v>102.45610000000001</v>
      </c>
    </row>
    <row r="492" spans="11:12" x14ac:dyDescent="0.25">
      <c r="K492" s="67">
        <v>44177</v>
      </c>
      <c r="L492" s="43">
        <v>102.85550000000001</v>
      </c>
    </row>
    <row r="493" spans="11:12" x14ac:dyDescent="0.25">
      <c r="K493" s="67">
        <v>44184</v>
      </c>
      <c r="L493" s="43">
        <v>101.45189999999999</v>
      </c>
    </row>
    <row r="494" spans="11:12" x14ac:dyDescent="0.25">
      <c r="K494" s="67">
        <v>44191</v>
      </c>
      <c r="L494" s="43">
        <v>97.420599999999993</v>
      </c>
    </row>
    <row r="495" spans="11:12" x14ac:dyDescent="0.25">
      <c r="K495" s="67">
        <v>44198</v>
      </c>
      <c r="L495" s="43">
        <v>94.593100000000007</v>
      </c>
    </row>
    <row r="496" spans="11:12" x14ac:dyDescent="0.25">
      <c r="K496" s="67">
        <v>44205</v>
      </c>
      <c r="L496" s="43">
        <v>96.048500000000004</v>
      </c>
    </row>
    <row r="497" spans="11:12" x14ac:dyDescent="0.25">
      <c r="K497" s="67">
        <v>44212</v>
      </c>
      <c r="L497" s="43">
        <v>98.063699999999997</v>
      </c>
    </row>
    <row r="498" spans="11:12" x14ac:dyDescent="0.25">
      <c r="K498" s="67">
        <v>44219</v>
      </c>
      <c r="L498" s="43">
        <v>99.463899999999995</v>
      </c>
    </row>
    <row r="499" spans="11:12" x14ac:dyDescent="0.25">
      <c r="K499" s="67">
        <v>44226</v>
      </c>
      <c r="L499" s="43">
        <v>100.27249999999999</v>
      </c>
    </row>
    <row r="500" spans="11:12" x14ac:dyDescent="0.25">
      <c r="K500" s="67">
        <v>44233</v>
      </c>
      <c r="L500" s="43">
        <v>99.729399999999998</v>
      </c>
    </row>
    <row r="501" spans="11:12" x14ac:dyDescent="0.25">
      <c r="K501" s="67">
        <v>44240</v>
      </c>
      <c r="L501" s="43">
        <v>100.727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99.388599999999997</v>
      </c>
    </row>
    <row r="603" spans="11:12" x14ac:dyDescent="0.25">
      <c r="K603" s="67">
        <v>43918</v>
      </c>
      <c r="L603" s="43">
        <v>97.721199999999996</v>
      </c>
    </row>
    <row r="604" spans="11:12" x14ac:dyDescent="0.25">
      <c r="K604" s="67">
        <v>43925</v>
      </c>
      <c r="L604" s="43">
        <v>96.069000000000003</v>
      </c>
    </row>
    <row r="605" spans="11:12" x14ac:dyDescent="0.25">
      <c r="K605" s="67">
        <v>43932</v>
      </c>
      <c r="L605" s="43">
        <v>93.194999999999993</v>
      </c>
    </row>
    <row r="606" spans="11:12" x14ac:dyDescent="0.25">
      <c r="K606" s="67">
        <v>43939</v>
      </c>
      <c r="L606" s="43">
        <v>93.545599999999993</v>
      </c>
    </row>
    <row r="607" spans="11:12" x14ac:dyDescent="0.25">
      <c r="K607" s="67">
        <v>43946</v>
      </c>
      <c r="L607" s="43">
        <v>95.148700000000005</v>
      </c>
    </row>
    <row r="608" spans="11:12" x14ac:dyDescent="0.25">
      <c r="K608" s="67">
        <v>43953</v>
      </c>
      <c r="L608" s="43">
        <v>95.949799999999996</v>
      </c>
    </row>
    <row r="609" spans="11:12" x14ac:dyDescent="0.25">
      <c r="K609" s="67">
        <v>43960</v>
      </c>
      <c r="L609" s="43">
        <v>95.490899999999996</v>
      </c>
    </row>
    <row r="610" spans="11:12" x14ac:dyDescent="0.25">
      <c r="K610" s="67">
        <v>43967</v>
      </c>
      <c r="L610" s="43">
        <v>95.110399999999998</v>
      </c>
    </row>
    <row r="611" spans="11:12" x14ac:dyDescent="0.25">
      <c r="K611" s="67">
        <v>43974</v>
      </c>
      <c r="L611" s="43">
        <v>94.817800000000005</v>
      </c>
    </row>
    <row r="612" spans="11:12" x14ac:dyDescent="0.25">
      <c r="K612" s="67">
        <v>43981</v>
      </c>
      <c r="L612" s="43">
        <v>95.363200000000006</v>
      </c>
    </row>
    <row r="613" spans="11:12" x14ac:dyDescent="0.25">
      <c r="K613" s="67">
        <v>43988</v>
      </c>
      <c r="L613" s="43">
        <v>97.433099999999996</v>
      </c>
    </row>
    <row r="614" spans="11:12" x14ac:dyDescent="0.25">
      <c r="K614" s="67">
        <v>43995</v>
      </c>
      <c r="L614" s="43">
        <v>97.060900000000004</v>
      </c>
    </row>
    <row r="615" spans="11:12" x14ac:dyDescent="0.25">
      <c r="K615" s="67">
        <v>44002</v>
      </c>
      <c r="L615" s="43">
        <v>97.377300000000005</v>
      </c>
    </row>
    <row r="616" spans="11:12" x14ac:dyDescent="0.25">
      <c r="K616" s="67">
        <v>44009</v>
      </c>
      <c r="L616" s="43">
        <v>96.549499999999995</v>
      </c>
    </row>
    <row r="617" spans="11:12" x14ac:dyDescent="0.25">
      <c r="K617" s="67">
        <v>44016</v>
      </c>
      <c r="L617" s="43">
        <v>97.846500000000006</v>
      </c>
    </row>
    <row r="618" spans="11:12" x14ac:dyDescent="0.25">
      <c r="K618" s="67">
        <v>44023</v>
      </c>
      <c r="L618" s="43">
        <v>96.408500000000004</v>
      </c>
    </row>
    <row r="619" spans="11:12" x14ac:dyDescent="0.25">
      <c r="K619" s="67">
        <v>44030</v>
      </c>
      <c r="L619" s="43">
        <v>96.806399999999996</v>
      </c>
    </row>
    <row r="620" spans="11:12" x14ac:dyDescent="0.25">
      <c r="K620" s="67">
        <v>44037</v>
      </c>
      <c r="L620" s="43">
        <v>96.873699999999999</v>
      </c>
    </row>
    <row r="621" spans="11:12" x14ac:dyDescent="0.25">
      <c r="K621" s="67">
        <v>44044</v>
      </c>
      <c r="L621" s="43">
        <v>97.480800000000002</v>
      </c>
    </row>
    <row r="622" spans="11:12" x14ac:dyDescent="0.25">
      <c r="K622" s="67">
        <v>44051</v>
      </c>
      <c r="L622" s="43">
        <v>98.602500000000006</v>
      </c>
    </row>
    <row r="623" spans="11:12" x14ac:dyDescent="0.25">
      <c r="K623" s="67">
        <v>44058</v>
      </c>
      <c r="L623" s="43">
        <v>98.497200000000007</v>
      </c>
    </row>
    <row r="624" spans="11:12" x14ac:dyDescent="0.25">
      <c r="K624" s="67">
        <v>44065</v>
      </c>
      <c r="L624" s="43">
        <v>98.176699999999997</v>
      </c>
    </row>
    <row r="625" spans="11:12" x14ac:dyDescent="0.25">
      <c r="K625" s="67">
        <v>44072</v>
      </c>
      <c r="L625" s="43">
        <v>98.856099999999998</v>
      </c>
    </row>
    <row r="626" spans="11:12" x14ac:dyDescent="0.25">
      <c r="K626" s="67">
        <v>44079</v>
      </c>
      <c r="L626" s="43">
        <v>101.232</v>
      </c>
    </row>
    <row r="627" spans="11:12" x14ac:dyDescent="0.25">
      <c r="K627" s="67">
        <v>44086</v>
      </c>
      <c r="L627" s="43">
        <v>102.0506</v>
      </c>
    </row>
    <row r="628" spans="11:12" x14ac:dyDescent="0.25">
      <c r="K628" s="67">
        <v>44093</v>
      </c>
      <c r="L628" s="43">
        <v>102.69199999999999</v>
      </c>
    </row>
    <row r="629" spans="11:12" x14ac:dyDescent="0.25">
      <c r="K629" s="67">
        <v>44100</v>
      </c>
      <c r="L629" s="43">
        <v>102.3343</v>
      </c>
    </row>
    <row r="630" spans="11:12" x14ac:dyDescent="0.25">
      <c r="K630" s="67">
        <v>44107</v>
      </c>
      <c r="L630" s="43">
        <v>100.06950000000001</v>
      </c>
    </row>
    <row r="631" spans="11:12" x14ac:dyDescent="0.25">
      <c r="K631" s="67">
        <v>44114</v>
      </c>
      <c r="L631" s="43">
        <v>98.638499999999993</v>
      </c>
    </row>
    <row r="632" spans="11:12" x14ac:dyDescent="0.25">
      <c r="K632" s="67">
        <v>44121</v>
      </c>
      <c r="L632" s="43">
        <v>100.0335</v>
      </c>
    </row>
    <row r="633" spans="11:12" x14ac:dyDescent="0.25">
      <c r="K633" s="67">
        <v>44128</v>
      </c>
      <c r="L633" s="43">
        <v>99.964699999999993</v>
      </c>
    </row>
    <row r="634" spans="11:12" x14ac:dyDescent="0.25">
      <c r="K634" s="67">
        <v>44135</v>
      </c>
      <c r="L634" s="43">
        <v>98.601600000000005</v>
      </c>
    </row>
    <row r="635" spans="11:12" x14ac:dyDescent="0.25">
      <c r="K635" s="67">
        <v>44142</v>
      </c>
      <c r="L635" s="43">
        <v>99.309700000000007</v>
      </c>
    </row>
    <row r="636" spans="11:12" x14ac:dyDescent="0.25">
      <c r="K636" s="67">
        <v>44149</v>
      </c>
      <c r="L636" s="43">
        <v>100.0067</v>
      </c>
    </row>
    <row r="637" spans="11:12" x14ac:dyDescent="0.25">
      <c r="K637" s="67">
        <v>44156</v>
      </c>
      <c r="L637" s="43">
        <v>97.603999999999999</v>
      </c>
    </row>
    <row r="638" spans="11:12" x14ac:dyDescent="0.25">
      <c r="K638" s="67">
        <v>44163</v>
      </c>
      <c r="L638" s="43">
        <v>99.089200000000005</v>
      </c>
    </row>
    <row r="639" spans="11:12" x14ac:dyDescent="0.25">
      <c r="K639" s="67">
        <v>44170</v>
      </c>
      <c r="L639" s="43">
        <v>102.5354</v>
      </c>
    </row>
    <row r="640" spans="11:12" x14ac:dyDescent="0.25">
      <c r="K640" s="67">
        <v>44177</v>
      </c>
      <c r="L640" s="43">
        <v>103.7473</v>
      </c>
    </row>
    <row r="641" spans="11:12" x14ac:dyDescent="0.25">
      <c r="K641" s="67">
        <v>44184</v>
      </c>
      <c r="L641" s="43">
        <v>102.9498</v>
      </c>
    </row>
    <row r="642" spans="11:12" x14ac:dyDescent="0.25">
      <c r="K642" s="67">
        <v>44191</v>
      </c>
      <c r="L642" s="43">
        <v>96.988900000000001</v>
      </c>
    </row>
    <row r="643" spans="11:12" x14ac:dyDescent="0.25">
      <c r="K643" s="67">
        <v>44198</v>
      </c>
      <c r="L643" s="43">
        <v>94.137</v>
      </c>
    </row>
    <row r="644" spans="11:12" x14ac:dyDescent="0.25">
      <c r="K644" s="67">
        <v>44205</v>
      </c>
      <c r="L644" s="43">
        <v>95.074200000000005</v>
      </c>
    </row>
    <row r="645" spans="11:12" x14ac:dyDescent="0.25">
      <c r="K645" s="67">
        <v>44212</v>
      </c>
      <c r="L645" s="43">
        <v>97.215699999999998</v>
      </c>
    </row>
    <row r="646" spans="11:12" x14ac:dyDescent="0.25">
      <c r="K646" s="67">
        <v>44219</v>
      </c>
      <c r="L646" s="43">
        <v>98.533500000000004</v>
      </c>
    </row>
    <row r="647" spans="11:12" x14ac:dyDescent="0.25">
      <c r="K647" s="67">
        <v>44226</v>
      </c>
      <c r="L647" s="43">
        <v>99.111199999999997</v>
      </c>
    </row>
    <row r="648" spans="11:12" x14ac:dyDescent="0.25">
      <c r="K648" s="67">
        <v>44233</v>
      </c>
      <c r="L648" s="43">
        <v>100.328</v>
      </c>
    </row>
    <row r="649" spans="11:12" x14ac:dyDescent="0.25">
      <c r="K649" s="67">
        <v>44240</v>
      </c>
      <c r="L649" s="43">
        <v>101.51130000000001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AD4F-03EC-4B12-B481-34CC642A44E6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3.4384129135180963E-3</v>
      </c>
      <c r="C11" s="28">
        <v>1.3010949771148805E-2</v>
      </c>
      <c r="D11" s="28">
        <v>1.3064037507581672E-2</v>
      </c>
      <c r="E11" s="28">
        <v>-1.6534953320134771E-2</v>
      </c>
      <c r="F11" s="28">
        <v>-2.1223030756628458E-2</v>
      </c>
      <c r="G11" s="28">
        <v>2.8138485208325736E-2</v>
      </c>
      <c r="H11" s="28">
        <v>1.5557211845855123E-2</v>
      </c>
      <c r="I11" s="61">
        <v>3.0356948524805638E-3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-2.1036900907709155E-2</v>
      </c>
      <c r="C13" s="28">
        <v>3.8962306155401194E-3</v>
      </c>
      <c r="D13" s="28">
        <v>1.0841602374888071E-2</v>
      </c>
      <c r="E13" s="28">
        <v>-1.6471473199470621E-2</v>
      </c>
      <c r="F13" s="28">
        <v>-4.6134671672477534E-2</v>
      </c>
      <c r="G13" s="28">
        <v>2.7235988097492392E-2</v>
      </c>
      <c r="H13" s="28">
        <v>1.5995781079191307E-2</v>
      </c>
      <c r="I13" s="61">
        <v>9.3588532046586792E-3</v>
      </c>
      <c r="J13" s="28"/>
      <c r="K13" s="42"/>
      <c r="L13" s="43"/>
    </row>
    <row r="14" spans="1:12" x14ac:dyDescent="0.25">
      <c r="A14" s="62" t="s">
        <v>27</v>
      </c>
      <c r="B14" s="28">
        <v>-6.1116819525314225E-3</v>
      </c>
      <c r="C14" s="28">
        <v>2.1540729171557915E-2</v>
      </c>
      <c r="D14" s="28">
        <v>1.4028400218312642E-2</v>
      </c>
      <c r="E14" s="28">
        <v>-1.470144133703144E-2</v>
      </c>
      <c r="F14" s="28">
        <v>6.2706749384178195E-3</v>
      </c>
      <c r="G14" s="28">
        <v>3.1257265925735966E-2</v>
      </c>
      <c r="H14" s="28">
        <v>1.5118540910542988E-2</v>
      </c>
      <c r="I14" s="61">
        <v>-5.7564823357232342E-3</v>
      </c>
      <c r="J14" s="28"/>
      <c r="K14" s="38"/>
      <c r="L14" s="43"/>
    </row>
    <row r="15" spans="1:12" x14ac:dyDescent="0.25">
      <c r="A15" s="63" t="s">
        <v>72</v>
      </c>
      <c r="B15" s="28">
        <v>4.6562228764955194E-2</v>
      </c>
      <c r="C15" s="28">
        <v>2.8221569817890035E-3</v>
      </c>
      <c r="D15" s="28">
        <v>3.6897529924116323E-2</v>
      </c>
      <c r="E15" s="28">
        <v>-5.8605597951451815E-2</v>
      </c>
      <c r="F15" s="28">
        <v>0.15620652261293944</v>
      </c>
      <c r="G15" s="28">
        <v>-5.8478213473619589E-2</v>
      </c>
      <c r="H15" s="28">
        <v>2.3494664919077035E-2</v>
      </c>
      <c r="I15" s="61">
        <v>-9.6767418651670711E-2</v>
      </c>
      <c r="J15" s="28"/>
      <c r="K15" s="56"/>
      <c r="L15" s="43"/>
    </row>
    <row r="16" spans="1:12" x14ac:dyDescent="0.25">
      <c r="A16" s="62" t="s">
        <v>47</v>
      </c>
      <c r="B16" s="28">
        <v>-3.0774982242327553E-3</v>
      </c>
      <c r="C16" s="28">
        <v>1.6172461316662501E-2</v>
      </c>
      <c r="D16" s="28">
        <v>1.5575406753615351E-2</v>
      </c>
      <c r="E16" s="28">
        <v>-2.4525660263213678E-2</v>
      </c>
      <c r="F16" s="28">
        <v>2.0740195650612137E-2</v>
      </c>
      <c r="G16" s="28">
        <v>2.2275195063060638E-2</v>
      </c>
      <c r="H16" s="28">
        <v>2.0695523324918419E-2</v>
      </c>
      <c r="I16" s="61">
        <v>-1.9601835439014281E-2</v>
      </c>
      <c r="J16" s="28"/>
      <c r="K16" s="42"/>
      <c r="L16" s="43"/>
    </row>
    <row r="17" spans="1:12" x14ac:dyDescent="0.25">
      <c r="A17" s="62" t="s">
        <v>48</v>
      </c>
      <c r="B17" s="28">
        <v>3.2632542137145393E-3</v>
      </c>
      <c r="C17" s="28">
        <v>1.5519740993470865E-2</v>
      </c>
      <c r="D17" s="28">
        <v>1.1358340871910899E-2</v>
      </c>
      <c r="E17" s="28">
        <v>-1.2848392825442256E-2</v>
      </c>
      <c r="F17" s="28">
        <v>-1.8758532154862673E-2</v>
      </c>
      <c r="G17" s="28">
        <v>3.3538166975778383E-2</v>
      </c>
      <c r="H17" s="28">
        <v>1.8085812595036943E-2</v>
      </c>
      <c r="I17" s="61">
        <v>7.0275717826189243E-3</v>
      </c>
      <c r="J17" s="28"/>
      <c r="K17" s="42"/>
      <c r="L17" s="43"/>
    </row>
    <row r="18" spans="1:12" x14ac:dyDescent="0.25">
      <c r="A18" s="62" t="s">
        <v>49</v>
      </c>
      <c r="B18" s="28">
        <v>4.8752551788762144E-3</v>
      </c>
      <c r="C18" s="28">
        <v>1.3088481587091083E-2</v>
      </c>
      <c r="D18" s="28">
        <v>1.0658485474447366E-2</v>
      </c>
      <c r="E18" s="28">
        <v>-1.0808189062735063E-2</v>
      </c>
      <c r="F18" s="28">
        <v>-5.2950029979332847E-2</v>
      </c>
      <c r="G18" s="28">
        <v>3.3838451336716702E-2</v>
      </c>
      <c r="H18" s="28">
        <v>1.4844725618629262E-2</v>
      </c>
      <c r="I18" s="61">
        <v>1.3653622066785331E-2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1.3290496706779509E-2</v>
      </c>
      <c r="C19" s="28">
        <v>1.2386603373831129E-2</v>
      </c>
      <c r="D19" s="28">
        <v>8.9310034214564737E-3</v>
      </c>
      <c r="E19" s="28">
        <v>-8.1713827254261684E-3</v>
      </c>
      <c r="F19" s="28">
        <v>-3.4311941017600711E-2</v>
      </c>
      <c r="G19" s="28">
        <v>3.0882209020583806E-2</v>
      </c>
      <c r="H19" s="28">
        <v>1.2545822732214162E-2</v>
      </c>
      <c r="I19" s="61">
        <v>1.3120115058653292E-2</v>
      </c>
      <c r="J19" s="29"/>
      <c r="K19" s="44"/>
      <c r="L19" s="43"/>
    </row>
    <row r="20" spans="1:12" x14ac:dyDescent="0.25">
      <c r="A20" s="62" t="s">
        <v>51</v>
      </c>
      <c r="B20" s="28">
        <v>4.5241520383319855E-2</v>
      </c>
      <c r="C20" s="28">
        <v>2.1090473415412703E-2</v>
      </c>
      <c r="D20" s="28">
        <v>1.1291400790033546E-2</v>
      </c>
      <c r="E20" s="28">
        <v>-2.487912626499944E-3</v>
      </c>
      <c r="F20" s="28">
        <v>3.0386170995266859E-2</v>
      </c>
      <c r="G20" s="28">
        <v>3.3055266858427856E-2</v>
      </c>
      <c r="H20" s="28">
        <v>9.0508964775599665E-3</v>
      </c>
      <c r="I20" s="61">
        <v>8.0510990086422041E-3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1.6510134825277412E-2</v>
      </c>
      <c r="C21" s="65">
        <v>5.1332448607315451E-2</v>
      </c>
      <c r="D21" s="65">
        <v>3.2075995291733772E-2</v>
      </c>
      <c r="E21" s="65">
        <v>-3.1093195803355567E-4</v>
      </c>
      <c r="F21" s="65">
        <v>3.3892202585323661E-2</v>
      </c>
      <c r="G21" s="65">
        <v>1.2008834867969442E-2</v>
      </c>
      <c r="H21" s="65">
        <v>1.3505786547666432E-2</v>
      </c>
      <c r="I21" s="66">
        <v>-3.1005809860716771E-2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77.44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96.49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98.06</v>
      </c>
    </row>
    <row r="39" spans="1:12" x14ac:dyDescent="0.25">
      <c r="K39" s="44" t="s">
        <v>49</v>
      </c>
      <c r="L39" s="43">
        <v>99.05</v>
      </c>
    </row>
    <row r="40" spans="1:12" x14ac:dyDescent="0.25">
      <c r="K40" s="37" t="s">
        <v>50</v>
      </c>
      <c r="L40" s="43">
        <v>100.4</v>
      </c>
    </row>
    <row r="41" spans="1:12" x14ac:dyDescent="0.25">
      <c r="K41" s="37" t="s">
        <v>51</v>
      </c>
      <c r="L41" s="43">
        <v>102.84</v>
      </c>
    </row>
    <row r="42" spans="1:12" x14ac:dyDescent="0.25">
      <c r="K42" s="37" t="s">
        <v>52</v>
      </c>
      <c r="L42" s="43">
        <v>96.87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72.98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96.02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97.52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98.44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100.07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98.48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75.13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97.51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98.37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99.31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100.83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104.41</v>
      </c>
    </row>
    <row r="60" spans="1:12" ht="15.4" customHeight="1" x14ac:dyDescent="0.25">
      <c r="K60" s="37" t="s">
        <v>52</v>
      </c>
      <c r="L60" s="43">
        <v>101.87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77.83</v>
      </c>
    </row>
    <row r="66" spans="1:12" ht="15.4" customHeight="1" x14ac:dyDescent="0.25">
      <c r="K66" s="42" t="s">
        <v>47</v>
      </c>
      <c r="L66" s="43">
        <v>97.42</v>
      </c>
    </row>
    <row r="67" spans="1:12" ht="15.4" customHeight="1" x14ac:dyDescent="0.25">
      <c r="K67" s="42" t="s">
        <v>48</v>
      </c>
      <c r="L67" s="43">
        <v>98.72</v>
      </c>
    </row>
    <row r="68" spans="1:12" ht="15.4" customHeight="1" x14ac:dyDescent="0.25">
      <c r="K68" s="44" t="s">
        <v>49</v>
      </c>
      <c r="L68" s="43">
        <v>98.41</v>
      </c>
    </row>
    <row r="69" spans="1:12" ht="15.4" customHeight="1" x14ac:dyDescent="0.25">
      <c r="K69" s="37" t="s">
        <v>50</v>
      </c>
      <c r="L69" s="43">
        <v>99.59</v>
      </c>
    </row>
    <row r="70" spans="1:12" ht="15.4" customHeight="1" x14ac:dyDescent="0.25">
      <c r="K70" s="37" t="s">
        <v>51</v>
      </c>
      <c r="L70" s="43">
        <v>101.75</v>
      </c>
    </row>
    <row r="71" spans="1:12" ht="15.4" customHeight="1" x14ac:dyDescent="0.25">
      <c r="K71" s="37" t="s">
        <v>52</v>
      </c>
      <c r="L71" s="43">
        <v>96.55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73.5</v>
      </c>
    </row>
    <row r="75" spans="1:12" ht="15.4" customHeight="1" x14ac:dyDescent="0.25">
      <c r="K75" s="42" t="s">
        <v>47</v>
      </c>
      <c r="L75" s="43">
        <v>97.96</v>
      </c>
    </row>
    <row r="76" spans="1:12" ht="15.4" customHeight="1" x14ac:dyDescent="0.25">
      <c r="K76" s="42" t="s">
        <v>48</v>
      </c>
      <c r="L76" s="43">
        <v>100.21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99.52</v>
      </c>
    </row>
    <row r="78" spans="1:12" ht="15.4" customHeight="1" x14ac:dyDescent="0.25">
      <c r="K78" s="37" t="s">
        <v>50</v>
      </c>
      <c r="L78" s="43">
        <v>100.62</v>
      </c>
    </row>
    <row r="79" spans="1:12" ht="15.4" customHeight="1" x14ac:dyDescent="0.25">
      <c r="K79" s="37" t="s">
        <v>51</v>
      </c>
      <c r="L79" s="43">
        <v>103.17</v>
      </c>
    </row>
    <row r="80" spans="1:12" ht="15.4" customHeight="1" x14ac:dyDescent="0.25">
      <c r="K80" s="37" t="s">
        <v>52</v>
      </c>
      <c r="L80" s="43">
        <v>98.47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76.03</v>
      </c>
    </row>
    <row r="84" spans="1:12" ht="15.4" customHeight="1" x14ac:dyDescent="0.25">
      <c r="K84" s="42" t="s">
        <v>47</v>
      </c>
      <c r="L84" s="43">
        <v>99.56</v>
      </c>
    </row>
    <row r="85" spans="1:12" ht="15.4" customHeight="1" x14ac:dyDescent="0.25">
      <c r="K85" s="42" t="s">
        <v>48</v>
      </c>
      <c r="L85" s="43">
        <v>101.64</v>
      </c>
    </row>
    <row r="86" spans="1:12" ht="15.4" customHeight="1" x14ac:dyDescent="0.25">
      <c r="K86" s="44" t="s">
        <v>49</v>
      </c>
      <c r="L86" s="43">
        <v>100.76</v>
      </c>
    </row>
    <row r="87" spans="1:12" ht="15.4" customHeight="1" x14ac:dyDescent="0.25">
      <c r="K87" s="37" t="s">
        <v>50</v>
      </c>
      <c r="L87" s="43">
        <v>101.65</v>
      </c>
    </row>
    <row r="88" spans="1:12" ht="15.4" customHeight="1" x14ac:dyDescent="0.25">
      <c r="K88" s="37" t="s">
        <v>51</v>
      </c>
      <c r="L88" s="43">
        <v>104.51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101.17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-8.1600000000000006E-2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-1.29E-2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-5.8999999999999999E-3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3.8199999999999998E-2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-3.8199999999999998E-2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-1.6199999999999999E-2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-2.3999999999999998E-3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-0.10489999999999999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-4.6199999999999998E-2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-9.5600000000000004E-2</v>
      </c>
    </row>
    <row r="104" spans="1:12" x14ac:dyDescent="0.25">
      <c r="K104" s="38" t="s">
        <v>12</v>
      </c>
      <c r="L104" s="42">
        <v>0.1085</v>
      </c>
    </row>
    <row r="105" spans="1:12" x14ac:dyDescent="0.25">
      <c r="K105" s="38" t="s">
        <v>11</v>
      </c>
      <c r="L105" s="42">
        <v>-4.1000000000000002E-2</v>
      </c>
    </row>
    <row r="106" spans="1:12" x14ac:dyDescent="0.25">
      <c r="K106" s="38" t="s">
        <v>10</v>
      </c>
      <c r="L106" s="42">
        <v>-8.3000000000000001E-3</v>
      </c>
    </row>
    <row r="107" spans="1:12" x14ac:dyDescent="0.25">
      <c r="K107" s="38" t="s">
        <v>9</v>
      </c>
      <c r="L107" s="42">
        <v>7.3000000000000001E-3</v>
      </c>
    </row>
    <row r="108" spans="1:12" x14ac:dyDescent="0.25">
      <c r="K108" s="38" t="s">
        <v>8</v>
      </c>
      <c r="L108" s="42">
        <v>7.8E-2</v>
      </c>
    </row>
    <row r="109" spans="1:12" x14ac:dyDescent="0.25">
      <c r="K109" s="38" t="s">
        <v>7</v>
      </c>
      <c r="L109" s="42">
        <v>-7.7399999999999997E-2</v>
      </c>
    </row>
    <row r="110" spans="1:12" x14ac:dyDescent="0.25">
      <c r="K110" s="38" t="s">
        <v>6</v>
      </c>
      <c r="L110" s="42">
        <v>4.7399999999999998E-2</v>
      </c>
    </row>
    <row r="111" spans="1:12" x14ac:dyDescent="0.25">
      <c r="K111" s="38" t="s">
        <v>5</v>
      </c>
      <c r="L111" s="42">
        <v>-3.3000000000000002E-2</v>
      </c>
    </row>
    <row r="112" spans="1:12" x14ac:dyDescent="0.25">
      <c r="K112" s="38" t="s">
        <v>3</v>
      </c>
      <c r="L112" s="42">
        <v>-6.4000000000000003E-3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1.37E-2</v>
      </c>
    </row>
    <row r="117" spans="1:12" x14ac:dyDescent="0.25">
      <c r="K117" s="38" t="s">
        <v>0</v>
      </c>
      <c r="L117" s="42">
        <v>7.0400000000000004E-2</v>
      </c>
    </row>
    <row r="118" spans="1:12" x14ac:dyDescent="0.25">
      <c r="K118" s="38" t="s">
        <v>1</v>
      </c>
      <c r="L118" s="42">
        <v>5.9299999999999999E-2</v>
      </c>
    </row>
    <row r="119" spans="1:12" x14ac:dyDescent="0.25">
      <c r="K119" s="38" t="s">
        <v>18</v>
      </c>
      <c r="L119" s="42">
        <v>1.0999999999999999E-2</v>
      </c>
    </row>
    <row r="120" spans="1:12" x14ac:dyDescent="0.25">
      <c r="K120" s="38" t="s">
        <v>2</v>
      </c>
      <c r="L120" s="42">
        <v>6.8199999999999997E-2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9.5600000000000004E-2</v>
      </c>
    </row>
    <row r="123" spans="1:12" x14ac:dyDescent="0.25">
      <c r="K123" s="38" t="s">
        <v>15</v>
      </c>
      <c r="L123" s="42">
        <v>6.5000000000000002E-2</v>
      </c>
    </row>
    <row r="124" spans="1:12" x14ac:dyDescent="0.25">
      <c r="K124" s="38" t="s">
        <v>14</v>
      </c>
      <c r="L124" s="42">
        <v>4.0899999999999999E-2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2.5399999999999999E-2</v>
      </c>
    </row>
    <row r="127" spans="1:12" x14ac:dyDescent="0.25">
      <c r="K127" s="38" t="s">
        <v>11</v>
      </c>
      <c r="L127" s="42">
        <v>2.1600000000000001E-2</v>
      </c>
    </row>
    <row r="128" spans="1:12" x14ac:dyDescent="0.25">
      <c r="K128" s="38" t="s">
        <v>10</v>
      </c>
      <c r="L128" s="42">
        <v>7.3800000000000004E-2</v>
      </c>
    </row>
    <row r="129" spans="11:12" x14ac:dyDescent="0.25">
      <c r="K129" s="38" t="s">
        <v>9</v>
      </c>
      <c r="L129" s="42">
        <v>6.4199999999999993E-2</v>
      </c>
    </row>
    <row r="130" spans="11:12" x14ac:dyDescent="0.25">
      <c r="K130" s="38" t="s">
        <v>8</v>
      </c>
      <c r="L130" s="42">
        <v>5.9900000000000002E-2</v>
      </c>
    </row>
    <row r="131" spans="11:12" x14ac:dyDescent="0.25">
      <c r="K131" s="38" t="s">
        <v>7</v>
      </c>
      <c r="L131" s="42">
        <v>8.5999999999999993E-2</v>
      </c>
    </row>
    <row r="132" spans="11:12" x14ac:dyDescent="0.25">
      <c r="K132" s="38" t="s">
        <v>6</v>
      </c>
      <c r="L132" s="42">
        <v>0.1421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3.5799999999999998E-2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1.2500000000000001E-2</v>
      </c>
    </row>
    <row r="137" spans="11:12" x14ac:dyDescent="0.25">
      <c r="K137" s="38" t="s">
        <v>0</v>
      </c>
      <c r="L137" s="42">
        <v>6.93E-2</v>
      </c>
    </row>
    <row r="138" spans="11:12" x14ac:dyDescent="0.25">
      <c r="K138" s="38" t="s">
        <v>1</v>
      </c>
      <c r="L138" s="42">
        <v>5.8799999999999998E-2</v>
      </c>
    </row>
    <row r="139" spans="11:12" x14ac:dyDescent="0.25">
      <c r="K139" s="38" t="s">
        <v>18</v>
      </c>
      <c r="L139" s="42">
        <v>1.14E-2</v>
      </c>
    </row>
    <row r="140" spans="11:12" x14ac:dyDescent="0.25">
      <c r="K140" s="38" t="s">
        <v>2</v>
      </c>
      <c r="L140" s="42">
        <v>6.54E-2</v>
      </c>
    </row>
    <row r="141" spans="11:12" x14ac:dyDescent="0.25">
      <c r="K141" s="38" t="s">
        <v>17</v>
      </c>
      <c r="L141" s="42">
        <v>3.8600000000000002E-2</v>
      </c>
    </row>
    <row r="142" spans="11:12" x14ac:dyDescent="0.25">
      <c r="K142" s="38" t="s">
        <v>16</v>
      </c>
      <c r="L142" s="42">
        <v>9.5000000000000001E-2</v>
      </c>
    </row>
    <row r="143" spans="11:12" x14ac:dyDescent="0.25">
      <c r="K143" s="38" t="s">
        <v>15</v>
      </c>
      <c r="L143" s="42">
        <v>5.8000000000000003E-2</v>
      </c>
    </row>
    <row r="144" spans="11:12" x14ac:dyDescent="0.25">
      <c r="K144" s="38" t="s">
        <v>14</v>
      </c>
      <c r="L144" s="42">
        <v>3.8899999999999997E-2</v>
      </c>
    </row>
    <row r="145" spans="11:12" x14ac:dyDescent="0.25">
      <c r="K145" s="38" t="s">
        <v>13</v>
      </c>
      <c r="L145" s="42">
        <v>6.6E-3</v>
      </c>
    </row>
    <row r="146" spans="11:12" x14ac:dyDescent="0.25">
      <c r="K146" s="38" t="s">
        <v>12</v>
      </c>
      <c r="L146" s="42">
        <v>2.8000000000000001E-2</v>
      </c>
    </row>
    <row r="147" spans="11:12" x14ac:dyDescent="0.25">
      <c r="K147" s="38" t="s">
        <v>11</v>
      </c>
      <c r="L147" s="42">
        <v>2.07E-2</v>
      </c>
    </row>
    <row r="148" spans="11:12" x14ac:dyDescent="0.25">
      <c r="K148" s="38" t="s">
        <v>10</v>
      </c>
      <c r="L148" s="42">
        <v>7.2900000000000006E-2</v>
      </c>
    </row>
    <row r="149" spans="11:12" x14ac:dyDescent="0.25">
      <c r="K149" s="38" t="s">
        <v>9</v>
      </c>
      <c r="L149" s="42">
        <v>6.4399999999999999E-2</v>
      </c>
    </row>
    <row r="150" spans="11:12" x14ac:dyDescent="0.25">
      <c r="K150" s="38" t="s">
        <v>8</v>
      </c>
      <c r="L150" s="42">
        <v>6.4399999999999999E-2</v>
      </c>
    </row>
    <row r="151" spans="11:12" x14ac:dyDescent="0.25">
      <c r="K151" s="38" t="s">
        <v>7</v>
      </c>
      <c r="L151" s="42">
        <v>7.9100000000000004E-2</v>
      </c>
    </row>
    <row r="152" spans="11:12" x14ac:dyDescent="0.25">
      <c r="K152" s="38" t="s">
        <v>6</v>
      </c>
      <c r="L152" s="42">
        <v>0.14829999999999999</v>
      </c>
    </row>
    <row r="153" spans="11:12" x14ac:dyDescent="0.25">
      <c r="K153" s="38" t="s">
        <v>5</v>
      </c>
      <c r="L153" s="42">
        <v>1.55E-2</v>
      </c>
    </row>
    <row r="154" spans="11:12" x14ac:dyDescent="0.25">
      <c r="K154" s="38" t="s">
        <v>3</v>
      </c>
      <c r="L154" s="42">
        <v>3.5499999999999997E-2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99.169200000000004</v>
      </c>
    </row>
    <row r="455" spans="11:12" x14ac:dyDescent="0.25">
      <c r="K455" s="67">
        <v>43918</v>
      </c>
      <c r="L455" s="43">
        <v>95.940899999999999</v>
      </c>
    </row>
    <row r="456" spans="11:12" x14ac:dyDescent="0.25">
      <c r="K456" s="67">
        <v>43925</v>
      </c>
      <c r="L456" s="43">
        <v>93.186999999999998</v>
      </c>
    </row>
    <row r="457" spans="11:12" x14ac:dyDescent="0.25">
      <c r="K457" s="67">
        <v>43932</v>
      </c>
      <c r="L457" s="43">
        <v>91.863399999999999</v>
      </c>
    </row>
    <row r="458" spans="11:12" x14ac:dyDescent="0.25">
      <c r="K458" s="67">
        <v>43939</v>
      </c>
      <c r="L458" s="43">
        <v>91.908900000000003</v>
      </c>
    </row>
    <row r="459" spans="11:12" x14ac:dyDescent="0.25">
      <c r="K459" s="67">
        <v>43946</v>
      </c>
      <c r="L459" s="43">
        <v>92.136700000000005</v>
      </c>
    </row>
    <row r="460" spans="11:12" x14ac:dyDescent="0.25">
      <c r="K460" s="67">
        <v>43953</v>
      </c>
      <c r="L460" s="43">
        <v>92.923599999999993</v>
      </c>
    </row>
    <row r="461" spans="11:12" x14ac:dyDescent="0.25">
      <c r="K461" s="67">
        <v>43960</v>
      </c>
      <c r="L461" s="43">
        <v>93.762</v>
      </c>
    </row>
    <row r="462" spans="11:12" x14ac:dyDescent="0.25">
      <c r="K462" s="67">
        <v>43967</v>
      </c>
      <c r="L462" s="43">
        <v>94.454400000000007</v>
      </c>
    </row>
    <row r="463" spans="11:12" x14ac:dyDescent="0.25">
      <c r="K463" s="67">
        <v>43974</v>
      </c>
      <c r="L463" s="43">
        <v>94.942700000000002</v>
      </c>
    </row>
    <row r="464" spans="11:12" x14ac:dyDescent="0.25">
      <c r="K464" s="67">
        <v>43981</v>
      </c>
      <c r="L464" s="43">
        <v>95.269900000000007</v>
      </c>
    </row>
    <row r="465" spans="11:12" x14ac:dyDescent="0.25">
      <c r="K465" s="67">
        <v>43988</v>
      </c>
      <c r="L465" s="43">
        <v>96.274299999999997</v>
      </c>
    </row>
    <row r="466" spans="11:12" x14ac:dyDescent="0.25">
      <c r="K466" s="67">
        <v>43995</v>
      </c>
      <c r="L466" s="43">
        <v>97.051599999999993</v>
      </c>
    </row>
    <row r="467" spans="11:12" x14ac:dyDescent="0.25">
      <c r="K467" s="67">
        <v>44002</v>
      </c>
      <c r="L467" s="43">
        <v>97.153800000000004</v>
      </c>
    </row>
    <row r="468" spans="11:12" x14ac:dyDescent="0.25">
      <c r="K468" s="67">
        <v>44009</v>
      </c>
      <c r="L468" s="43">
        <v>96.743899999999996</v>
      </c>
    </row>
    <row r="469" spans="11:12" x14ac:dyDescent="0.25">
      <c r="K469" s="67">
        <v>44016</v>
      </c>
      <c r="L469" s="43">
        <v>98.417100000000005</v>
      </c>
    </row>
    <row r="470" spans="11:12" x14ac:dyDescent="0.25">
      <c r="K470" s="67">
        <v>44023</v>
      </c>
      <c r="L470" s="43">
        <v>99.462199999999996</v>
      </c>
    </row>
    <row r="471" spans="11:12" x14ac:dyDescent="0.25">
      <c r="K471" s="67">
        <v>44030</v>
      </c>
      <c r="L471" s="43">
        <v>99.329899999999995</v>
      </c>
    </row>
    <row r="472" spans="11:12" x14ac:dyDescent="0.25">
      <c r="K472" s="67">
        <v>44037</v>
      </c>
      <c r="L472" s="43">
        <v>99.669600000000003</v>
      </c>
    </row>
    <row r="473" spans="11:12" x14ac:dyDescent="0.25">
      <c r="K473" s="67">
        <v>44044</v>
      </c>
      <c r="L473" s="43">
        <v>100.35290000000001</v>
      </c>
    </row>
    <row r="474" spans="11:12" x14ac:dyDescent="0.25">
      <c r="K474" s="67">
        <v>44051</v>
      </c>
      <c r="L474" s="43">
        <v>100.4796</v>
      </c>
    </row>
    <row r="475" spans="11:12" x14ac:dyDescent="0.25">
      <c r="K475" s="67">
        <v>44058</v>
      </c>
      <c r="L475" s="43">
        <v>100.7141</v>
      </c>
    </row>
    <row r="476" spans="11:12" x14ac:dyDescent="0.25">
      <c r="K476" s="67">
        <v>44065</v>
      </c>
      <c r="L476" s="43">
        <v>100.84869999999999</v>
      </c>
    </row>
    <row r="477" spans="11:12" x14ac:dyDescent="0.25">
      <c r="K477" s="67">
        <v>44072</v>
      </c>
      <c r="L477" s="43">
        <v>101.0843</v>
      </c>
    </row>
    <row r="478" spans="11:12" x14ac:dyDescent="0.25">
      <c r="K478" s="67">
        <v>44079</v>
      </c>
      <c r="L478" s="43">
        <v>101.1186</v>
      </c>
    </row>
    <row r="479" spans="11:12" x14ac:dyDescent="0.25">
      <c r="K479" s="67">
        <v>44086</v>
      </c>
      <c r="L479" s="43">
        <v>101.5236</v>
      </c>
    </row>
    <row r="480" spans="11:12" x14ac:dyDescent="0.25">
      <c r="K480" s="67">
        <v>44093</v>
      </c>
      <c r="L480" s="43">
        <v>101.5468</v>
      </c>
    </row>
    <row r="481" spans="11:12" x14ac:dyDescent="0.25">
      <c r="K481" s="67">
        <v>44100</v>
      </c>
      <c r="L481" s="43">
        <v>101.38200000000001</v>
      </c>
    </row>
    <row r="482" spans="11:12" x14ac:dyDescent="0.25">
      <c r="K482" s="67">
        <v>44107</v>
      </c>
      <c r="L482" s="43">
        <v>100.6003</v>
      </c>
    </row>
    <row r="483" spans="11:12" x14ac:dyDescent="0.25">
      <c r="K483" s="67">
        <v>44114</v>
      </c>
      <c r="L483" s="43">
        <v>100.2719</v>
      </c>
    </row>
    <row r="484" spans="11:12" x14ac:dyDescent="0.25">
      <c r="K484" s="67">
        <v>44121</v>
      </c>
      <c r="L484" s="43">
        <v>100.79340000000001</v>
      </c>
    </row>
    <row r="485" spans="11:12" x14ac:dyDescent="0.25">
      <c r="K485" s="67">
        <v>44128</v>
      </c>
      <c r="L485" s="43">
        <v>101.2908</v>
      </c>
    </row>
    <row r="486" spans="11:12" x14ac:dyDescent="0.25">
      <c r="K486" s="67">
        <v>44135</v>
      </c>
      <c r="L486" s="43">
        <v>101.36799999999999</v>
      </c>
    </row>
    <row r="487" spans="11:12" x14ac:dyDescent="0.25">
      <c r="K487" s="67">
        <v>44142</v>
      </c>
      <c r="L487" s="43">
        <v>101.6948</v>
      </c>
    </row>
    <row r="488" spans="11:12" x14ac:dyDescent="0.25">
      <c r="K488" s="67">
        <v>44149</v>
      </c>
      <c r="L488" s="43">
        <v>102.2786</v>
      </c>
    </row>
    <row r="489" spans="11:12" x14ac:dyDescent="0.25">
      <c r="K489" s="67">
        <v>44156</v>
      </c>
      <c r="L489" s="43">
        <v>102.44880000000001</v>
      </c>
    </row>
    <row r="490" spans="11:12" x14ac:dyDescent="0.25">
      <c r="K490" s="67">
        <v>44163</v>
      </c>
      <c r="L490" s="43">
        <v>102.47920000000001</v>
      </c>
    </row>
    <row r="491" spans="11:12" x14ac:dyDescent="0.25">
      <c r="K491" s="67">
        <v>44170</v>
      </c>
      <c r="L491" s="43">
        <v>103.3373</v>
      </c>
    </row>
    <row r="492" spans="11:12" x14ac:dyDescent="0.25">
      <c r="K492" s="67">
        <v>44177</v>
      </c>
      <c r="L492" s="43">
        <v>103.6259</v>
      </c>
    </row>
    <row r="493" spans="11:12" x14ac:dyDescent="0.25">
      <c r="K493" s="67">
        <v>44184</v>
      </c>
      <c r="L493" s="43">
        <v>102.8092</v>
      </c>
    </row>
    <row r="494" spans="11:12" x14ac:dyDescent="0.25">
      <c r="K494" s="67">
        <v>44191</v>
      </c>
      <c r="L494" s="43">
        <v>99.017700000000005</v>
      </c>
    </row>
    <row r="495" spans="11:12" x14ac:dyDescent="0.25">
      <c r="K495" s="67">
        <v>44198</v>
      </c>
      <c r="L495" s="43">
        <v>96.027900000000002</v>
      </c>
    </row>
    <row r="496" spans="11:12" x14ac:dyDescent="0.25">
      <c r="K496" s="67">
        <v>44205</v>
      </c>
      <c r="L496" s="43">
        <v>97.358199999999997</v>
      </c>
    </row>
    <row r="497" spans="11:12" x14ac:dyDescent="0.25">
      <c r="K497" s="67">
        <v>44212</v>
      </c>
      <c r="L497" s="43">
        <v>99.055000000000007</v>
      </c>
    </row>
    <row r="498" spans="11:12" x14ac:dyDescent="0.25">
      <c r="K498" s="67">
        <v>44219</v>
      </c>
      <c r="L498" s="43">
        <v>100.1045</v>
      </c>
    </row>
    <row r="499" spans="11:12" x14ac:dyDescent="0.25">
      <c r="K499" s="67">
        <v>44226</v>
      </c>
      <c r="L499" s="43">
        <v>100.7152</v>
      </c>
    </row>
    <row r="500" spans="11:12" x14ac:dyDescent="0.25">
      <c r="K500" s="67">
        <v>44233</v>
      </c>
      <c r="L500" s="43">
        <v>99.049899999999994</v>
      </c>
    </row>
    <row r="501" spans="11:12" x14ac:dyDescent="0.25">
      <c r="K501" s="67">
        <v>44240</v>
      </c>
      <c r="L501" s="43">
        <v>100.3438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98.624300000000005</v>
      </c>
    </row>
    <row r="603" spans="11:12" x14ac:dyDescent="0.25">
      <c r="K603" s="67">
        <v>43918</v>
      </c>
      <c r="L603" s="43">
        <v>96.678799999999995</v>
      </c>
    </row>
    <row r="604" spans="11:12" x14ac:dyDescent="0.25">
      <c r="K604" s="67">
        <v>43925</v>
      </c>
      <c r="L604" s="43">
        <v>92.613900000000001</v>
      </c>
    </row>
    <row r="605" spans="11:12" x14ac:dyDescent="0.25">
      <c r="K605" s="67">
        <v>43932</v>
      </c>
      <c r="L605" s="43">
        <v>88.433700000000002</v>
      </c>
    </row>
    <row r="606" spans="11:12" x14ac:dyDescent="0.25">
      <c r="K606" s="67">
        <v>43939</v>
      </c>
      <c r="L606" s="43">
        <v>89.417599999999993</v>
      </c>
    </row>
    <row r="607" spans="11:12" x14ac:dyDescent="0.25">
      <c r="K607" s="67">
        <v>43946</v>
      </c>
      <c r="L607" s="43">
        <v>90.073599999999999</v>
      </c>
    </row>
    <row r="608" spans="11:12" x14ac:dyDescent="0.25">
      <c r="K608" s="67">
        <v>43953</v>
      </c>
      <c r="L608" s="43">
        <v>91.180499999999995</v>
      </c>
    </row>
    <row r="609" spans="11:12" x14ac:dyDescent="0.25">
      <c r="K609" s="67">
        <v>43960</v>
      </c>
      <c r="L609" s="43">
        <v>91.022300000000001</v>
      </c>
    </row>
    <row r="610" spans="11:12" x14ac:dyDescent="0.25">
      <c r="K610" s="67">
        <v>43967</v>
      </c>
      <c r="L610" s="43">
        <v>90.088800000000006</v>
      </c>
    </row>
    <row r="611" spans="11:12" x14ac:dyDescent="0.25">
      <c r="K611" s="67">
        <v>43974</v>
      </c>
      <c r="L611" s="43">
        <v>89.6464</v>
      </c>
    </row>
    <row r="612" spans="11:12" x14ac:dyDescent="0.25">
      <c r="K612" s="67">
        <v>43981</v>
      </c>
      <c r="L612" s="43">
        <v>90.350399999999993</v>
      </c>
    </row>
    <row r="613" spans="11:12" x14ac:dyDescent="0.25">
      <c r="K613" s="67">
        <v>43988</v>
      </c>
      <c r="L613" s="43">
        <v>92.86</v>
      </c>
    </row>
    <row r="614" spans="11:12" x14ac:dyDescent="0.25">
      <c r="K614" s="67">
        <v>43995</v>
      </c>
      <c r="L614" s="43">
        <v>93.516499999999994</v>
      </c>
    </row>
    <row r="615" spans="11:12" x14ac:dyDescent="0.25">
      <c r="K615" s="67">
        <v>44002</v>
      </c>
      <c r="L615" s="43">
        <v>93.637200000000007</v>
      </c>
    </row>
    <row r="616" spans="11:12" x14ac:dyDescent="0.25">
      <c r="K616" s="67">
        <v>44009</v>
      </c>
      <c r="L616" s="43">
        <v>92.600999999999999</v>
      </c>
    </row>
    <row r="617" spans="11:12" x14ac:dyDescent="0.25">
      <c r="K617" s="67">
        <v>44016</v>
      </c>
      <c r="L617" s="43">
        <v>96.298000000000002</v>
      </c>
    </row>
    <row r="618" spans="11:12" x14ac:dyDescent="0.25">
      <c r="K618" s="67">
        <v>44023</v>
      </c>
      <c r="L618" s="43">
        <v>93.529200000000003</v>
      </c>
    </row>
    <row r="619" spans="11:12" x14ac:dyDescent="0.25">
      <c r="K619" s="67">
        <v>44030</v>
      </c>
      <c r="L619" s="43">
        <v>93.325100000000006</v>
      </c>
    </row>
    <row r="620" spans="11:12" x14ac:dyDescent="0.25">
      <c r="K620" s="67">
        <v>44037</v>
      </c>
      <c r="L620" s="43">
        <v>93.527299999999997</v>
      </c>
    </row>
    <row r="621" spans="11:12" x14ac:dyDescent="0.25">
      <c r="K621" s="67">
        <v>44044</v>
      </c>
      <c r="L621" s="43">
        <v>94.677700000000002</v>
      </c>
    </row>
    <row r="622" spans="11:12" x14ac:dyDescent="0.25">
      <c r="K622" s="67">
        <v>44051</v>
      </c>
      <c r="L622" s="43">
        <v>95.265500000000003</v>
      </c>
    </row>
    <row r="623" spans="11:12" x14ac:dyDescent="0.25">
      <c r="K623" s="67">
        <v>44058</v>
      </c>
      <c r="L623" s="43">
        <v>94.918099999999995</v>
      </c>
    </row>
    <row r="624" spans="11:12" x14ac:dyDescent="0.25">
      <c r="K624" s="67">
        <v>44065</v>
      </c>
      <c r="L624" s="43">
        <v>95.953299999999999</v>
      </c>
    </row>
    <row r="625" spans="11:12" x14ac:dyDescent="0.25">
      <c r="K625" s="67">
        <v>44072</v>
      </c>
      <c r="L625" s="43">
        <v>96.333299999999994</v>
      </c>
    </row>
    <row r="626" spans="11:12" x14ac:dyDescent="0.25">
      <c r="K626" s="67">
        <v>44079</v>
      </c>
      <c r="L626" s="43">
        <v>102.82340000000001</v>
      </c>
    </row>
    <row r="627" spans="11:12" x14ac:dyDescent="0.25">
      <c r="K627" s="67">
        <v>44086</v>
      </c>
      <c r="L627" s="43">
        <v>103.5249</v>
      </c>
    </row>
    <row r="628" spans="11:12" x14ac:dyDescent="0.25">
      <c r="K628" s="67">
        <v>44093</v>
      </c>
      <c r="L628" s="43">
        <v>98.634399999999999</v>
      </c>
    </row>
    <row r="629" spans="11:12" x14ac:dyDescent="0.25">
      <c r="K629" s="67">
        <v>44100</v>
      </c>
      <c r="L629" s="43">
        <v>97.977099999999993</v>
      </c>
    </row>
    <row r="630" spans="11:12" x14ac:dyDescent="0.25">
      <c r="K630" s="67">
        <v>44107</v>
      </c>
      <c r="L630" s="43">
        <v>98.180599999999998</v>
      </c>
    </row>
    <row r="631" spans="11:12" x14ac:dyDescent="0.25">
      <c r="K631" s="67">
        <v>44114</v>
      </c>
      <c r="L631" s="43">
        <v>94.940899999999999</v>
      </c>
    </row>
    <row r="632" spans="11:12" x14ac:dyDescent="0.25">
      <c r="K632" s="67">
        <v>44121</v>
      </c>
      <c r="L632" s="43">
        <v>94.979399999999998</v>
      </c>
    </row>
    <row r="633" spans="11:12" x14ac:dyDescent="0.25">
      <c r="K633" s="67">
        <v>44128</v>
      </c>
      <c r="L633" s="43">
        <v>94.970399999999998</v>
      </c>
    </row>
    <row r="634" spans="11:12" x14ac:dyDescent="0.25">
      <c r="K634" s="67">
        <v>44135</v>
      </c>
      <c r="L634" s="43">
        <v>95.363200000000006</v>
      </c>
    </row>
    <row r="635" spans="11:12" x14ac:dyDescent="0.25">
      <c r="K635" s="67">
        <v>44142</v>
      </c>
      <c r="L635" s="43">
        <v>96.445700000000002</v>
      </c>
    </row>
    <row r="636" spans="11:12" x14ac:dyDescent="0.25">
      <c r="K636" s="67">
        <v>44149</v>
      </c>
      <c r="L636" s="43">
        <v>96.725099999999998</v>
      </c>
    </row>
    <row r="637" spans="11:12" x14ac:dyDescent="0.25">
      <c r="K637" s="67">
        <v>44156</v>
      </c>
      <c r="L637" s="43">
        <v>96.531599999999997</v>
      </c>
    </row>
    <row r="638" spans="11:12" x14ac:dyDescent="0.25">
      <c r="K638" s="67">
        <v>44163</v>
      </c>
      <c r="L638" s="43">
        <v>97.556299999999993</v>
      </c>
    </row>
    <row r="639" spans="11:12" x14ac:dyDescent="0.25">
      <c r="K639" s="67">
        <v>44170</v>
      </c>
      <c r="L639" s="43">
        <v>100.3498</v>
      </c>
    </row>
    <row r="640" spans="11:12" x14ac:dyDescent="0.25">
      <c r="K640" s="67">
        <v>44177</v>
      </c>
      <c r="L640" s="43">
        <v>100.8184</v>
      </c>
    </row>
    <row r="641" spans="11:12" x14ac:dyDescent="0.25">
      <c r="K641" s="67">
        <v>44184</v>
      </c>
      <c r="L641" s="43">
        <v>98.947100000000006</v>
      </c>
    </row>
    <row r="642" spans="11:12" x14ac:dyDescent="0.25">
      <c r="K642" s="67">
        <v>44191</v>
      </c>
      <c r="L642" s="43">
        <v>93.228800000000007</v>
      </c>
    </row>
    <row r="643" spans="11:12" x14ac:dyDescent="0.25">
      <c r="K643" s="67">
        <v>44198</v>
      </c>
      <c r="L643" s="43">
        <v>90.022199999999998</v>
      </c>
    </row>
    <row r="644" spans="11:12" x14ac:dyDescent="0.25">
      <c r="K644" s="67">
        <v>44205</v>
      </c>
      <c r="L644" s="43">
        <v>92.306600000000003</v>
      </c>
    </row>
    <row r="645" spans="11:12" x14ac:dyDescent="0.25">
      <c r="K645" s="67">
        <v>44212</v>
      </c>
      <c r="L645" s="43">
        <v>95.198899999999995</v>
      </c>
    </row>
    <row r="646" spans="11:12" x14ac:dyDescent="0.25">
      <c r="K646" s="67">
        <v>44219</v>
      </c>
      <c r="L646" s="43">
        <v>96.124499999999998</v>
      </c>
    </row>
    <row r="647" spans="11:12" x14ac:dyDescent="0.25">
      <c r="K647" s="67">
        <v>44226</v>
      </c>
      <c r="L647" s="43">
        <v>96.086600000000004</v>
      </c>
    </row>
    <row r="648" spans="11:12" x14ac:dyDescent="0.25">
      <c r="K648" s="67">
        <v>44233</v>
      </c>
      <c r="L648" s="43">
        <v>96.378299999999996</v>
      </c>
    </row>
    <row r="649" spans="11:12" x14ac:dyDescent="0.25">
      <c r="K649" s="67">
        <v>44240</v>
      </c>
      <c r="L649" s="43">
        <v>97.877700000000004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113D-9F96-4003-9965-D4DC683F2605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-1.3811299338236993E-2</v>
      </c>
      <c r="C11" s="28">
        <v>2.6680218213841478E-2</v>
      </c>
      <c r="D11" s="28">
        <v>7.7020661168207827E-3</v>
      </c>
      <c r="E11" s="28">
        <v>-5.0691091778539699E-3</v>
      </c>
      <c r="F11" s="28">
        <v>-5.5757218063842151E-3</v>
      </c>
      <c r="G11" s="28">
        <v>3.3774102703037823E-2</v>
      </c>
      <c r="H11" s="28">
        <v>1.0522909509533163E-2</v>
      </c>
      <c r="I11" s="61">
        <v>4.776898618871428E-3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-3.3609493014019942E-2</v>
      </c>
      <c r="C13" s="28">
        <v>2.1773044404603814E-2</v>
      </c>
      <c r="D13" s="28">
        <v>6.5001224630569787E-3</v>
      </c>
      <c r="E13" s="28">
        <v>-3.6507263582110649E-3</v>
      </c>
      <c r="F13" s="28">
        <v>-3.7518311192893838E-2</v>
      </c>
      <c r="G13" s="28">
        <v>3.3757006431968328E-2</v>
      </c>
      <c r="H13" s="28">
        <v>1.3599965771859734E-2</v>
      </c>
      <c r="I13" s="61">
        <v>1.0205533623828256E-2</v>
      </c>
      <c r="J13" s="28"/>
      <c r="K13" s="42"/>
      <c r="L13" s="43"/>
    </row>
    <row r="14" spans="1:12" x14ac:dyDescent="0.25">
      <c r="A14" s="62" t="s">
        <v>27</v>
      </c>
      <c r="B14" s="28">
        <v>-2.7690407700070474E-2</v>
      </c>
      <c r="C14" s="28">
        <v>3.0720423191715307E-2</v>
      </c>
      <c r="D14" s="28">
        <v>6.7333106248417263E-3</v>
      </c>
      <c r="E14" s="28">
        <v>-4.7777238963241375E-3</v>
      </c>
      <c r="F14" s="28">
        <v>2.7971268702429608E-2</v>
      </c>
      <c r="G14" s="28">
        <v>3.762850969951681E-2</v>
      </c>
      <c r="H14" s="28">
        <v>6.4855142586899284E-3</v>
      </c>
      <c r="I14" s="61">
        <v>-6.1328442196861843E-4</v>
      </c>
      <c r="J14" s="28"/>
      <c r="K14" s="38"/>
      <c r="L14" s="43"/>
    </row>
    <row r="15" spans="1:12" x14ac:dyDescent="0.25">
      <c r="A15" s="63" t="s">
        <v>72</v>
      </c>
      <c r="B15" s="28">
        <v>1.2827977652663414E-2</v>
      </c>
      <c r="C15" s="28">
        <v>1.7833629249027094E-2</v>
      </c>
      <c r="D15" s="28">
        <v>3.4186209500998599E-2</v>
      </c>
      <c r="E15" s="28">
        <v>-3.8510826390927733E-2</v>
      </c>
      <c r="F15" s="28">
        <v>6.2590861928581321E-2</v>
      </c>
      <c r="G15" s="28">
        <v>-2.6923146542259024E-2</v>
      </c>
      <c r="H15" s="28">
        <v>2.7699222676779822E-2</v>
      </c>
      <c r="I15" s="61">
        <v>-9.5888705253850848E-2</v>
      </c>
      <c r="J15" s="28"/>
      <c r="K15" s="56"/>
      <c r="L15" s="43"/>
    </row>
    <row r="16" spans="1:12" x14ac:dyDescent="0.25">
      <c r="A16" s="62" t="s">
        <v>47</v>
      </c>
      <c r="B16" s="28">
        <v>6.3598494775294334E-3</v>
      </c>
      <c r="C16" s="28">
        <v>1.7569163146725852E-2</v>
      </c>
      <c r="D16" s="28">
        <v>5.9588220622353028E-3</v>
      </c>
      <c r="E16" s="28">
        <v>-8.0955570023157897E-3</v>
      </c>
      <c r="F16" s="28">
        <v>1.7183093040638475E-2</v>
      </c>
      <c r="G16" s="28">
        <v>2.3580085943687212E-2</v>
      </c>
      <c r="H16" s="28">
        <v>1.1949548349431405E-2</v>
      </c>
      <c r="I16" s="61">
        <v>-1.344014351805356E-2</v>
      </c>
      <c r="J16" s="28"/>
      <c r="K16" s="42"/>
      <c r="L16" s="43"/>
    </row>
    <row r="17" spans="1:12" x14ac:dyDescent="0.25">
      <c r="A17" s="62" t="s">
        <v>48</v>
      </c>
      <c r="B17" s="28">
        <v>-3.3062834046128087E-3</v>
      </c>
      <c r="C17" s="28">
        <v>2.5000370332749267E-2</v>
      </c>
      <c r="D17" s="28">
        <v>4.7026544055912556E-3</v>
      </c>
      <c r="E17" s="28">
        <v>-2.4238715262734356E-3</v>
      </c>
      <c r="F17" s="28">
        <v>2.7139071231707668E-3</v>
      </c>
      <c r="G17" s="28">
        <v>3.2318093355205413E-2</v>
      </c>
      <c r="H17" s="28">
        <v>7.4370315972849266E-3</v>
      </c>
      <c r="I17" s="61">
        <v>9.3147619695093109E-3</v>
      </c>
      <c r="J17" s="28"/>
      <c r="K17" s="42"/>
      <c r="L17" s="43"/>
    </row>
    <row r="18" spans="1:12" x14ac:dyDescent="0.25">
      <c r="A18" s="62" t="s">
        <v>49</v>
      </c>
      <c r="B18" s="28">
        <v>-2.9509899808602302E-2</v>
      </c>
      <c r="C18" s="28">
        <v>2.7781972488270412E-2</v>
      </c>
      <c r="D18" s="28">
        <v>6.3537490230600735E-3</v>
      </c>
      <c r="E18" s="28">
        <v>-2.3519561902238806E-3</v>
      </c>
      <c r="F18" s="28">
        <v>-3.2269646149854059E-2</v>
      </c>
      <c r="G18" s="28">
        <v>4.0360166063696967E-2</v>
      </c>
      <c r="H18" s="28">
        <v>1.3588412171710473E-2</v>
      </c>
      <c r="I18" s="61">
        <v>1.3535542460856087E-2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-1.5023266260103196E-2</v>
      </c>
      <c r="C19" s="28">
        <v>3.0237934595773064E-2</v>
      </c>
      <c r="D19" s="28">
        <v>4.871767074039024E-3</v>
      </c>
      <c r="E19" s="28">
        <v>5.229913935083097E-4</v>
      </c>
      <c r="F19" s="28">
        <v>-1.6216581209016701E-2</v>
      </c>
      <c r="G19" s="28">
        <v>4.0020369939784306E-2</v>
      </c>
      <c r="H19" s="28">
        <v>9.929765545644953E-3</v>
      </c>
      <c r="I19" s="61">
        <v>1.158891733686529E-2</v>
      </c>
      <c r="J19" s="29"/>
      <c r="K19" s="44"/>
      <c r="L19" s="43"/>
    </row>
    <row r="20" spans="1:12" x14ac:dyDescent="0.25">
      <c r="A20" s="62" t="s">
        <v>51</v>
      </c>
      <c r="B20" s="28">
        <v>1.0054712703277069E-2</v>
      </c>
      <c r="C20" s="28">
        <v>3.5439067594859486E-2</v>
      </c>
      <c r="D20" s="28">
        <v>5.3141378462526756E-3</v>
      </c>
      <c r="E20" s="28">
        <v>6.2346025647541659E-3</v>
      </c>
      <c r="F20" s="28">
        <v>2.9678375993487105E-2</v>
      </c>
      <c r="G20" s="28">
        <v>3.54163471689668E-2</v>
      </c>
      <c r="H20" s="28">
        <v>3.5276649793285486E-3</v>
      </c>
      <c r="I20" s="61">
        <v>1.7157175712706252E-2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-6.2132070325092381E-2</v>
      </c>
      <c r="C21" s="65">
        <v>5.3350712141214007E-2</v>
      </c>
      <c r="D21" s="65">
        <v>8.129777910460545E-3</v>
      </c>
      <c r="E21" s="65">
        <v>1.6098802881750807E-2</v>
      </c>
      <c r="F21" s="65">
        <v>8.55057355544242E-2</v>
      </c>
      <c r="G21" s="65">
        <v>7.117174935388082E-2</v>
      </c>
      <c r="H21" s="65">
        <v>-1.023099420032092E-3</v>
      </c>
      <c r="I21" s="66">
        <v>1.0581619031118761E-2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75.89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97.79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96.72</v>
      </c>
    </row>
    <row r="39" spans="1:12" x14ac:dyDescent="0.25">
      <c r="K39" s="44" t="s">
        <v>49</v>
      </c>
      <c r="L39" s="43">
        <v>94.57</v>
      </c>
    </row>
    <row r="40" spans="1:12" x14ac:dyDescent="0.25">
      <c r="K40" s="37" t="s">
        <v>50</v>
      </c>
      <c r="L40" s="43">
        <v>95.5</v>
      </c>
    </row>
    <row r="41" spans="1:12" x14ac:dyDescent="0.25">
      <c r="K41" s="37" t="s">
        <v>51</v>
      </c>
      <c r="L41" s="43">
        <v>96.56</v>
      </c>
    </row>
    <row r="42" spans="1:12" x14ac:dyDescent="0.25">
      <c r="K42" s="37" t="s">
        <v>52</v>
      </c>
      <c r="L42" s="43">
        <v>93.61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73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98.77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98.38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95.5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97.39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99.46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98.68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75.36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99.14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98.77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96.25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97.92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99.99</v>
      </c>
    </row>
    <row r="60" spans="1:12" ht="15.4" customHeight="1" x14ac:dyDescent="0.25">
      <c r="K60" s="37" t="s">
        <v>52</v>
      </c>
      <c r="L60" s="43">
        <v>99.54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77.73</v>
      </c>
    </row>
    <row r="66" spans="1:12" ht="15.4" customHeight="1" x14ac:dyDescent="0.25">
      <c r="K66" s="42" t="s">
        <v>47</v>
      </c>
      <c r="L66" s="43">
        <v>97.22</v>
      </c>
    </row>
    <row r="67" spans="1:12" ht="15.4" customHeight="1" x14ac:dyDescent="0.25">
      <c r="K67" s="42" t="s">
        <v>48</v>
      </c>
      <c r="L67" s="43">
        <v>96.87</v>
      </c>
    </row>
    <row r="68" spans="1:12" ht="15.4" customHeight="1" x14ac:dyDescent="0.25">
      <c r="K68" s="44" t="s">
        <v>49</v>
      </c>
      <c r="L68" s="43">
        <v>93.66</v>
      </c>
    </row>
    <row r="69" spans="1:12" ht="15.4" customHeight="1" x14ac:dyDescent="0.25">
      <c r="K69" s="37" t="s">
        <v>50</v>
      </c>
      <c r="L69" s="43">
        <v>95.54</v>
      </c>
    </row>
    <row r="70" spans="1:12" ht="15.4" customHeight="1" x14ac:dyDescent="0.25">
      <c r="K70" s="37" t="s">
        <v>51</v>
      </c>
      <c r="L70" s="43">
        <v>98.83</v>
      </c>
    </row>
    <row r="71" spans="1:12" ht="15.4" customHeight="1" x14ac:dyDescent="0.25">
      <c r="K71" s="37" t="s">
        <v>52</v>
      </c>
      <c r="L71" s="43">
        <v>86.48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76.34</v>
      </c>
    </row>
    <row r="75" spans="1:12" ht="15.4" customHeight="1" x14ac:dyDescent="0.25">
      <c r="K75" s="42" t="s">
        <v>47</v>
      </c>
      <c r="L75" s="43">
        <v>98.41</v>
      </c>
    </row>
    <row r="76" spans="1:12" ht="15.4" customHeight="1" x14ac:dyDescent="0.25">
      <c r="K76" s="42" t="s">
        <v>48</v>
      </c>
      <c r="L76" s="43">
        <v>99.24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96.79</v>
      </c>
    </row>
    <row r="78" spans="1:12" ht="15.4" customHeight="1" x14ac:dyDescent="0.25">
      <c r="K78" s="37" t="s">
        <v>50</v>
      </c>
      <c r="L78" s="43">
        <v>98.45</v>
      </c>
    </row>
    <row r="79" spans="1:12" ht="15.4" customHeight="1" x14ac:dyDescent="0.25">
      <c r="K79" s="37" t="s">
        <v>51</v>
      </c>
      <c r="L79" s="43">
        <v>101.72</v>
      </c>
    </row>
    <row r="80" spans="1:12" ht="15.4" customHeight="1" x14ac:dyDescent="0.25">
      <c r="K80" s="37" t="s">
        <v>52</v>
      </c>
      <c r="L80" s="43">
        <v>89.22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78.42</v>
      </c>
    </row>
    <row r="84" spans="1:12" ht="15.4" customHeight="1" x14ac:dyDescent="0.25">
      <c r="K84" s="42" t="s">
        <v>47</v>
      </c>
      <c r="L84" s="43">
        <v>99.19</v>
      </c>
    </row>
    <row r="85" spans="1:12" ht="15.4" customHeight="1" x14ac:dyDescent="0.25">
      <c r="K85" s="42" t="s">
        <v>48</v>
      </c>
      <c r="L85" s="43">
        <v>99.75</v>
      </c>
    </row>
    <row r="86" spans="1:12" ht="15.4" customHeight="1" x14ac:dyDescent="0.25">
      <c r="K86" s="44" t="s">
        <v>49</v>
      </c>
      <c r="L86" s="43">
        <v>97.25</v>
      </c>
    </row>
    <row r="87" spans="1:12" ht="15.4" customHeight="1" x14ac:dyDescent="0.25">
      <c r="K87" s="37" t="s">
        <v>50</v>
      </c>
      <c r="L87" s="43">
        <v>98.87</v>
      </c>
    </row>
    <row r="88" spans="1:12" ht="15.4" customHeight="1" x14ac:dyDescent="0.25">
      <c r="K88" s="37" t="s">
        <v>51</v>
      </c>
      <c r="L88" s="43">
        <v>102.25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89.74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7.85E-2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-6.6E-3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5.7999999999999996E-3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2.7400000000000001E-2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-4.87E-2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-9.2600000000000002E-2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-1.44E-2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-7.5600000000000001E-2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-9.0700000000000003E-2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-9.4E-2</v>
      </c>
    </row>
    <row r="104" spans="1:12" x14ac:dyDescent="0.25">
      <c r="K104" s="38" t="s">
        <v>12</v>
      </c>
      <c r="L104" s="42">
        <v>2.7000000000000001E-3</v>
      </c>
    </row>
    <row r="105" spans="1:12" x14ac:dyDescent="0.25">
      <c r="K105" s="38" t="s">
        <v>11</v>
      </c>
      <c r="L105" s="42">
        <v>-8.8999999999999999E-3</v>
      </c>
    </row>
    <row r="106" spans="1:12" x14ac:dyDescent="0.25">
      <c r="K106" s="38" t="s">
        <v>10</v>
      </c>
      <c r="L106" s="42">
        <v>-8.3000000000000001E-3</v>
      </c>
    </row>
    <row r="107" spans="1:12" x14ac:dyDescent="0.25">
      <c r="K107" s="38" t="s">
        <v>9</v>
      </c>
      <c r="L107" s="42">
        <v>-2.5000000000000001E-2</v>
      </c>
    </row>
    <row r="108" spans="1:12" x14ac:dyDescent="0.25">
      <c r="K108" s="38" t="s">
        <v>8</v>
      </c>
      <c r="L108" s="42">
        <v>-5.57E-2</v>
      </c>
    </row>
    <row r="109" spans="1:12" x14ac:dyDescent="0.25">
      <c r="K109" s="38" t="s">
        <v>7</v>
      </c>
      <c r="L109" s="42">
        <v>-0.1157</v>
      </c>
    </row>
    <row r="110" spans="1:12" x14ac:dyDescent="0.25">
      <c r="K110" s="38" t="s">
        <v>6</v>
      </c>
      <c r="L110" s="42">
        <v>1.6299999999999999E-2</v>
      </c>
    </row>
    <row r="111" spans="1:12" x14ac:dyDescent="0.25">
      <c r="K111" s="38" t="s">
        <v>5</v>
      </c>
      <c r="L111" s="42">
        <v>-2.5000000000000001E-2</v>
      </c>
    </row>
    <row r="112" spans="1:12" x14ac:dyDescent="0.25">
      <c r="K112" s="38" t="s">
        <v>3</v>
      </c>
      <c r="L112" s="42">
        <v>-3.1E-2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5.3900000000000003E-2</v>
      </c>
    </row>
    <row r="117" spans="1:12" x14ac:dyDescent="0.25">
      <c r="K117" s="38" t="s">
        <v>0</v>
      </c>
      <c r="L117" s="42">
        <v>1.43E-2</v>
      </c>
    </row>
    <row r="118" spans="1:12" x14ac:dyDescent="0.25">
      <c r="K118" s="38" t="s">
        <v>1</v>
      </c>
      <c r="L118" s="42">
        <v>8.14E-2</v>
      </c>
    </row>
    <row r="119" spans="1:12" x14ac:dyDescent="0.25">
      <c r="K119" s="38" t="s">
        <v>18</v>
      </c>
      <c r="L119" s="42">
        <v>1.9199999999999998E-2</v>
      </c>
    </row>
    <row r="120" spans="1:12" x14ac:dyDescent="0.25">
      <c r="K120" s="38" t="s">
        <v>2</v>
      </c>
      <c r="L120" s="42">
        <v>7.0400000000000004E-2</v>
      </c>
    </row>
    <row r="121" spans="1:12" x14ac:dyDescent="0.25">
      <c r="K121" s="38" t="s">
        <v>17</v>
      </c>
      <c r="L121" s="42">
        <v>3.6799999999999999E-2</v>
      </c>
    </row>
    <row r="122" spans="1:12" x14ac:dyDescent="0.25">
      <c r="K122" s="38" t="s">
        <v>16</v>
      </c>
      <c r="L122" s="42">
        <v>0.1171</v>
      </c>
    </row>
    <row r="123" spans="1:12" x14ac:dyDescent="0.25">
      <c r="K123" s="38" t="s">
        <v>15</v>
      </c>
      <c r="L123" s="42">
        <v>0.08</v>
      </c>
    </row>
    <row r="124" spans="1:12" x14ac:dyDescent="0.25">
      <c r="K124" s="38" t="s">
        <v>14</v>
      </c>
      <c r="L124" s="42">
        <v>4.41E-2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3.04E-2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5.3900000000000003E-2</v>
      </c>
    </row>
    <row r="129" spans="11:12" x14ac:dyDescent="0.25">
      <c r="K129" s="38" t="s">
        <v>9</v>
      </c>
      <c r="L129" s="42">
        <v>5.8000000000000003E-2</v>
      </c>
    </row>
    <row r="130" spans="11:12" x14ac:dyDescent="0.25">
      <c r="K130" s="38" t="s">
        <v>8</v>
      </c>
      <c r="L130" s="42">
        <v>7.7200000000000005E-2</v>
      </c>
    </row>
    <row r="131" spans="11:12" x14ac:dyDescent="0.25">
      <c r="K131" s="38" t="s">
        <v>7</v>
      </c>
      <c r="L131" s="42">
        <v>5.0200000000000002E-2</v>
      </c>
    </row>
    <row r="132" spans="11:12" x14ac:dyDescent="0.25">
      <c r="K132" s="38" t="s">
        <v>6</v>
      </c>
      <c r="L132" s="42">
        <v>0.12620000000000001</v>
      </c>
    </row>
    <row r="133" spans="11:12" x14ac:dyDescent="0.25">
      <c r="K133" s="38" t="s">
        <v>5</v>
      </c>
      <c r="L133" s="42">
        <v>1.6799999999999999E-2</v>
      </c>
    </row>
    <row r="134" spans="11:12" x14ac:dyDescent="0.25">
      <c r="K134" s="38" t="s">
        <v>3</v>
      </c>
      <c r="L134" s="42">
        <v>4.02E-2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5.8900000000000001E-2</v>
      </c>
    </row>
    <row r="137" spans="11:12" x14ac:dyDescent="0.25">
      <c r="K137" s="38" t="s">
        <v>0</v>
      </c>
      <c r="L137" s="42">
        <v>1.44E-2</v>
      </c>
    </row>
    <row r="138" spans="11:12" x14ac:dyDescent="0.25">
      <c r="K138" s="38" t="s">
        <v>1</v>
      </c>
      <c r="L138" s="42">
        <v>8.3000000000000004E-2</v>
      </c>
    </row>
    <row r="139" spans="11:12" x14ac:dyDescent="0.25">
      <c r="K139" s="38" t="s">
        <v>18</v>
      </c>
      <c r="L139" s="42">
        <v>0.02</v>
      </c>
    </row>
    <row r="140" spans="11:12" x14ac:dyDescent="0.25">
      <c r="K140" s="38" t="s">
        <v>2</v>
      </c>
      <c r="L140" s="42">
        <v>6.7900000000000002E-2</v>
      </c>
    </row>
    <row r="141" spans="11:12" x14ac:dyDescent="0.25">
      <c r="K141" s="38" t="s">
        <v>17</v>
      </c>
      <c r="L141" s="42">
        <v>3.39E-2</v>
      </c>
    </row>
    <row r="142" spans="11:12" x14ac:dyDescent="0.25">
      <c r="K142" s="38" t="s">
        <v>16</v>
      </c>
      <c r="L142" s="42">
        <v>0.11700000000000001</v>
      </c>
    </row>
    <row r="143" spans="11:12" x14ac:dyDescent="0.25">
      <c r="K143" s="38" t="s">
        <v>15</v>
      </c>
      <c r="L143" s="42">
        <v>7.4999999999999997E-2</v>
      </c>
    </row>
    <row r="144" spans="11:12" x14ac:dyDescent="0.25">
      <c r="K144" s="38" t="s">
        <v>14</v>
      </c>
      <c r="L144" s="42">
        <v>4.07E-2</v>
      </c>
    </row>
    <row r="145" spans="11:12" x14ac:dyDescent="0.25">
      <c r="K145" s="38" t="s">
        <v>13</v>
      </c>
      <c r="L145" s="42">
        <v>8.2000000000000007E-3</v>
      </c>
    </row>
    <row r="146" spans="11:12" x14ac:dyDescent="0.25">
      <c r="K146" s="38" t="s">
        <v>12</v>
      </c>
      <c r="L146" s="42">
        <v>3.09E-2</v>
      </c>
    </row>
    <row r="147" spans="11:12" x14ac:dyDescent="0.25">
      <c r="K147" s="38" t="s">
        <v>11</v>
      </c>
      <c r="L147" s="42">
        <v>1.83E-2</v>
      </c>
    </row>
    <row r="148" spans="11:12" x14ac:dyDescent="0.25">
      <c r="K148" s="38" t="s">
        <v>10</v>
      </c>
      <c r="L148" s="42">
        <v>5.4199999999999998E-2</v>
      </c>
    </row>
    <row r="149" spans="11:12" x14ac:dyDescent="0.25">
      <c r="K149" s="38" t="s">
        <v>9</v>
      </c>
      <c r="L149" s="42">
        <v>5.7299999999999997E-2</v>
      </c>
    </row>
    <row r="150" spans="11:12" x14ac:dyDescent="0.25">
      <c r="K150" s="38" t="s">
        <v>8</v>
      </c>
      <c r="L150" s="42">
        <v>7.3899999999999993E-2</v>
      </c>
    </row>
    <row r="151" spans="11:12" x14ac:dyDescent="0.25">
      <c r="K151" s="38" t="s">
        <v>7</v>
      </c>
      <c r="L151" s="42">
        <v>4.4999999999999998E-2</v>
      </c>
    </row>
    <row r="152" spans="11:12" x14ac:dyDescent="0.25">
      <c r="K152" s="38" t="s">
        <v>6</v>
      </c>
      <c r="L152" s="42">
        <v>0.13009999999999999</v>
      </c>
    </row>
    <row r="153" spans="11:12" x14ac:dyDescent="0.25">
      <c r="K153" s="38" t="s">
        <v>5</v>
      </c>
      <c r="L153" s="42">
        <v>1.66E-2</v>
      </c>
    </row>
    <row r="154" spans="11:12" x14ac:dyDescent="0.25">
      <c r="K154" s="38" t="s">
        <v>3</v>
      </c>
      <c r="L154" s="42">
        <v>3.95E-2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99.126900000000006</v>
      </c>
    </row>
    <row r="455" spans="11:12" x14ac:dyDescent="0.25">
      <c r="K455" s="67">
        <v>43918</v>
      </c>
      <c r="L455" s="43">
        <v>95.340100000000007</v>
      </c>
    </row>
    <row r="456" spans="11:12" x14ac:dyDescent="0.25">
      <c r="K456" s="67">
        <v>43925</v>
      </c>
      <c r="L456" s="43">
        <v>92.561999999999998</v>
      </c>
    </row>
    <row r="457" spans="11:12" x14ac:dyDescent="0.25">
      <c r="K457" s="67">
        <v>43932</v>
      </c>
      <c r="L457" s="43">
        <v>91.0304</v>
      </c>
    </row>
    <row r="458" spans="11:12" x14ac:dyDescent="0.25">
      <c r="K458" s="67">
        <v>43939</v>
      </c>
      <c r="L458" s="43">
        <v>91.236999999999995</v>
      </c>
    </row>
    <row r="459" spans="11:12" x14ac:dyDescent="0.25">
      <c r="K459" s="67">
        <v>43946</v>
      </c>
      <c r="L459" s="43">
        <v>91.580799999999996</v>
      </c>
    </row>
    <row r="460" spans="11:12" x14ac:dyDescent="0.25">
      <c r="K460" s="67">
        <v>43953</v>
      </c>
      <c r="L460" s="43">
        <v>91.635300000000001</v>
      </c>
    </row>
    <row r="461" spans="11:12" x14ac:dyDescent="0.25">
      <c r="K461" s="67">
        <v>43960</v>
      </c>
      <c r="L461" s="43">
        <v>92.452100000000002</v>
      </c>
    </row>
    <row r="462" spans="11:12" x14ac:dyDescent="0.25">
      <c r="K462" s="67">
        <v>43967</v>
      </c>
      <c r="L462" s="43">
        <v>92.204099999999997</v>
      </c>
    </row>
    <row r="463" spans="11:12" x14ac:dyDescent="0.25">
      <c r="K463" s="67">
        <v>43974</v>
      </c>
      <c r="L463" s="43">
        <v>92.810900000000004</v>
      </c>
    </row>
    <row r="464" spans="11:12" x14ac:dyDescent="0.25">
      <c r="K464" s="67">
        <v>43981</v>
      </c>
      <c r="L464" s="43">
        <v>92.864699999999999</v>
      </c>
    </row>
    <row r="465" spans="11:12" x14ac:dyDescent="0.25">
      <c r="K465" s="67">
        <v>43988</v>
      </c>
      <c r="L465" s="43">
        <v>94.174599999999998</v>
      </c>
    </row>
    <row r="466" spans="11:12" x14ac:dyDescent="0.25">
      <c r="K466" s="67">
        <v>43995</v>
      </c>
      <c r="L466" s="43">
        <v>94.153300000000002</v>
      </c>
    </row>
    <row r="467" spans="11:12" x14ac:dyDescent="0.25">
      <c r="K467" s="67">
        <v>44002</v>
      </c>
      <c r="L467" s="43">
        <v>93.937399999999997</v>
      </c>
    </row>
    <row r="468" spans="11:12" x14ac:dyDescent="0.25">
      <c r="K468" s="67">
        <v>44009</v>
      </c>
      <c r="L468" s="43">
        <v>93.938900000000004</v>
      </c>
    </row>
    <row r="469" spans="11:12" x14ac:dyDescent="0.25">
      <c r="K469" s="67">
        <v>44016</v>
      </c>
      <c r="L469" s="43">
        <v>94.903499999999994</v>
      </c>
    </row>
    <row r="470" spans="11:12" x14ac:dyDescent="0.25">
      <c r="K470" s="67">
        <v>44023</v>
      </c>
      <c r="L470" s="43">
        <v>95.516199999999998</v>
      </c>
    </row>
    <row r="471" spans="11:12" x14ac:dyDescent="0.25">
      <c r="K471" s="67">
        <v>44030</v>
      </c>
      <c r="L471" s="43">
        <v>96.049199999999999</v>
      </c>
    </row>
    <row r="472" spans="11:12" x14ac:dyDescent="0.25">
      <c r="K472" s="67">
        <v>44037</v>
      </c>
      <c r="L472" s="43">
        <v>96.081999999999994</v>
      </c>
    </row>
    <row r="473" spans="11:12" x14ac:dyDescent="0.25">
      <c r="K473" s="67">
        <v>44044</v>
      </c>
      <c r="L473" s="43">
        <v>96.766000000000005</v>
      </c>
    </row>
    <row r="474" spans="11:12" x14ac:dyDescent="0.25">
      <c r="K474" s="67">
        <v>44051</v>
      </c>
      <c r="L474" s="43">
        <v>96.5334</v>
      </c>
    </row>
    <row r="475" spans="11:12" x14ac:dyDescent="0.25">
      <c r="K475" s="67">
        <v>44058</v>
      </c>
      <c r="L475" s="43">
        <v>96.678700000000006</v>
      </c>
    </row>
    <row r="476" spans="11:12" x14ac:dyDescent="0.25">
      <c r="K476" s="67">
        <v>44065</v>
      </c>
      <c r="L476" s="43">
        <v>96.600700000000003</v>
      </c>
    </row>
    <row r="477" spans="11:12" x14ac:dyDescent="0.25">
      <c r="K477" s="67">
        <v>44072</v>
      </c>
      <c r="L477" s="43">
        <v>96.707300000000004</v>
      </c>
    </row>
    <row r="478" spans="11:12" x14ac:dyDescent="0.25">
      <c r="K478" s="67">
        <v>44079</v>
      </c>
      <c r="L478" s="43">
        <v>96.885499999999993</v>
      </c>
    </row>
    <row r="479" spans="11:12" x14ac:dyDescent="0.25">
      <c r="K479" s="67">
        <v>44086</v>
      </c>
      <c r="L479" s="43">
        <v>97.277799999999999</v>
      </c>
    </row>
    <row r="480" spans="11:12" x14ac:dyDescent="0.25">
      <c r="K480" s="67">
        <v>44093</v>
      </c>
      <c r="L480" s="43">
        <v>97.631600000000006</v>
      </c>
    </row>
    <row r="481" spans="11:12" x14ac:dyDescent="0.25">
      <c r="K481" s="67">
        <v>44100</v>
      </c>
      <c r="L481" s="43">
        <v>97.481700000000004</v>
      </c>
    </row>
    <row r="482" spans="11:12" x14ac:dyDescent="0.25">
      <c r="K482" s="67">
        <v>44107</v>
      </c>
      <c r="L482" s="43">
        <v>96.744200000000006</v>
      </c>
    </row>
    <row r="483" spans="11:12" x14ac:dyDescent="0.25">
      <c r="K483" s="67">
        <v>44114</v>
      </c>
      <c r="L483" s="43">
        <v>96.994100000000003</v>
      </c>
    </row>
    <row r="484" spans="11:12" x14ac:dyDescent="0.25">
      <c r="K484" s="67">
        <v>44121</v>
      </c>
      <c r="L484" s="43">
        <v>97.304199999999994</v>
      </c>
    </row>
    <row r="485" spans="11:12" x14ac:dyDescent="0.25">
      <c r="K485" s="67">
        <v>44128</v>
      </c>
      <c r="L485" s="43">
        <v>97.340400000000002</v>
      </c>
    </row>
    <row r="486" spans="11:12" x14ac:dyDescent="0.25">
      <c r="K486" s="67">
        <v>44135</v>
      </c>
      <c r="L486" s="43">
        <v>96.891900000000007</v>
      </c>
    </row>
    <row r="487" spans="11:12" x14ac:dyDescent="0.25">
      <c r="K487" s="67">
        <v>44142</v>
      </c>
      <c r="L487" s="43">
        <v>97.550600000000003</v>
      </c>
    </row>
    <row r="488" spans="11:12" x14ac:dyDescent="0.25">
      <c r="K488" s="67">
        <v>44149</v>
      </c>
      <c r="L488" s="43">
        <v>98.118300000000005</v>
      </c>
    </row>
    <row r="489" spans="11:12" x14ac:dyDescent="0.25">
      <c r="K489" s="67">
        <v>44156</v>
      </c>
      <c r="L489" s="43">
        <v>98.827399999999997</v>
      </c>
    </row>
    <row r="490" spans="11:12" x14ac:dyDescent="0.25">
      <c r="K490" s="67">
        <v>44163</v>
      </c>
      <c r="L490" s="43">
        <v>99.122100000000003</v>
      </c>
    </row>
    <row r="491" spans="11:12" x14ac:dyDescent="0.25">
      <c r="K491" s="67">
        <v>44170</v>
      </c>
      <c r="L491" s="43">
        <v>99.892799999999994</v>
      </c>
    </row>
    <row r="492" spans="11:12" x14ac:dyDescent="0.25">
      <c r="K492" s="67">
        <v>44177</v>
      </c>
      <c r="L492" s="43">
        <v>100.1247</v>
      </c>
    </row>
    <row r="493" spans="11:12" x14ac:dyDescent="0.25">
      <c r="K493" s="67">
        <v>44184</v>
      </c>
      <c r="L493" s="43">
        <v>99.539500000000004</v>
      </c>
    </row>
    <row r="494" spans="11:12" x14ac:dyDescent="0.25">
      <c r="K494" s="67">
        <v>44191</v>
      </c>
      <c r="L494" s="43">
        <v>96.426900000000003</v>
      </c>
    </row>
    <row r="495" spans="11:12" x14ac:dyDescent="0.25">
      <c r="K495" s="67">
        <v>44198</v>
      </c>
      <c r="L495" s="43">
        <v>93.231200000000001</v>
      </c>
    </row>
    <row r="496" spans="11:12" x14ac:dyDescent="0.25">
      <c r="K496" s="67">
        <v>44205</v>
      </c>
      <c r="L496" s="43">
        <v>94.635400000000004</v>
      </c>
    </row>
    <row r="497" spans="11:12" x14ac:dyDescent="0.25">
      <c r="K497" s="67">
        <v>44212</v>
      </c>
      <c r="L497" s="43">
        <v>96.056100000000001</v>
      </c>
    </row>
    <row r="498" spans="11:12" x14ac:dyDescent="0.25">
      <c r="K498" s="67">
        <v>44219</v>
      </c>
      <c r="L498" s="43">
        <v>97.3245</v>
      </c>
    </row>
    <row r="499" spans="11:12" x14ac:dyDescent="0.25">
      <c r="K499" s="67">
        <v>44226</v>
      </c>
      <c r="L499" s="43">
        <v>98.363699999999994</v>
      </c>
    </row>
    <row r="500" spans="11:12" x14ac:dyDescent="0.25">
      <c r="K500" s="67">
        <v>44233</v>
      </c>
      <c r="L500" s="43">
        <v>97.865099999999998</v>
      </c>
    </row>
    <row r="501" spans="11:12" x14ac:dyDescent="0.25">
      <c r="K501" s="67">
        <v>44240</v>
      </c>
      <c r="L501" s="43">
        <v>98.618899999999996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97.927499999999995</v>
      </c>
    </row>
    <row r="603" spans="11:12" x14ac:dyDescent="0.25">
      <c r="K603" s="67">
        <v>43918</v>
      </c>
      <c r="L603" s="43">
        <v>97.471900000000005</v>
      </c>
    </row>
    <row r="604" spans="11:12" x14ac:dyDescent="0.25">
      <c r="K604" s="67">
        <v>43925</v>
      </c>
      <c r="L604" s="43">
        <v>95.308599999999998</v>
      </c>
    </row>
    <row r="605" spans="11:12" x14ac:dyDescent="0.25">
      <c r="K605" s="67">
        <v>43932</v>
      </c>
      <c r="L605" s="43">
        <v>92.091200000000001</v>
      </c>
    </row>
    <row r="606" spans="11:12" x14ac:dyDescent="0.25">
      <c r="K606" s="67">
        <v>43939</v>
      </c>
      <c r="L606" s="43">
        <v>93.981200000000001</v>
      </c>
    </row>
    <row r="607" spans="11:12" x14ac:dyDescent="0.25">
      <c r="K607" s="67">
        <v>43946</v>
      </c>
      <c r="L607" s="43">
        <v>94.732100000000003</v>
      </c>
    </row>
    <row r="608" spans="11:12" x14ac:dyDescent="0.25">
      <c r="K608" s="67">
        <v>43953</v>
      </c>
      <c r="L608" s="43">
        <v>94.366600000000005</v>
      </c>
    </row>
    <row r="609" spans="11:12" x14ac:dyDescent="0.25">
      <c r="K609" s="67">
        <v>43960</v>
      </c>
      <c r="L609" s="43">
        <v>94.797799999999995</v>
      </c>
    </row>
    <row r="610" spans="11:12" x14ac:dyDescent="0.25">
      <c r="K610" s="67">
        <v>43967</v>
      </c>
      <c r="L610" s="43">
        <v>92.040099999999995</v>
      </c>
    </row>
    <row r="611" spans="11:12" x14ac:dyDescent="0.25">
      <c r="K611" s="67">
        <v>43974</v>
      </c>
      <c r="L611" s="43">
        <v>92.8018</v>
      </c>
    </row>
    <row r="612" spans="11:12" x14ac:dyDescent="0.25">
      <c r="K612" s="67">
        <v>43981</v>
      </c>
      <c r="L612" s="43">
        <v>92.512200000000007</v>
      </c>
    </row>
    <row r="613" spans="11:12" x14ac:dyDescent="0.25">
      <c r="K613" s="67">
        <v>43988</v>
      </c>
      <c r="L613" s="43">
        <v>96.349699999999999</v>
      </c>
    </row>
    <row r="614" spans="11:12" x14ac:dyDescent="0.25">
      <c r="K614" s="67">
        <v>43995</v>
      </c>
      <c r="L614" s="43">
        <v>96.502200000000002</v>
      </c>
    </row>
    <row r="615" spans="11:12" x14ac:dyDescent="0.25">
      <c r="K615" s="67">
        <v>44002</v>
      </c>
      <c r="L615" s="43">
        <v>95.108699999999999</v>
      </c>
    </row>
    <row r="616" spans="11:12" x14ac:dyDescent="0.25">
      <c r="K616" s="67">
        <v>44009</v>
      </c>
      <c r="L616" s="43">
        <v>95.493300000000005</v>
      </c>
    </row>
    <row r="617" spans="11:12" x14ac:dyDescent="0.25">
      <c r="K617" s="67">
        <v>44016</v>
      </c>
      <c r="L617" s="43">
        <v>96.610399999999998</v>
      </c>
    </row>
    <row r="618" spans="11:12" x14ac:dyDescent="0.25">
      <c r="K618" s="67">
        <v>44023</v>
      </c>
      <c r="L618" s="43">
        <v>94.190399999999997</v>
      </c>
    </row>
    <row r="619" spans="11:12" x14ac:dyDescent="0.25">
      <c r="K619" s="67">
        <v>44030</v>
      </c>
      <c r="L619" s="43">
        <v>95.4054</v>
      </c>
    </row>
    <row r="620" spans="11:12" x14ac:dyDescent="0.25">
      <c r="K620" s="67">
        <v>44037</v>
      </c>
      <c r="L620" s="43">
        <v>94.870900000000006</v>
      </c>
    </row>
    <row r="621" spans="11:12" x14ac:dyDescent="0.25">
      <c r="K621" s="67">
        <v>44044</v>
      </c>
      <c r="L621" s="43">
        <v>96.633499999999998</v>
      </c>
    </row>
    <row r="622" spans="11:12" x14ac:dyDescent="0.25">
      <c r="K622" s="67">
        <v>44051</v>
      </c>
      <c r="L622" s="43">
        <v>95.111199999999997</v>
      </c>
    </row>
    <row r="623" spans="11:12" x14ac:dyDescent="0.25">
      <c r="K623" s="67">
        <v>44058</v>
      </c>
      <c r="L623" s="43">
        <v>96.033100000000005</v>
      </c>
    </row>
    <row r="624" spans="11:12" x14ac:dyDescent="0.25">
      <c r="K624" s="67">
        <v>44065</v>
      </c>
      <c r="L624" s="43">
        <v>95.700100000000006</v>
      </c>
    </row>
    <row r="625" spans="11:12" x14ac:dyDescent="0.25">
      <c r="K625" s="67">
        <v>44072</v>
      </c>
      <c r="L625" s="43">
        <v>96.475700000000003</v>
      </c>
    </row>
    <row r="626" spans="11:12" x14ac:dyDescent="0.25">
      <c r="K626" s="67">
        <v>44079</v>
      </c>
      <c r="L626" s="43">
        <v>97.158199999999994</v>
      </c>
    </row>
    <row r="627" spans="11:12" x14ac:dyDescent="0.25">
      <c r="K627" s="67">
        <v>44086</v>
      </c>
      <c r="L627" s="43">
        <v>97.710300000000004</v>
      </c>
    </row>
    <row r="628" spans="11:12" x14ac:dyDescent="0.25">
      <c r="K628" s="67">
        <v>44093</v>
      </c>
      <c r="L628" s="43">
        <v>98.443600000000004</v>
      </c>
    </row>
    <row r="629" spans="11:12" x14ac:dyDescent="0.25">
      <c r="K629" s="67">
        <v>44100</v>
      </c>
      <c r="L629" s="43">
        <v>96.950599999999994</v>
      </c>
    </row>
    <row r="630" spans="11:12" x14ac:dyDescent="0.25">
      <c r="K630" s="67">
        <v>44107</v>
      </c>
      <c r="L630" s="43">
        <v>95.5077</v>
      </c>
    </row>
    <row r="631" spans="11:12" x14ac:dyDescent="0.25">
      <c r="K631" s="67">
        <v>44114</v>
      </c>
      <c r="L631" s="43">
        <v>96.015900000000002</v>
      </c>
    </row>
    <row r="632" spans="11:12" x14ac:dyDescent="0.25">
      <c r="K632" s="67">
        <v>44121</v>
      </c>
      <c r="L632" s="43">
        <v>95.450800000000001</v>
      </c>
    </row>
    <row r="633" spans="11:12" x14ac:dyDescent="0.25">
      <c r="K633" s="67">
        <v>44128</v>
      </c>
      <c r="L633" s="43">
        <v>95.199100000000001</v>
      </c>
    </row>
    <row r="634" spans="11:12" x14ac:dyDescent="0.25">
      <c r="K634" s="67">
        <v>44135</v>
      </c>
      <c r="L634" s="43">
        <v>95.211299999999994</v>
      </c>
    </row>
    <row r="635" spans="11:12" x14ac:dyDescent="0.25">
      <c r="K635" s="67">
        <v>44142</v>
      </c>
      <c r="L635" s="43">
        <v>97.470500000000001</v>
      </c>
    </row>
    <row r="636" spans="11:12" x14ac:dyDescent="0.25">
      <c r="K636" s="67">
        <v>44149</v>
      </c>
      <c r="L636" s="43">
        <v>97.516599999999997</v>
      </c>
    </row>
    <row r="637" spans="11:12" x14ac:dyDescent="0.25">
      <c r="K637" s="67">
        <v>44156</v>
      </c>
      <c r="L637" s="43">
        <v>98.614400000000003</v>
      </c>
    </row>
    <row r="638" spans="11:12" x14ac:dyDescent="0.25">
      <c r="K638" s="67">
        <v>44163</v>
      </c>
      <c r="L638" s="43">
        <v>98.9876</v>
      </c>
    </row>
    <row r="639" spans="11:12" x14ac:dyDescent="0.25">
      <c r="K639" s="67">
        <v>44170</v>
      </c>
      <c r="L639" s="43">
        <v>101.6014</v>
      </c>
    </row>
    <row r="640" spans="11:12" x14ac:dyDescent="0.25">
      <c r="K640" s="67">
        <v>44177</v>
      </c>
      <c r="L640" s="43">
        <v>102.8432</v>
      </c>
    </row>
    <row r="641" spans="11:12" x14ac:dyDescent="0.25">
      <c r="K641" s="67">
        <v>44184</v>
      </c>
      <c r="L641" s="43">
        <v>102.38760000000001</v>
      </c>
    </row>
    <row r="642" spans="11:12" x14ac:dyDescent="0.25">
      <c r="K642" s="67">
        <v>44191</v>
      </c>
      <c r="L642" s="43">
        <v>96.830600000000004</v>
      </c>
    </row>
    <row r="643" spans="11:12" x14ac:dyDescent="0.25">
      <c r="K643" s="67">
        <v>44198</v>
      </c>
      <c r="L643" s="43">
        <v>93.313299999999998</v>
      </c>
    </row>
    <row r="644" spans="11:12" x14ac:dyDescent="0.25">
      <c r="K644" s="67">
        <v>44205</v>
      </c>
      <c r="L644" s="43">
        <v>95.215699999999998</v>
      </c>
    </row>
    <row r="645" spans="11:12" x14ac:dyDescent="0.25">
      <c r="K645" s="67">
        <v>44212</v>
      </c>
      <c r="L645" s="43">
        <v>96.193600000000004</v>
      </c>
    </row>
    <row r="646" spans="11:12" x14ac:dyDescent="0.25">
      <c r="K646" s="67">
        <v>44219</v>
      </c>
      <c r="L646" s="43">
        <v>97.184299999999993</v>
      </c>
    </row>
    <row r="647" spans="11:12" x14ac:dyDescent="0.25">
      <c r="K647" s="67">
        <v>44226</v>
      </c>
      <c r="L647" s="43">
        <v>97.939099999999996</v>
      </c>
    </row>
    <row r="648" spans="11:12" x14ac:dyDescent="0.25">
      <c r="K648" s="67">
        <v>44233</v>
      </c>
      <c r="L648" s="43">
        <v>98.406899999999993</v>
      </c>
    </row>
    <row r="649" spans="11:12" x14ac:dyDescent="0.25">
      <c r="K649" s="67">
        <v>44240</v>
      </c>
      <c r="L649" s="43">
        <v>99.442400000000006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E234-B178-43A1-8BC4-1A2D29747A17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2.0236058546381441E-2</v>
      </c>
      <c r="C11" s="28">
        <v>4.2057944717820206E-2</v>
      </c>
      <c r="D11" s="28">
        <v>1.3853954791418932E-2</v>
      </c>
      <c r="E11" s="28">
        <v>2.495153643884418E-4</v>
      </c>
      <c r="F11" s="28">
        <v>3.4840149786790953E-2</v>
      </c>
      <c r="G11" s="28">
        <v>4.4798443203357685E-3</v>
      </c>
      <c r="H11" s="28">
        <v>1.1021611287767241E-2</v>
      </c>
      <c r="I11" s="61">
        <v>5.6004896120185332E-3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-6.126872622836399E-3</v>
      </c>
      <c r="C13" s="28">
        <v>2.8645711990359368E-2</v>
      </c>
      <c r="D13" s="28">
        <v>1.1239954982525946E-2</v>
      </c>
      <c r="E13" s="28">
        <v>-2.0098918205284644E-3</v>
      </c>
      <c r="F13" s="28">
        <v>8.3871566996220892E-3</v>
      </c>
      <c r="G13" s="28">
        <v>5.7469920721913148E-3</v>
      </c>
      <c r="H13" s="28">
        <v>1.0346178468862766E-2</v>
      </c>
      <c r="I13" s="61">
        <v>8.5972302224237573E-3</v>
      </c>
      <c r="J13" s="28"/>
      <c r="K13" s="42"/>
      <c r="L13" s="43"/>
    </row>
    <row r="14" spans="1:12" x14ac:dyDescent="0.25">
      <c r="A14" s="62" t="s">
        <v>27</v>
      </c>
      <c r="B14" s="28">
        <v>1.8163438599328785E-2</v>
      </c>
      <c r="C14" s="28">
        <v>5.180451127819552E-2</v>
      </c>
      <c r="D14" s="28">
        <v>1.48600447373195E-2</v>
      </c>
      <c r="E14" s="28">
        <v>2.6671516033218712E-3</v>
      </c>
      <c r="F14" s="28">
        <v>5.3258110461872121E-2</v>
      </c>
      <c r="G14" s="28">
        <v>1.5339183058125094E-3</v>
      </c>
      <c r="H14" s="28">
        <v>1.308423993715957E-2</v>
      </c>
      <c r="I14" s="61">
        <v>2.0127979951192199E-3</v>
      </c>
      <c r="J14" s="28"/>
      <c r="K14" s="38"/>
      <c r="L14" s="43"/>
    </row>
    <row r="15" spans="1:12" x14ac:dyDescent="0.25">
      <c r="A15" s="63" t="s">
        <v>72</v>
      </c>
      <c r="B15" s="28">
        <v>7.5405706642889037E-2</v>
      </c>
      <c r="C15" s="28">
        <v>0.12192325581395358</v>
      </c>
      <c r="D15" s="28">
        <v>5.4254807692307727E-2</v>
      </c>
      <c r="E15" s="28">
        <v>-5.4336013910019076E-3</v>
      </c>
      <c r="F15" s="28">
        <v>0.24225990404409115</v>
      </c>
      <c r="G15" s="28">
        <v>0.14726969420312264</v>
      </c>
      <c r="H15" s="28">
        <v>6.6109226975502589E-2</v>
      </c>
      <c r="I15" s="61">
        <v>7.0335914870793825E-3</v>
      </c>
      <c r="J15" s="28"/>
      <c r="K15" s="56"/>
      <c r="L15" s="43"/>
    </row>
    <row r="16" spans="1:12" x14ac:dyDescent="0.25">
      <c r="A16" s="62" t="s">
        <v>47</v>
      </c>
      <c r="B16" s="28">
        <v>-1.4331890331890307E-2</v>
      </c>
      <c r="C16" s="28">
        <v>4.9850914493570375E-2</v>
      </c>
      <c r="D16" s="28">
        <v>1.7429124671068941E-2</v>
      </c>
      <c r="E16" s="28">
        <v>-4.153275648949295E-3</v>
      </c>
      <c r="F16" s="28">
        <v>1.2744420422642344E-2</v>
      </c>
      <c r="G16" s="28">
        <v>3.5890558772323278E-2</v>
      </c>
      <c r="H16" s="28">
        <v>1.8924433370237415E-2</v>
      </c>
      <c r="I16" s="61">
        <v>5.1318996877436351E-3</v>
      </c>
      <c r="J16" s="28"/>
      <c r="K16" s="42"/>
      <c r="L16" s="43"/>
    </row>
    <row r="17" spans="1:12" x14ac:dyDescent="0.25">
      <c r="A17" s="62" t="s">
        <v>48</v>
      </c>
      <c r="B17" s="28">
        <v>2.6936097097316702E-2</v>
      </c>
      <c r="C17" s="28">
        <v>3.9207206540638584E-2</v>
      </c>
      <c r="D17" s="28">
        <v>1.2244964145436299E-2</v>
      </c>
      <c r="E17" s="28">
        <v>3.2441785019110547E-4</v>
      </c>
      <c r="F17" s="28">
        <v>3.7406165968191685E-2</v>
      </c>
      <c r="G17" s="28">
        <v>9.7335624155137079E-3</v>
      </c>
      <c r="H17" s="28">
        <v>9.9524536991806301E-3</v>
      </c>
      <c r="I17" s="61">
        <v>3.7378057340480275E-3</v>
      </c>
      <c r="J17" s="28"/>
      <c r="K17" s="42"/>
      <c r="L17" s="43"/>
    </row>
    <row r="18" spans="1:12" x14ac:dyDescent="0.25">
      <c r="A18" s="62" t="s">
        <v>49</v>
      </c>
      <c r="B18" s="28">
        <v>2.4855223745121169E-2</v>
      </c>
      <c r="C18" s="28">
        <v>3.6093599449414926E-2</v>
      </c>
      <c r="D18" s="28">
        <v>1.2448888091822097E-2</v>
      </c>
      <c r="E18" s="28">
        <v>3.4191110311319051E-3</v>
      </c>
      <c r="F18" s="28">
        <v>3.4532228625635097E-2</v>
      </c>
      <c r="G18" s="28">
        <v>5.4460723745952677E-4</v>
      </c>
      <c r="H18" s="28">
        <v>1.111536491422549E-2</v>
      </c>
      <c r="I18" s="61">
        <v>4.4570520686415538E-3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3.0952572347266782E-2</v>
      </c>
      <c r="C19" s="28">
        <v>3.3028594442207071E-2</v>
      </c>
      <c r="D19" s="28">
        <v>9.8464566929132857E-3</v>
      </c>
      <c r="E19" s="28">
        <v>4.5014629754680513E-4</v>
      </c>
      <c r="F19" s="28">
        <v>3.5354609332445941E-2</v>
      </c>
      <c r="G19" s="28">
        <v>-1.3973024907917075E-2</v>
      </c>
      <c r="H19" s="28">
        <v>8.0474944317279196E-3</v>
      </c>
      <c r="I19" s="61">
        <v>3.8667293303378258E-3</v>
      </c>
      <c r="J19" s="29"/>
      <c r="K19" s="44"/>
      <c r="L19" s="43"/>
    </row>
    <row r="20" spans="1:12" x14ac:dyDescent="0.25">
      <c r="A20" s="62" t="s">
        <v>51</v>
      </c>
      <c r="B20" s="28">
        <v>5.9954194477162659E-2</v>
      </c>
      <c r="C20" s="28">
        <v>3.7682254964766182E-2</v>
      </c>
      <c r="D20" s="28">
        <v>1.0115989024694461E-2</v>
      </c>
      <c r="E20" s="28">
        <v>7.6662058564784807E-3</v>
      </c>
      <c r="F20" s="28">
        <v>7.2067871402215156E-2</v>
      </c>
      <c r="G20" s="28">
        <v>-2.5168530538174361E-2</v>
      </c>
      <c r="H20" s="28">
        <v>5.758553038464731E-3</v>
      </c>
      <c r="I20" s="61">
        <v>2.1662472662482779E-2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5.9850107066381053E-2</v>
      </c>
      <c r="C21" s="65">
        <v>6.785329018338726E-2</v>
      </c>
      <c r="D21" s="65">
        <v>2.0515463917525789E-2</v>
      </c>
      <c r="E21" s="65">
        <v>1.6771488469601747E-2</v>
      </c>
      <c r="F21" s="65">
        <v>7.175106155298594E-2</v>
      </c>
      <c r="G21" s="65">
        <v>6.7850190693370394E-3</v>
      </c>
      <c r="H21" s="65">
        <v>3.0053486625525316E-3</v>
      </c>
      <c r="I21" s="66">
        <v>3.596579789770793E-4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77.099999999999994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93.28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97.81</v>
      </c>
    </row>
    <row r="39" spans="1:12" x14ac:dyDescent="0.25">
      <c r="K39" s="44" t="s">
        <v>49</v>
      </c>
      <c r="L39" s="43">
        <v>97.62</v>
      </c>
    </row>
    <row r="40" spans="1:12" x14ac:dyDescent="0.25">
      <c r="K40" s="37" t="s">
        <v>50</v>
      </c>
      <c r="L40" s="43">
        <v>99.91</v>
      </c>
    </row>
    <row r="41" spans="1:12" x14ac:dyDescent="0.25">
      <c r="K41" s="37" t="s">
        <v>51</v>
      </c>
      <c r="L41" s="43">
        <v>100.74</v>
      </c>
    </row>
    <row r="42" spans="1:12" x14ac:dyDescent="0.25">
      <c r="K42" s="37" t="s">
        <v>52</v>
      </c>
      <c r="L42" s="43">
        <v>103.58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78.959999999999994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95.49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99.44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98.99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101.91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102.26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106.6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82.68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100.52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99.92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103.33</v>
      </c>
    </row>
    <row r="60" spans="1:12" ht="15.4" customHeight="1" x14ac:dyDescent="0.25">
      <c r="K60" s="37" t="s">
        <v>52</v>
      </c>
      <c r="L60" s="43">
        <v>109.27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79.52</v>
      </c>
    </row>
    <row r="66" spans="1:12" ht="15.4" customHeight="1" x14ac:dyDescent="0.25">
      <c r="K66" s="42" t="s">
        <v>47</v>
      </c>
      <c r="L66" s="43">
        <v>91.32</v>
      </c>
    </row>
    <row r="67" spans="1:12" ht="15.4" customHeight="1" x14ac:dyDescent="0.25">
      <c r="K67" s="42" t="s">
        <v>48</v>
      </c>
      <c r="L67" s="43">
        <v>98.83</v>
      </c>
    </row>
    <row r="68" spans="1:12" ht="15.4" customHeight="1" x14ac:dyDescent="0.25">
      <c r="K68" s="44" t="s">
        <v>49</v>
      </c>
      <c r="L68" s="43">
        <v>99.26</v>
      </c>
    </row>
    <row r="69" spans="1:12" ht="15.4" customHeight="1" x14ac:dyDescent="0.25">
      <c r="K69" s="37" t="s">
        <v>50</v>
      </c>
      <c r="L69" s="43">
        <v>99.52</v>
      </c>
    </row>
    <row r="70" spans="1:12" ht="15.4" customHeight="1" x14ac:dyDescent="0.25">
      <c r="K70" s="37" t="s">
        <v>51</v>
      </c>
      <c r="L70" s="43">
        <v>104</v>
      </c>
    </row>
    <row r="71" spans="1:12" ht="15.4" customHeight="1" x14ac:dyDescent="0.25">
      <c r="K71" s="37" t="s">
        <v>52</v>
      </c>
      <c r="L71" s="43">
        <v>93.56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84.62</v>
      </c>
    </row>
    <row r="75" spans="1:12" ht="15.4" customHeight="1" x14ac:dyDescent="0.25">
      <c r="K75" s="42" t="s">
        <v>47</v>
      </c>
      <c r="L75" s="43">
        <v>95.02</v>
      </c>
    </row>
    <row r="76" spans="1:12" ht="15.4" customHeight="1" x14ac:dyDescent="0.25">
      <c r="K76" s="42" t="s">
        <v>48</v>
      </c>
      <c r="L76" s="43">
        <v>102.42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102.54</v>
      </c>
    </row>
    <row r="78" spans="1:12" ht="15.4" customHeight="1" x14ac:dyDescent="0.25">
      <c r="K78" s="37" t="s">
        <v>50</v>
      </c>
      <c r="L78" s="43">
        <v>102.05</v>
      </c>
    </row>
    <row r="79" spans="1:12" ht="15.4" customHeight="1" x14ac:dyDescent="0.25">
      <c r="K79" s="37" t="s">
        <v>51</v>
      </c>
      <c r="L79" s="43">
        <v>108.37</v>
      </c>
    </row>
    <row r="80" spans="1:12" ht="15.4" customHeight="1" x14ac:dyDescent="0.25">
      <c r="K80" s="37" t="s">
        <v>52</v>
      </c>
      <c r="L80" s="43">
        <v>100.25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88.45</v>
      </c>
    </row>
    <row r="84" spans="1:12" ht="15.4" customHeight="1" x14ac:dyDescent="0.25">
      <c r="K84" s="42" t="s">
        <v>47</v>
      </c>
      <c r="L84" s="43">
        <v>96.98</v>
      </c>
    </row>
    <row r="85" spans="1:12" ht="15.4" customHeight="1" x14ac:dyDescent="0.25">
      <c r="K85" s="42" t="s">
        <v>48</v>
      </c>
      <c r="L85" s="43">
        <v>103.84</v>
      </c>
    </row>
    <row r="86" spans="1:12" ht="15.4" customHeight="1" x14ac:dyDescent="0.25">
      <c r="K86" s="44" t="s">
        <v>49</v>
      </c>
      <c r="L86" s="43">
        <v>104.13</v>
      </c>
    </row>
    <row r="87" spans="1:12" ht="15.4" customHeight="1" x14ac:dyDescent="0.25">
      <c r="K87" s="37" t="s">
        <v>50</v>
      </c>
      <c r="L87" s="43">
        <v>103.18</v>
      </c>
    </row>
    <row r="88" spans="1:12" ht="15.4" customHeight="1" x14ac:dyDescent="0.25">
      <c r="K88" s="37" t="s">
        <v>51</v>
      </c>
      <c r="L88" s="43">
        <v>109.4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101.68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-4.0899999999999999E-2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-1.43E-2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-5.9999999999999995E-4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-1.8499999999999999E-2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-3.56E-2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-9.8400000000000001E-2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1.21E-2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-5.3699999999999998E-2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-6.2300000000000001E-2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-2.24E-2</v>
      </c>
    </row>
    <row r="104" spans="1:12" x14ac:dyDescent="0.25">
      <c r="K104" s="38" t="s">
        <v>12</v>
      </c>
      <c r="L104" s="42">
        <v>6.2399999999999997E-2</v>
      </c>
    </row>
    <row r="105" spans="1:12" x14ac:dyDescent="0.25">
      <c r="K105" s="38" t="s">
        <v>11</v>
      </c>
      <c r="L105" s="42">
        <v>-9.8599999999999993E-2</v>
      </c>
    </row>
    <row r="106" spans="1:12" x14ac:dyDescent="0.25">
      <c r="K106" s="38" t="s">
        <v>10</v>
      </c>
      <c r="L106" s="42">
        <v>-3.73E-2</v>
      </c>
    </row>
    <row r="107" spans="1:12" x14ac:dyDescent="0.25">
      <c r="K107" s="38" t="s">
        <v>9</v>
      </c>
      <c r="L107" s="42">
        <v>-5.2499999999999998E-2</v>
      </c>
    </row>
    <row r="108" spans="1:12" x14ac:dyDescent="0.25">
      <c r="K108" s="38" t="s">
        <v>8</v>
      </c>
      <c r="L108" s="42">
        <v>7.3700000000000002E-2</v>
      </c>
    </row>
    <row r="109" spans="1:12" x14ac:dyDescent="0.25">
      <c r="K109" s="38" t="s">
        <v>7</v>
      </c>
      <c r="L109" s="42">
        <v>7.0499999999999993E-2</v>
      </c>
    </row>
    <row r="110" spans="1:12" x14ac:dyDescent="0.25">
      <c r="K110" s="38" t="s">
        <v>6</v>
      </c>
      <c r="L110" s="42">
        <v>4.82E-2</v>
      </c>
    </row>
    <row r="111" spans="1:12" x14ac:dyDescent="0.25">
      <c r="K111" s="38" t="s">
        <v>5</v>
      </c>
      <c r="L111" s="42">
        <v>6.8000000000000005E-2</v>
      </c>
    </row>
    <row r="112" spans="1:12" x14ac:dyDescent="0.25">
      <c r="K112" s="38" t="s">
        <v>3</v>
      </c>
      <c r="L112" s="42">
        <v>3.8800000000000001E-2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1.26E-2</v>
      </c>
    </row>
    <row r="117" spans="1:12" x14ac:dyDescent="0.25">
      <c r="K117" s="38" t="s">
        <v>0</v>
      </c>
      <c r="L117" s="42">
        <v>2.6499999999999999E-2</v>
      </c>
    </row>
    <row r="118" spans="1:12" x14ac:dyDescent="0.25">
      <c r="K118" s="38" t="s">
        <v>1</v>
      </c>
      <c r="L118" s="42">
        <v>2.9499999999999998E-2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8.2299999999999998E-2</v>
      </c>
    </row>
    <row r="121" spans="1:12" x14ac:dyDescent="0.25">
      <c r="K121" s="38" t="s">
        <v>17</v>
      </c>
      <c r="L121" s="42">
        <v>2.7E-2</v>
      </c>
    </row>
    <row r="122" spans="1:12" x14ac:dyDescent="0.25">
      <c r="K122" s="38" t="s">
        <v>16</v>
      </c>
      <c r="L122" s="42">
        <v>8.4699999999999998E-2</v>
      </c>
    </row>
    <row r="123" spans="1:12" x14ac:dyDescent="0.25">
      <c r="K123" s="38" t="s">
        <v>15</v>
      </c>
      <c r="L123" s="42">
        <v>7.3300000000000004E-2</v>
      </c>
    </row>
    <row r="124" spans="1:12" x14ac:dyDescent="0.25">
      <c r="K124" s="38" t="s">
        <v>14</v>
      </c>
      <c r="L124" s="42">
        <v>4.1500000000000002E-2</v>
      </c>
    </row>
    <row r="125" spans="1:12" x14ac:dyDescent="0.25">
      <c r="K125" s="38" t="s">
        <v>13</v>
      </c>
      <c r="L125" s="42">
        <v>5.4000000000000003E-3</v>
      </c>
    </row>
    <row r="126" spans="1:12" x14ac:dyDescent="0.25">
      <c r="K126" s="38" t="s">
        <v>12</v>
      </c>
      <c r="L126" s="42">
        <v>1.41E-2</v>
      </c>
    </row>
    <row r="127" spans="1:12" x14ac:dyDescent="0.25">
      <c r="K127" s="38" t="s">
        <v>11</v>
      </c>
      <c r="L127" s="42">
        <v>1.7600000000000001E-2</v>
      </c>
    </row>
    <row r="128" spans="1:12" x14ac:dyDescent="0.25">
      <c r="K128" s="38" t="s">
        <v>10</v>
      </c>
      <c r="L128" s="42">
        <v>5.5E-2</v>
      </c>
    </row>
    <row r="129" spans="11:12" x14ac:dyDescent="0.25">
      <c r="K129" s="38" t="s">
        <v>9</v>
      </c>
      <c r="L129" s="42">
        <v>5.1700000000000003E-2</v>
      </c>
    </row>
    <row r="130" spans="11:12" x14ac:dyDescent="0.25">
      <c r="K130" s="38" t="s">
        <v>8</v>
      </c>
      <c r="L130" s="42">
        <v>0.14649999999999999</v>
      </c>
    </row>
    <row r="131" spans="11:12" x14ac:dyDescent="0.25">
      <c r="K131" s="38" t="s">
        <v>7</v>
      </c>
      <c r="L131" s="42">
        <v>8.4000000000000005E-2</v>
      </c>
    </row>
    <row r="132" spans="11:12" x14ac:dyDescent="0.25">
      <c r="K132" s="38" t="s">
        <v>6</v>
      </c>
      <c r="L132" s="42">
        <v>0.16400000000000001</v>
      </c>
    </row>
    <row r="133" spans="11:12" x14ac:dyDescent="0.25">
      <c r="K133" s="38" t="s">
        <v>5</v>
      </c>
      <c r="L133" s="42">
        <v>1.9699999999999999E-2</v>
      </c>
    </row>
    <row r="134" spans="11:12" x14ac:dyDescent="0.25">
      <c r="K134" s="38" t="s">
        <v>3</v>
      </c>
      <c r="L134" s="42">
        <v>4.5699999999999998E-2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1.1900000000000001E-2</v>
      </c>
    </row>
    <row r="137" spans="11:12" x14ac:dyDescent="0.25">
      <c r="K137" s="38" t="s">
        <v>0</v>
      </c>
      <c r="L137" s="42">
        <v>2.5600000000000001E-2</v>
      </c>
    </row>
    <row r="138" spans="11:12" x14ac:dyDescent="0.25">
      <c r="K138" s="38" t="s">
        <v>1</v>
      </c>
      <c r="L138" s="42">
        <v>2.8899999999999999E-2</v>
      </c>
    </row>
    <row r="139" spans="11:12" x14ac:dyDescent="0.25">
      <c r="K139" s="38" t="s">
        <v>18</v>
      </c>
      <c r="L139" s="42">
        <v>1.38E-2</v>
      </c>
    </row>
    <row r="140" spans="11:12" x14ac:dyDescent="0.25">
      <c r="K140" s="38" t="s">
        <v>2</v>
      </c>
      <c r="L140" s="42">
        <v>7.7799999999999994E-2</v>
      </c>
    </row>
    <row r="141" spans="11:12" x14ac:dyDescent="0.25">
      <c r="K141" s="38" t="s">
        <v>17</v>
      </c>
      <c r="L141" s="42">
        <v>2.3800000000000002E-2</v>
      </c>
    </row>
    <row r="142" spans="11:12" x14ac:dyDescent="0.25">
      <c r="K142" s="38" t="s">
        <v>16</v>
      </c>
      <c r="L142" s="42">
        <v>8.4000000000000005E-2</v>
      </c>
    </row>
    <row r="143" spans="11:12" x14ac:dyDescent="0.25">
      <c r="K143" s="38" t="s">
        <v>15</v>
      </c>
      <c r="L143" s="42">
        <v>6.8000000000000005E-2</v>
      </c>
    </row>
    <row r="144" spans="11:12" x14ac:dyDescent="0.25">
      <c r="K144" s="38" t="s">
        <v>14</v>
      </c>
      <c r="L144" s="42">
        <v>3.8199999999999998E-2</v>
      </c>
    </row>
    <row r="145" spans="11:12" x14ac:dyDescent="0.25">
      <c r="K145" s="38" t="s">
        <v>13</v>
      </c>
      <c r="L145" s="42">
        <v>5.1999999999999998E-3</v>
      </c>
    </row>
    <row r="146" spans="11:12" x14ac:dyDescent="0.25">
      <c r="K146" s="38" t="s">
        <v>12</v>
      </c>
      <c r="L146" s="42">
        <v>1.47E-2</v>
      </c>
    </row>
    <row r="147" spans="11:12" x14ac:dyDescent="0.25">
      <c r="K147" s="38" t="s">
        <v>11</v>
      </c>
      <c r="L147" s="42">
        <v>1.5599999999999999E-2</v>
      </c>
    </row>
    <row r="148" spans="11:12" x14ac:dyDescent="0.25">
      <c r="K148" s="38" t="s">
        <v>10</v>
      </c>
      <c r="L148" s="42">
        <v>5.1900000000000002E-2</v>
      </c>
    </row>
    <row r="149" spans="11:12" x14ac:dyDescent="0.25">
      <c r="K149" s="38" t="s">
        <v>9</v>
      </c>
      <c r="L149" s="42">
        <v>4.8000000000000001E-2</v>
      </c>
    </row>
    <row r="150" spans="11:12" x14ac:dyDescent="0.25">
      <c r="K150" s="38" t="s">
        <v>8</v>
      </c>
      <c r="L150" s="42">
        <v>0.1542</v>
      </c>
    </row>
    <row r="151" spans="11:12" x14ac:dyDescent="0.25">
      <c r="K151" s="38" t="s">
        <v>7</v>
      </c>
      <c r="L151" s="42">
        <v>8.8099999999999998E-2</v>
      </c>
    </row>
    <row r="152" spans="11:12" x14ac:dyDescent="0.25">
      <c r="K152" s="38" t="s">
        <v>6</v>
      </c>
      <c r="L152" s="42">
        <v>0.16850000000000001</v>
      </c>
    </row>
    <row r="153" spans="11:12" x14ac:dyDescent="0.25">
      <c r="K153" s="38" t="s">
        <v>5</v>
      </c>
      <c r="L153" s="42">
        <v>2.06E-2</v>
      </c>
    </row>
    <row r="154" spans="11:12" x14ac:dyDescent="0.25">
      <c r="K154" s="38" t="s">
        <v>3</v>
      </c>
      <c r="L154" s="42">
        <v>4.65E-2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98.651200000000003</v>
      </c>
    </row>
    <row r="455" spans="11:12" x14ac:dyDescent="0.25">
      <c r="K455" s="67">
        <v>43918</v>
      </c>
      <c r="L455" s="43">
        <v>95.442999999999998</v>
      </c>
    </row>
    <row r="456" spans="11:12" x14ac:dyDescent="0.25">
      <c r="K456" s="67">
        <v>43925</v>
      </c>
      <c r="L456" s="43">
        <v>93.684799999999996</v>
      </c>
    </row>
    <row r="457" spans="11:12" x14ac:dyDescent="0.25">
      <c r="K457" s="67">
        <v>43932</v>
      </c>
      <c r="L457" s="43">
        <v>92.564899999999994</v>
      </c>
    </row>
    <row r="458" spans="11:12" x14ac:dyDescent="0.25">
      <c r="K458" s="67">
        <v>43939</v>
      </c>
      <c r="L458" s="43">
        <v>92.551400000000001</v>
      </c>
    </row>
    <row r="459" spans="11:12" x14ac:dyDescent="0.25">
      <c r="K459" s="67">
        <v>43946</v>
      </c>
      <c r="L459" s="43">
        <v>93.1113</v>
      </c>
    </row>
    <row r="460" spans="11:12" x14ac:dyDescent="0.25">
      <c r="K460" s="67">
        <v>43953</v>
      </c>
      <c r="L460" s="43">
        <v>93.729200000000006</v>
      </c>
    </row>
    <row r="461" spans="11:12" x14ac:dyDescent="0.25">
      <c r="K461" s="67">
        <v>43960</v>
      </c>
      <c r="L461" s="43">
        <v>94.461100000000002</v>
      </c>
    </row>
    <row r="462" spans="11:12" x14ac:dyDescent="0.25">
      <c r="K462" s="67">
        <v>43967</v>
      </c>
      <c r="L462" s="43">
        <v>95.356099999999998</v>
      </c>
    </row>
    <row r="463" spans="11:12" x14ac:dyDescent="0.25">
      <c r="K463" s="67">
        <v>43974</v>
      </c>
      <c r="L463" s="43">
        <v>96.084999999999994</v>
      </c>
    </row>
    <row r="464" spans="11:12" x14ac:dyDescent="0.25">
      <c r="K464" s="67">
        <v>43981</v>
      </c>
      <c r="L464" s="43">
        <v>96.394000000000005</v>
      </c>
    </row>
    <row r="465" spans="11:12" x14ac:dyDescent="0.25">
      <c r="K465" s="67">
        <v>43988</v>
      </c>
      <c r="L465" s="43">
        <v>95.991299999999995</v>
      </c>
    </row>
    <row r="466" spans="11:12" x14ac:dyDescent="0.25">
      <c r="K466" s="67">
        <v>43995</v>
      </c>
      <c r="L466" s="43">
        <v>96.938500000000005</v>
      </c>
    </row>
    <row r="467" spans="11:12" x14ac:dyDescent="0.25">
      <c r="K467" s="67">
        <v>44002</v>
      </c>
      <c r="L467" s="43">
        <v>97.639399999999995</v>
      </c>
    </row>
    <row r="468" spans="11:12" x14ac:dyDescent="0.25">
      <c r="K468" s="67">
        <v>44009</v>
      </c>
      <c r="L468" s="43">
        <v>97.021500000000003</v>
      </c>
    </row>
    <row r="469" spans="11:12" x14ac:dyDescent="0.25">
      <c r="K469" s="67">
        <v>44016</v>
      </c>
      <c r="L469" s="43">
        <v>98.489000000000004</v>
      </c>
    </row>
    <row r="470" spans="11:12" x14ac:dyDescent="0.25">
      <c r="K470" s="67">
        <v>44023</v>
      </c>
      <c r="L470" s="43">
        <v>99.004599999999996</v>
      </c>
    </row>
    <row r="471" spans="11:12" x14ac:dyDescent="0.25">
      <c r="K471" s="67">
        <v>44030</v>
      </c>
      <c r="L471" s="43">
        <v>98.650300000000001</v>
      </c>
    </row>
    <row r="472" spans="11:12" x14ac:dyDescent="0.25">
      <c r="K472" s="67">
        <v>44037</v>
      </c>
      <c r="L472" s="43">
        <v>98.883899999999997</v>
      </c>
    </row>
    <row r="473" spans="11:12" x14ac:dyDescent="0.25">
      <c r="K473" s="67">
        <v>44044</v>
      </c>
      <c r="L473" s="43">
        <v>99.334800000000001</v>
      </c>
    </row>
    <row r="474" spans="11:12" x14ac:dyDescent="0.25">
      <c r="K474" s="67">
        <v>44051</v>
      </c>
      <c r="L474" s="43">
        <v>100.4683</v>
      </c>
    </row>
    <row r="475" spans="11:12" x14ac:dyDescent="0.25">
      <c r="K475" s="67">
        <v>44058</v>
      </c>
      <c r="L475" s="43">
        <v>100.532</v>
      </c>
    </row>
    <row r="476" spans="11:12" x14ac:dyDescent="0.25">
      <c r="K476" s="67">
        <v>44065</v>
      </c>
      <c r="L476" s="43">
        <v>100.8805</v>
      </c>
    </row>
    <row r="477" spans="11:12" x14ac:dyDescent="0.25">
      <c r="K477" s="67">
        <v>44072</v>
      </c>
      <c r="L477" s="43">
        <v>100.8438</v>
      </c>
    </row>
    <row r="478" spans="11:12" x14ac:dyDescent="0.25">
      <c r="K478" s="67">
        <v>44079</v>
      </c>
      <c r="L478" s="43">
        <v>100.65649999999999</v>
      </c>
    </row>
    <row r="479" spans="11:12" x14ac:dyDescent="0.25">
      <c r="K479" s="67">
        <v>44086</v>
      </c>
      <c r="L479" s="43">
        <v>100.64109999999999</v>
      </c>
    </row>
    <row r="480" spans="11:12" x14ac:dyDescent="0.25">
      <c r="K480" s="67">
        <v>44093</v>
      </c>
      <c r="L480" s="43">
        <v>101.2165</v>
      </c>
    </row>
    <row r="481" spans="11:12" x14ac:dyDescent="0.25">
      <c r="K481" s="67">
        <v>44100</v>
      </c>
      <c r="L481" s="43">
        <v>101.14700000000001</v>
      </c>
    </row>
    <row r="482" spans="11:12" x14ac:dyDescent="0.25">
      <c r="K482" s="67">
        <v>44107</v>
      </c>
      <c r="L482" s="43">
        <v>100.5291</v>
      </c>
    </row>
    <row r="483" spans="11:12" x14ac:dyDescent="0.25">
      <c r="K483" s="67">
        <v>44114</v>
      </c>
      <c r="L483" s="43">
        <v>99.941100000000006</v>
      </c>
    </row>
    <row r="484" spans="11:12" x14ac:dyDescent="0.25">
      <c r="K484" s="67">
        <v>44121</v>
      </c>
      <c r="L484" s="43">
        <v>100.2423</v>
      </c>
    </row>
    <row r="485" spans="11:12" x14ac:dyDescent="0.25">
      <c r="K485" s="67">
        <v>44128</v>
      </c>
      <c r="L485" s="43">
        <v>100.72799999999999</v>
      </c>
    </row>
    <row r="486" spans="11:12" x14ac:dyDescent="0.25">
      <c r="K486" s="67">
        <v>44135</v>
      </c>
      <c r="L486" s="43">
        <v>101.2406</v>
      </c>
    </row>
    <row r="487" spans="11:12" x14ac:dyDescent="0.25">
      <c r="K487" s="67">
        <v>44142</v>
      </c>
      <c r="L487" s="43">
        <v>101.7591</v>
      </c>
    </row>
    <row r="488" spans="11:12" x14ac:dyDescent="0.25">
      <c r="K488" s="67">
        <v>44149</v>
      </c>
      <c r="L488" s="43">
        <v>102.012</v>
      </c>
    </row>
    <row r="489" spans="11:12" x14ac:dyDescent="0.25">
      <c r="K489" s="67">
        <v>44156</v>
      </c>
      <c r="L489" s="43">
        <v>102.41079999999999</v>
      </c>
    </row>
    <row r="490" spans="11:12" x14ac:dyDescent="0.25">
      <c r="K490" s="67">
        <v>44163</v>
      </c>
      <c r="L490" s="43">
        <v>102.69370000000001</v>
      </c>
    </row>
    <row r="491" spans="11:12" x14ac:dyDescent="0.25">
      <c r="K491" s="67">
        <v>44170</v>
      </c>
      <c r="L491" s="43">
        <v>103.1977</v>
      </c>
    </row>
    <row r="492" spans="11:12" x14ac:dyDescent="0.25">
      <c r="K492" s="67">
        <v>44177</v>
      </c>
      <c r="L492" s="43">
        <v>102.9659</v>
      </c>
    </row>
    <row r="493" spans="11:12" x14ac:dyDescent="0.25">
      <c r="K493" s="67">
        <v>44184</v>
      </c>
      <c r="L493" s="43">
        <v>101.86239999999999</v>
      </c>
    </row>
    <row r="494" spans="11:12" x14ac:dyDescent="0.25">
      <c r="K494" s="67">
        <v>44191</v>
      </c>
      <c r="L494" s="43">
        <v>97.141199999999998</v>
      </c>
    </row>
    <row r="495" spans="11:12" x14ac:dyDescent="0.25">
      <c r="K495" s="67">
        <v>44198</v>
      </c>
      <c r="L495" s="43">
        <v>94.842399999999998</v>
      </c>
    </row>
    <row r="496" spans="11:12" x14ac:dyDescent="0.25">
      <c r="K496" s="67">
        <v>44205</v>
      </c>
      <c r="L496" s="43">
        <v>96.282899999999998</v>
      </c>
    </row>
    <row r="497" spans="11:12" x14ac:dyDescent="0.25">
      <c r="K497" s="67">
        <v>44212</v>
      </c>
      <c r="L497" s="43">
        <v>97.905900000000003</v>
      </c>
    </row>
    <row r="498" spans="11:12" x14ac:dyDescent="0.25">
      <c r="K498" s="67">
        <v>44219</v>
      </c>
      <c r="L498" s="43">
        <v>99.411100000000005</v>
      </c>
    </row>
    <row r="499" spans="11:12" x14ac:dyDescent="0.25">
      <c r="K499" s="67">
        <v>44226</v>
      </c>
      <c r="L499" s="43">
        <v>100.6044</v>
      </c>
    </row>
    <row r="500" spans="11:12" x14ac:dyDescent="0.25">
      <c r="K500" s="67">
        <v>44233</v>
      </c>
      <c r="L500" s="43">
        <v>100.62949999999999</v>
      </c>
    </row>
    <row r="501" spans="11:12" x14ac:dyDescent="0.25">
      <c r="K501" s="67">
        <v>44240</v>
      </c>
      <c r="L501" s="43">
        <v>102.0236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98.833600000000004</v>
      </c>
    </row>
    <row r="603" spans="11:12" x14ac:dyDescent="0.25">
      <c r="K603" s="67">
        <v>43918</v>
      </c>
      <c r="L603" s="43">
        <v>96.298100000000005</v>
      </c>
    </row>
    <row r="604" spans="11:12" x14ac:dyDescent="0.25">
      <c r="K604" s="67">
        <v>43925</v>
      </c>
      <c r="L604" s="43">
        <v>96.097499999999997</v>
      </c>
    </row>
    <row r="605" spans="11:12" x14ac:dyDescent="0.25">
      <c r="K605" s="67">
        <v>43932</v>
      </c>
      <c r="L605" s="43">
        <v>94.821299999999994</v>
      </c>
    </row>
    <row r="606" spans="11:12" x14ac:dyDescent="0.25">
      <c r="K606" s="67">
        <v>43939</v>
      </c>
      <c r="L606" s="43">
        <v>95.428899999999999</v>
      </c>
    </row>
    <row r="607" spans="11:12" x14ac:dyDescent="0.25">
      <c r="K607" s="67">
        <v>43946</v>
      </c>
      <c r="L607" s="43">
        <v>96.5351</v>
      </c>
    </row>
    <row r="608" spans="11:12" x14ac:dyDescent="0.25">
      <c r="K608" s="67">
        <v>43953</v>
      </c>
      <c r="L608" s="43">
        <v>97.082800000000006</v>
      </c>
    </row>
    <row r="609" spans="11:12" x14ac:dyDescent="0.25">
      <c r="K609" s="67">
        <v>43960</v>
      </c>
      <c r="L609" s="43">
        <v>96.278000000000006</v>
      </c>
    </row>
    <row r="610" spans="11:12" x14ac:dyDescent="0.25">
      <c r="K610" s="67">
        <v>43967</v>
      </c>
      <c r="L610" s="43">
        <v>95.988399999999999</v>
      </c>
    </row>
    <row r="611" spans="11:12" x14ac:dyDescent="0.25">
      <c r="K611" s="67">
        <v>43974</v>
      </c>
      <c r="L611" s="43">
        <v>96.044200000000004</v>
      </c>
    </row>
    <row r="612" spans="11:12" x14ac:dyDescent="0.25">
      <c r="K612" s="67">
        <v>43981</v>
      </c>
      <c r="L612" s="43">
        <v>96.000799999999998</v>
      </c>
    </row>
    <row r="613" spans="11:12" x14ac:dyDescent="0.25">
      <c r="K613" s="67">
        <v>43988</v>
      </c>
      <c r="L613" s="43">
        <v>96.1965</v>
      </c>
    </row>
    <row r="614" spans="11:12" x14ac:dyDescent="0.25">
      <c r="K614" s="67">
        <v>43995</v>
      </c>
      <c r="L614" s="43">
        <v>96.569500000000005</v>
      </c>
    </row>
    <row r="615" spans="11:12" x14ac:dyDescent="0.25">
      <c r="K615" s="67">
        <v>44002</v>
      </c>
      <c r="L615" s="43">
        <v>98.543300000000002</v>
      </c>
    </row>
    <row r="616" spans="11:12" x14ac:dyDescent="0.25">
      <c r="K616" s="67">
        <v>44009</v>
      </c>
      <c r="L616" s="43">
        <v>98.628399999999999</v>
      </c>
    </row>
    <row r="617" spans="11:12" x14ac:dyDescent="0.25">
      <c r="K617" s="67">
        <v>44016</v>
      </c>
      <c r="L617" s="43">
        <v>99.8035</v>
      </c>
    </row>
    <row r="618" spans="11:12" x14ac:dyDescent="0.25">
      <c r="K618" s="67">
        <v>44023</v>
      </c>
      <c r="L618" s="43">
        <v>97.5745</v>
      </c>
    </row>
    <row r="619" spans="11:12" x14ac:dyDescent="0.25">
      <c r="K619" s="67">
        <v>44030</v>
      </c>
      <c r="L619" s="43">
        <v>97.448800000000006</v>
      </c>
    </row>
    <row r="620" spans="11:12" x14ac:dyDescent="0.25">
      <c r="K620" s="67">
        <v>44037</v>
      </c>
      <c r="L620" s="43">
        <v>97.448300000000003</v>
      </c>
    </row>
    <row r="621" spans="11:12" x14ac:dyDescent="0.25">
      <c r="K621" s="67">
        <v>44044</v>
      </c>
      <c r="L621" s="43">
        <v>98.061000000000007</v>
      </c>
    </row>
    <row r="622" spans="11:12" x14ac:dyDescent="0.25">
      <c r="K622" s="67">
        <v>44051</v>
      </c>
      <c r="L622" s="43">
        <v>100.2287</v>
      </c>
    </row>
    <row r="623" spans="11:12" x14ac:dyDescent="0.25">
      <c r="K623" s="67">
        <v>44058</v>
      </c>
      <c r="L623" s="43">
        <v>101.0342</v>
      </c>
    </row>
    <row r="624" spans="11:12" x14ac:dyDescent="0.25">
      <c r="K624" s="67">
        <v>44065</v>
      </c>
      <c r="L624" s="43">
        <v>101.4106</v>
      </c>
    </row>
    <row r="625" spans="11:12" x14ac:dyDescent="0.25">
      <c r="K625" s="67">
        <v>44072</v>
      </c>
      <c r="L625" s="43">
        <v>100.2373</v>
      </c>
    </row>
    <row r="626" spans="11:12" x14ac:dyDescent="0.25">
      <c r="K626" s="67">
        <v>44079</v>
      </c>
      <c r="L626" s="43">
        <v>101.0119</v>
      </c>
    </row>
    <row r="627" spans="11:12" x14ac:dyDescent="0.25">
      <c r="K627" s="67">
        <v>44086</v>
      </c>
      <c r="L627" s="43">
        <v>100.9157</v>
      </c>
    </row>
    <row r="628" spans="11:12" x14ac:dyDescent="0.25">
      <c r="K628" s="67">
        <v>44093</v>
      </c>
      <c r="L628" s="43">
        <v>101.10299999999999</v>
      </c>
    </row>
    <row r="629" spans="11:12" x14ac:dyDescent="0.25">
      <c r="K629" s="67">
        <v>44100</v>
      </c>
      <c r="L629" s="43">
        <v>100.7867</v>
      </c>
    </row>
    <row r="630" spans="11:12" x14ac:dyDescent="0.25">
      <c r="K630" s="67">
        <v>44107</v>
      </c>
      <c r="L630" s="43">
        <v>100.12690000000001</v>
      </c>
    </row>
    <row r="631" spans="11:12" x14ac:dyDescent="0.25">
      <c r="K631" s="67">
        <v>44114</v>
      </c>
      <c r="L631" s="43">
        <v>99.309799999999996</v>
      </c>
    </row>
    <row r="632" spans="11:12" x14ac:dyDescent="0.25">
      <c r="K632" s="67">
        <v>44121</v>
      </c>
      <c r="L632" s="43">
        <v>100.19670000000001</v>
      </c>
    </row>
    <row r="633" spans="11:12" x14ac:dyDescent="0.25">
      <c r="K633" s="67">
        <v>44128</v>
      </c>
      <c r="L633" s="43">
        <v>100.30029999999999</v>
      </c>
    </row>
    <row r="634" spans="11:12" x14ac:dyDescent="0.25">
      <c r="K634" s="67">
        <v>44135</v>
      </c>
      <c r="L634" s="43">
        <v>100.7415</v>
      </c>
    </row>
    <row r="635" spans="11:12" x14ac:dyDescent="0.25">
      <c r="K635" s="67">
        <v>44142</v>
      </c>
      <c r="L635" s="43">
        <v>102.0159</v>
      </c>
    </row>
    <row r="636" spans="11:12" x14ac:dyDescent="0.25">
      <c r="K636" s="67">
        <v>44149</v>
      </c>
      <c r="L636" s="43">
        <v>102.4465</v>
      </c>
    </row>
    <row r="637" spans="11:12" x14ac:dyDescent="0.25">
      <c r="K637" s="67">
        <v>44156</v>
      </c>
      <c r="L637" s="43">
        <v>101.9542</v>
      </c>
    </row>
    <row r="638" spans="11:12" x14ac:dyDescent="0.25">
      <c r="K638" s="67">
        <v>44163</v>
      </c>
      <c r="L638" s="43">
        <v>103.19759999999999</v>
      </c>
    </row>
    <row r="639" spans="11:12" x14ac:dyDescent="0.25">
      <c r="K639" s="67">
        <v>44170</v>
      </c>
      <c r="L639" s="43">
        <v>104.9816</v>
      </c>
    </row>
    <row r="640" spans="11:12" x14ac:dyDescent="0.25">
      <c r="K640" s="67">
        <v>44177</v>
      </c>
      <c r="L640" s="43">
        <v>105.553</v>
      </c>
    </row>
    <row r="641" spans="11:12" x14ac:dyDescent="0.25">
      <c r="K641" s="67">
        <v>44184</v>
      </c>
      <c r="L641" s="43">
        <v>103.5942</v>
      </c>
    </row>
    <row r="642" spans="11:12" x14ac:dyDescent="0.25">
      <c r="K642" s="67">
        <v>44191</v>
      </c>
      <c r="L642" s="43">
        <v>98.434799999999996</v>
      </c>
    </row>
    <row r="643" spans="11:12" x14ac:dyDescent="0.25">
      <c r="K643" s="67">
        <v>44198</v>
      </c>
      <c r="L643" s="43">
        <v>96.591399999999993</v>
      </c>
    </row>
    <row r="644" spans="11:12" x14ac:dyDescent="0.25">
      <c r="K644" s="67">
        <v>44205</v>
      </c>
      <c r="L644" s="43">
        <v>99.946299999999994</v>
      </c>
    </row>
    <row r="645" spans="11:12" x14ac:dyDescent="0.25">
      <c r="K645" s="67">
        <v>44212</v>
      </c>
      <c r="L645" s="43">
        <v>103.02249999999999</v>
      </c>
    </row>
    <row r="646" spans="11:12" x14ac:dyDescent="0.25">
      <c r="K646" s="67">
        <v>44219</v>
      </c>
      <c r="L646" s="43">
        <v>102.8386</v>
      </c>
    </row>
    <row r="647" spans="11:12" x14ac:dyDescent="0.25">
      <c r="K647" s="67">
        <v>44226</v>
      </c>
      <c r="L647" s="43">
        <v>101.78579999999999</v>
      </c>
    </row>
    <row r="648" spans="11:12" x14ac:dyDescent="0.25">
      <c r="K648" s="67">
        <v>44233</v>
      </c>
      <c r="L648" s="43">
        <v>102.35590000000001</v>
      </c>
    </row>
    <row r="649" spans="11:12" x14ac:dyDescent="0.25">
      <c r="K649" s="67">
        <v>44240</v>
      </c>
      <c r="L649" s="43">
        <v>103.48399999999999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5D70-6D71-4390-AA7C-1DC25087CEAA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44240</v>
      </c>
    </row>
    <row r="3" spans="1:12" ht="15" customHeight="1" x14ac:dyDescent="0.25">
      <c r="A3" s="21" t="str">
        <f>"Week ending "&amp;TEXT($L$2,"dddd dd mmmm yyyy")</f>
        <v>Week ending Saturday 13 February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69</v>
      </c>
      <c r="L4" s="40">
        <v>44212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44219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44226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70</v>
      </c>
      <c r="L7" s="40">
        <v>44233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0" t="str">
        <f>"% Change between " &amp; TEXT($L$4,"dd mmm yyyy")&amp;" and "&amp; TEXT($L$2,"dd mmm yyyy") &amp; " (monthly change)"</f>
        <v>% Change between 16 Jan 2021 and 13 Feb 2021 (monthly change)</v>
      </c>
      <c r="D8" s="73" t="str">
        <f>"% Change between " &amp; TEXT($L$7,"dd mmm yyyy")&amp;" and "&amp; TEXT($L$2,"dd mmm yyyy") &amp; " (weekly change)"</f>
        <v>% Change between 06 Feb 2021 and 13 Feb 2021 (weekly change)</v>
      </c>
      <c r="E8" s="75" t="str">
        <f>"% Change between " &amp; TEXT($L$6,"dd mmm yyyy")&amp;" and "&amp; TEXT($L$7,"dd mmm yyyy") &amp; " (weekly change)"</f>
        <v>% Change between 30 Jan 2021 and 06 Feb 2021 (weekly change)</v>
      </c>
      <c r="F8" s="88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0" t="str">
        <f>"% Change between " &amp; TEXT($L$4,"dd mmm yyyy")&amp;" and "&amp; TEXT($L$2,"dd mmm yyyy") &amp; " (monthly change)"</f>
        <v>% Change between 16 Jan 2021 and 13 Feb 2021 (monthly change)</v>
      </c>
      <c r="H8" s="73" t="str">
        <f>"% Change between " &amp; TEXT($L$7,"dd mmm yyyy")&amp;" and "&amp; TEXT($L$2,"dd mmm yyyy") &amp; " (weekly change)"</f>
        <v>% Change between 06 Feb 2021 and 13 Feb 2021 (weekly change)</v>
      </c>
      <c r="I8" s="75" t="str">
        <f>"% Change between " &amp; TEXT($L$6,"dd mmm yyyy")&amp;" and "&amp; TEXT($L$7,"dd mmm yyyy") &amp; " (weekly change)"</f>
        <v>% Change between 30 Jan 2021 and 06 Feb 2021 (weekly change)</v>
      </c>
      <c r="J8" s="52"/>
      <c r="K8" s="39" t="s">
        <v>71</v>
      </c>
      <c r="L8" s="40">
        <v>44240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-1.0778272167816128E-2</v>
      </c>
      <c r="C11" s="28">
        <v>2.889108835509524E-2</v>
      </c>
      <c r="D11" s="28">
        <v>9.5869241564789931E-3</v>
      </c>
      <c r="E11" s="28">
        <v>-7.5204296177820984E-3</v>
      </c>
      <c r="F11" s="28">
        <v>7.5895274498360976E-3</v>
      </c>
      <c r="G11" s="28">
        <v>3.9188740593746774E-2</v>
      </c>
      <c r="H11" s="28">
        <v>6.5418417096934078E-3</v>
      </c>
      <c r="I11" s="61">
        <v>4.1796709635466556E-4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-3.7174079135684268E-2</v>
      </c>
      <c r="C13" s="28">
        <v>1.7564539974979976E-2</v>
      </c>
      <c r="D13" s="28">
        <v>8.6628863887447949E-3</v>
      </c>
      <c r="E13" s="28">
        <v>-1.2259623414655918E-2</v>
      </c>
      <c r="F13" s="28">
        <v>-8.9854916040762456E-3</v>
      </c>
      <c r="G13" s="28">
        <v>2.3228346078923101E-2</v>
      </c>
      <c r="H13" s="28">
        <v>3.2004330042503248E-3</v>
      </c>
      <c r="I13" s="61">
        <v>-2.454146234809107E-3</v>
      </c>
      <c r="J13" s="28"/>
      <c r="K13" s="42"/>
      <c r="L13" s="43"/>
    </row>
    <row r="14" spans="1:12" x14ac:dyDescent="0.25">
      <c r="A14" s="62" t="s">
        <v>27</v>
      </c>
      <c r="B14" s="28">
        <v>-1.4751820631296431E-2</v>
      </c>
      <c r="C14" s="28">
        <v>3.3786815632309342E-2</v>
      </c>
      <c r="D14" s="28">
        <v>8.4702885307637032E-3</v>
      </c>
      <c r="E14" s="28">
        <v>-5.5622865954400025E-3</v>
      </c>
      <c r="F14" s="28">
        <v>1.5160356559526189E-2</v>
      </c>
      <c r="G14" s="28">
        <v>5.785181710452636E-2</v>
      </c>
      <c r="H14" s="28">
        <v>1.0542556342609144E-2</v>
      </c>
      <c r="I14" s="61">
        <v>3.3130473770803803E-3</v>
      </c>
      <c r="J14" s="28"/>
      <c r="K14" s="38"/>
      <c r="L14" s="43"/>
    </row>
    <row r="15" spans="1:12" x14ac:dyDescent="0.25">
      <c r="A15" s="63" t="s">
        <v>72</v>
      </c>
      <c r="B15" s="28">
        <v>-6.1831154483520612E-2</v>
      </c>
      <c r="C15" s="28">
        <v>8.6279714316170875E-2</v>
      </c>
      <c r="D15" s="28">
        <v>3.8669860360819319E-2</v>
      </c>
      <c r="E15" s="28">
        <v>2.4522325533871125E-3</v>
      </c>
      <c r="F15" s="28">
        <v>-1.5809195867483194E-2</v>
      </c>
      <c r="G15" s="28">
        <v>4.0097307339569843E-2</v>
      </c>
      <c r="H15" s="28">
        <v>1.0047114170187443E-2</v>
      </c>
      <c r="I15" s="61">
        <v>-2.1377451789827195E-2</v>
      </c>
      <c r="J15" s="28"/>
      <c r="K15" s="56"/>
      <c r="L15" s="43"/>
    </row>
    <row r="16" spans="1:12" x14ac:dyDescent="0.25">
      <c r="A16" s="62" t="s">
        <v>47</v>
      </c>
      <c r="B16" s="28">
        <v>-3.4261831564302181E-2</v>
      </c>
      <c r="C16" s="28">
        <v>3.4374609431331971E-2</v>
      </c>
      <c r="D16" s="28">
        <v>1.0808671552048121E-2</v>
      </c>
      <c r="E16" s="28">
        <v>-9.330572166507678E-3</v>
      </c>
      <c r="F16" s="28">
        <v>-2.1738412020044784E-4</v>
      </c>
      <c r="G16" s="28">
        <v>5.6610309501462508E-2</v>
      </c>
      <c r="H16" s="28">
        <v>1.1712562577011365E-2</v>
      </c>
      <c r="I16" s="61">
        <v>2.8497035640031587E-3</v>
      </c>
      <c r="J16" s="28"/>
      <c r="K16" s="42"/>
      <c r="L16" s="43"/>
    </row>
    <row r="17" spans="1:12" x14ac:dyDescent="0.25">
      <c r="A17" s="62" t="s">
        <v>48</v>
      </c>
      <c r="B17" s="28">
        <v>-8.8345948127964702E-3</v>
      </c>
      <c r="C17" s="28">
        <v>2.3580331832582901E-2</v>
      </c>
      <c r="D17" s="28">
        <v>6.5857008158078933E-3</v>
      </c>
      <c r="E17" s="28">
        <v>-7.5674356157695577E-3</v>
      </c>
      <c r="F17" s="28">
        <v>1.8200795648291024E-3</v>
      </c>
      <c r="G17" s="28">
        <v>3.9281968692328917E-2</v>
      </c>
      <c r="H17" s="28">
        <v>6.5862469334008189E-3</v>
      </c>
      <c r="I17" s="61">
        <v>-1.616106530162198E-3</v>
      </c>
      <c r="J17" s="28"/>
      <c r="K17" s="42"/>
      <c r="L17" s="43"/>
    </row>
    <row r="18" spans="1:12" x14ac:dyDescent="0.25">
      <c r="A18" s="62" t="s">
        <v>49</v>
      </c>
      <c r="B18" s="28">
        <v>1.1155982740356007E-2</v>
      </c>
      <c r="C18" s="28">
        <v>1.8816255336873811E-2</v>
      </c>
      <c r="D18" s="28">
        <v>7.1226002367594798E-3</v>
      </c>
      <c r="E18" s="28">
        <v>-9.7854339738036034E-3</v>
      </c>
      <c r="F18" s="28">
        <v>9.4645401462647438E-3</v>
      </c>
      <c r="G18" s="28">
        <v>3.1708264714928713E-2</v>
      </c>
      <c r="H18" s="28">
        <v>5.1762526138092735E-3</v>
      </c>
      <c r="I18" s="61">
        <v>-5.6703744935148181E-3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2.6595481049562553E-2</v>
      </c>
      <c r="C19" s="28">
        <v>2.4579180912198906E-2</v>
      </c>
      <c r="D19" s="28">
        <v>6.998641595767463E-3</v>
      </c>
      <c r="E19" s="28">
        <v>-5.0858910979122429E-3</v>
      </c>
      <c r="F19" s="28">
        <v>2.6374196702366071E-2</v>
      </c>
      <c r="G19" s="28">
        <v>3.4589926141930016E-2</v>
      </c>
      <c r="H19" s="28">
        <v>6.1450979102024572E-3</v>
      </c>
      <c r="I19" s="61">
        <v>7.9517518789895547E-3</v>
      </c>
      <c r="J19" s="29"/>
      <c r="K19" s="44"/>
      <c r="L19" s="43"/>
    </row>
    <row r="20" spans="1:12" x14ac:dyDescent="0.25">
      <c r="A20" s="62" t="s">
        <v>51</v>
      </c>
      <c r="B20" s="28">
        <v>3.2818208176282893E-2</v>
      </c>
      <c r="C20" s="28">
        <v>4.924594992636222E-2</v>
      </c>
      <c r="D20" s="28">
        <v>1.0263754963131033E-2</v>
      </c>
      <c r="E20" s="28">
        <v>6.3742745694985725E-3</v>
      </c>
      <c r="F20" s="28">
        <v>2.909230645999239E-2</v>
      </c>
      <c r="G20" s="28">
        <v>7.1064685080238332E-2</v>
      </c>
      <c r="H20" s="28">
        <v>1.6444429264014238E-2</v>
      </c>
      <c r="I20" s="61">
        <v>1.8111480098804034E-2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3.6262482168330834E-2</v>
      </c>
      <c r="C21" s="65">
        <v>4.9739884393063427E-2</v>
      </c>
      <c r="D21" s="65">
        <v>6.1218836565095636E-3</v>
      </c>
      <c r="E21" s="65">
        <v>1.3869625520110951E-3</v>
      </c>
      <c r="F21" s="65">
        <v>5.7161289575961005E-2</v>
      </c>
      <c r="G21" s="65">
        <v>1.5156764744256757E-2</v>
      </c>
      <c r="H21" s="65">
        <v>9.3712321410861499E-3</v>
      </c>
      <c r="I21" s="66">
        <v>-8.3525085194774418E-3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72</v>
      </c>
      <c r="L36" s="43">
        <v>67.23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90.66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95.61</v>
      </c>
    </row>
    <row r="39" spans="1:12" x14ac:dyDescent="0.25">
      <c r="K39" s="44" t="s">
        <v>49</v>
      </c>
      <c r="L39" s="43">
        <v>99.32</v>
      </c>
    </row>
    <row r="40" spans="1:12" x14ac:dyDescent="0.25">
      <c r="K40" s="37" t="s">
        <v>50</v>
      </c>
      <c r="L40" s="43">
        <v>100.64</v>
      </c>
    </row>
    <row r="41" spans="1:12" x14ac:dyDescent="0.25">
      <c r="K41" s="37" t="s">
        <v>51</v>
      </c>
      <c r="L41" s="43">
        <v>97.52</v>
      </c>
    </row>
    <row r="42" spans="1:12" x14ac:dyDescent="0.25">
      <c r="K42" s="37" t="s">
        <v>52</v>
      </c>
      <c r="L42" s="43">
        <v>100.62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72</v>
      </c>
      <c r="L45" s="43">
        <v>67.989999999999995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92.18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96.3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99.31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101.59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100.38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104.61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72</v>
      </c>
      <c r="L54" s="43">
        <v>70.319999999999993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93.33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96.84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99.89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102.26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101.8</v>
      </c>
    </row>
    <row r="60" spans="1:12" ht="15.4" customHeight="1" x14ac:dyDescent="0.25">
      <c r="K60" s="37" t="s">
        <v>52</v>
      </c>
      <c r="L60" s="43">
        <v>105.16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72</v>
      </c>
      <c r="L65" s="43">
        <v>68.650000000000006</v>
      </c>
    </row>
    <row r="66" spans="1:12" ht="15.4" customHeight="1" x14ac:dyDescent="0.25">
      <c r="K66" s="42" t="s">
        <v>47</v>
      </c>
      <c r="L66" s="43">
        <v>93.52</v>
      </c>
    </row>
    <row r="67" spans="1:12" ht="15.4" customHeight="1" x14ac:dyDescent="0.25">
      <c r="K67" s="42" t="s">
        <v>48</v>
      </c>
      <c r="L67" s="43">
        <v>97.52</v>
      </c>
    </row>
    <row r="68" spans="1:12" ht="15.4" customHeight="1" x14ac:dyDescent="0.25">
      <c r="K68" s="44" t="s">
        <v>49</v>
      </c>
      <c r="L68" s="43">
        <v>98.28</v>
      </c>
    </row>
    <row r="69" spans="1:12" ht="15.4" customHeight="1" x14ac:dyDescent="0.25">
      <c r="K69" s="37" t="s">
        <v>50</v>
      </c>
      <c r="L69" s="43">
        <v>99.63</v>
      </c>
    </row>
    <row r="70" spans="1:12" ht="15.4" customHeight="1" x14ac:dyDescent="0.25">
      <c r="K70" s="37" t="s">
        <v>51</v>
      </c>
      <c r="L70" s="43">
        <v>99.16</v>
      </c>
    </row>
    <row r="71" spans="1:12" ht="15.4" customHeight="1" x14ac:dyDescent="0.25">
      <c r="K71" s="37" t="s">
        <v>52</v>
      </c>
      <c r="L71" s="43">
        <v>96.16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72</v>
      </c>
      <c r="L74" s="43">
        <v>70.28</v>
      </c>
    </row>
    <row r="75" spans="1:12" ht="15.4" customHeight="1" x14ac:dyDescent="0.25">
      <c r="K75" s="42" t="s">
        <v>47</v>
      </c>
      <c r="L75" s="43">
        <v>96.32</v>
      </c>
    </row>
    <row r="76" spans="1:12" ht="15.4" customHeight="1" x14ac:dyDescent="0.25">
      <c r="K76" s="42" t="s">
        <v>48</v>
      </c>
      <c r="L76" s="43">
        <v>99.75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100.59</v>
      </c>
    </row>
    <row r="78" spans="1:12" ht="15.4" customHeight="1" x14ac:dyDescent="0.25">
      <c r="K78" s="37" t="s">
        <v>50</v>
      </c>
      <c r="L78" s="43">
        <v>102.15</v>
      </c>
    </row>
    <row r="79" spans="1:12" ht="15.4" customHeight="1" x14ac:dyDescent="0.25">
      <c r="K79" s="37" t="s">
        <v>51</v>
      </c>
      <c r="L79" s="43">
        <v>103.87</v>
      </c>
    </row>
    <row r="80" spans="1:12" ht="15.4" customHeight="1" x14ac:dyDescent="0.25">
      <c r="K80" s="37" t="s">
        <v>52</v>
      </c>
      <c r="L80" s="43">
        <v>100.83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72</v>
      </c>
      <c r="L83" s="43">
        <v>72.010000000000005</v>
      </c>
    </row>
    <row r="84" spans="1:12" ht="15.4" customHeight="1" x14ac:dyDescent="0.25">
      <c r="K84" s="42" t="s">
        <v>47</v>
      </c>
      <c r="L84" s="43">
        <v>97.2</v>
      </c>
    </row>
    <row r="85" spans="1:12" ht="15.4" customHeight="1" x14ac:dyDescent="0.25">
      <c r="K85" s="42" t="s">
        <v>48</v>
      </c>
      <c r="L85" s="43">
        <v>100.48</v>
      </c>
    </row>
    <row r="86" spans="1:12" ht="15.4" customHeight="1" x14ac:dyDescent="0.25">
      <c r="K86" s="44" t="s">
        <v>49</v>
      </c>
      <c r="L86" s="43">
        <v>101.43</v>
      </c>
    </row>
    <row r="87" spans="1:12" ht="15.4" customHeight="1" x14ac:dyDescent="0.25">
      <c r="K87" s="37" t="s">
        <v>50</v>
      </c>
      <c r="L87" s="43">
        <v>102.9</v>
      </c>
    </row>
    <row r="88" spans="1:12" ht="15.4" customHeight="1" x14ac:dyDescent="0.25">
      <c r="K88" s="37" t="s">
        <v>51</v>
      </c>
      <c r="L88" s="43">
        <v>104.46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101.56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9.3399999999999997E-2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0.1356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-4.0599999999999997E-2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-4.07E-2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-6.6199999999999995E-2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5.5800000000000002E-2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-9.4000000000000004E-3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-0.14649999999999999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-7.2800000000000004E-2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-6.7799999999999999E-2</v>
      </c>
    </row>
    <row r="104" spans="1:12" x14ac:dyDescent="0.25">
      <c r="K104" s="38" t="s">
        <v>12</v>
      </c>
      <c r="L104" s="42">
        <v>5.7299999999999997E-2</v>
      </c>
    </row>
    <row r="105" spans="1:12" x14ac:dyDescent="0.25">
      <c r="K105" s="38" t="s">
        <v>11</v>
      </c>
      <c r="L105" s="42">
        <v>-0.127</v>
      </c>
    </row>
    <row r="106" spans="1:12" x14ac:dyDescent="0.25">
      <c r="K106" s="38" t="s">
        <v>10</v>
      </c>
      <c r="L106" s="42">
        <v>-2.7900000000000001E-2</v>
      </c>
    </row>
    <row r="107" spans="1:12" x14ac:dyDescent="0.25">
      <c r="K107" s="38" t="s">
        <v>9</v>
      </c>
      <c r="L107" s="42">
        <v>-2.3E-3</v>
      </c>
    </row>
    <row r="108" spans="1:12" x14ac:dyDescent="0.25">
      <c r="K108" s="38" t="s">
        <v>8</v>
      </c>
      <c r="L108" s="42">
        <v>1.44E-2</v>
      </c>
    </row>
    <row r="109" spans="1:12" x14ac:dyDescent="0.25">
      <c r="K109" s="38" t="s">
        <v>7</v>
      </c>
      <c r="L109" s="42">
        <v>-0.1104</v>
      </c>
    </row>
    <row r="110" spans="1:12" x14ac:dyDescent="0.25">
      <c r="K110" s="38" t="s">
        <v>6</v>
      </c>
      <c r="L110" s="42">
        <v>8.6400000000000005E-2</v>
      </c>
    </row>
    <row r="111" spans="1:12" x14ac:dyDescent="0.25">
      <c r="K111" s="38" t="s">
        <v>5</v>
      </c>
      <c r="L111" s="42">
        <v>-7.51E-2</v>
      </c>
    </row>
    <row r="112" spans="1:12" x14ac:dyDescent="0.25">
      <c r="K112" s="38" t="s">
        <v>3</v>
      </c>
      <c r="L112" s="42">
        <v>3.5999999999999997E-2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1.6999999999999999E-3</v>
      </c>
    </row>
    <row r="117" spans="1:12" x14ac:dyDescent="0.25">
      <c r="K117" s="38" t="s">
        <v>0</v>
      </c>
      <c r="L117" s="42">
        <v>1E-3</v>
      </c>
    </row>
    <row r="118" spans="1:12" x14ac:dyDescent="0.25">
      <c r="K118" s="38" t="s">
        <v>1</v>
      </c>
      <c r="L118" s="42">
        <v>2.1700000000000001E-2</v>
      </c>
    </row>
    <row r="119" spans="1:12" x14ac:dyDescent="0.25">
      <c r="K119" s="38" t="s">
        <v>18</v>
      </c>
      <c r="L119" s="42">
        <v>6.4999999999999997E-3</v>
      </c>
    </row>
    <row r="120" spans="1:12" x14ac:dyDescent="0.25">
      <c r="K120" s="38" t="s">
        <v>2</v>
      </c>
      <c r="L120" s="42">
        <v>5.3199999999999997E-2</v>
      </c>
    </row>
    <row r="121" spans="1:12" x14ac:dyDescent="0.25">
      <c r="K121" s="38" t="s">
        <v>17</v>
      </c>
      <c r="L121" s="42">
        <v>1.5100000000000001E-2</v>
      </c>
    </row>
    <row r="122" spans="1:12" x14ac:dyDescent="0.25">
      <c r="K122" s="38" t="s">
        <v>16</v>
      </c>
      <c r="L122" s="42">
        <v>7.9799999999999996E-2</v>
      </c>
    </row>
    <row r="123" spans="1:12" x14ac:dyDescent="0.25">
      <c r="K123" s="38" t="s">
        <v>15</v>
      </c>
      <c r="L123" s="42">
        <v>8.2799999999999999E-2</v>
      </c>
    </row>
    <row r="124" spans="1:12" x14ac:dyDescent="0.25">
      <c r="K124" s="38" t="s">
        <v>14</v>
      </c>
      <c r="L124" s="42">
        <v>1.6400000000000001E-2</v>
      </c>
    </row>
    <row r="125" spans="1:12" x14ac:dyDescent="0.25">
      <c r="K125" s="38" t="s">
        <v>13</v>
      </c>
      <c r="L125" s="42">
        <v>1.77E-2</v>
      </c>
    </row>
    <row r="126" spans="1:12" x14ac:dyDescent="0.25">
      <c r="K126" s="38" t="s">
        <v>12</v>
      </c>
      <c r="L126" s="42">
        <v>1.89E-2</v>
      </c>
    </row>
    <row r="127" spans="1:12" x14ac:dyDescent="0.25">
      <c r="K127" s="38" t="s">
        <v>11</v>
      </c>
      <c r="L127" s="42">
        <v>1.7500000000000002E-2</v>
      </c>
    </row>
    <row r="128" spans="1:12" x14ac:dyDescent="0.25">
      <c r="K128" s="38" t="s">
        <v>10</v>
      </c>
      <c r="L128" s="42">
        <v>0.12529999999999999</v>
      </c>
    </row>
    <row r="129" spans="11:12" x14ac:dyDescent="0.25">
      <c r="K129" s="38" t="s">
        <v>9</v>
      </c>
      <c r="L129" s="42">
        <v>7.3800000000000004E-2</v>
      </c>
    </row>
    <row r="130" spans="11:12" x14ac:dyDescent="0.25">
      <c r="K130" s="38" t="s">
        <v>8</v>
      </c>
      <c r="L130" s="42">
        <v>0.23849999999999999</v>
      </c>
    </row>
    <row r="131" spans="11:12" x14ac:dyDescent="0.25">
      <c r="K131" s="38" t="s">
        <v>7</v>
      </c>
      <c r="L131" s="42">
        <v>7.5200000000000003E-2</v>
      </c>
    </row>
    <row r="132" spans="11:12" x14ac:dyDescent="0.25">
      <c r="K132" s="38" t="s">
        <v>6</v>
      </c>
      <c r="L132" s="42">
        <v>9.8500000000000004E-2</v>
      </c>
    </row>
    <row r="133" spans="11:12" x14ac:dyDescent="0.25">
      <c r="K133" s="38" t="s">
        <v>5</v>
      </c>
      <c r="L133" s="42">
        <v>1.83E-2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1.9E-3</v>
      </c>
    </row>
    <row r="137" spans="11:12" x14ac:dyDescent="0.25">
      <c r="K137" s="38" t="s">
        <v>0</v>
      </c>
      <c r="L137" s="42">
        <v>1.1000000000000001E-3</v>
      </c>
    </row>
    <row r="138" spans="11:12" x14ac:dyDescent="0.25">
      <c r="K138" s="38" t="s">
        <v>1</v>
      </c>
      <c r="L138" s="42">
        <v>2.1100000000000001E-2</v>
      </c>
    </row>
    <row r="139" spans="11:12" x14ac:dyDescent="0.25">
      <c r="K139" s="38" t="s">
        <v>18</v>
      </c>
      <c r="L139" s="42">
        <v>6.3E-3</v>
      </c>
    </row>
    <row r="140" spans="11:12" x14ac:dyDescent="0.25">
      <c r="K140" s="38" t="s">
        <v>2</v>
      </c>
      <c r="L140" s="42">
        <v>5.0200000000000002E-2</v>
      </c>
    </row>
    <row r="141" spans="11:12" x14ac:dyDescent="0.25">
      <c r="K141" s="38" t="s">
        <v>17</v>
      </c>
      <c r="L141" s="42">
        <v>1.61E-2</v>
      </c>
    </row>
    <row r="142" spans="11:12" x14ac:dyDescent="0.25">
      <c r="K142" s="38" t="s">
        <v>16</v>
      </c>
      <c r="L142" s="42">
        <v>0.08</v>
      </c>
    </row>
    <row r="143" spans="11:12" x14ac:dyDescent="0.25">
      <c r="K143" s="38" t="s">
        <v>15</v>
      </c>
      <c r="L143" s="42">
        <v>7.1499999999999994E-2</v>
      </c>
    </row>
    <row r="144" spans="11:12" x14ac:dyDescent="0.25">
      <c r="K144" s="38" t="s">
        <v>14</v>
      </c>
      <c r="L144" s="42">
        <v>1.54E-2</v>
      </c>
    </row>
    <row r="145" spans="11:12" x14ac:dyDescent="0.25">
      <c r="K145" s="38" t="s">
        <v>13</v>
      </c>
      <c r="L145" s="42">
        <v>1.66E-2</v>
      </c>
    </row>
    <row r="146" spans="11:12" x14ac:dyDescent="0.25">
      <c r="K146" s="38" t="s">
        <v>12</v>
      </c>
      <c r="L146" s="42">
        <v>2.0199999999999999E-2</v>
      </c>
    </row>
    <row r="147" spans="11:12" x14ac:dyDescent="0.25">
      <c r="K147" s="38" t="s">
        <v>11</v>
      </c>
      <c r="L147" s="42">
        <v>1.54E-2</v>
      </c>
    </row>
    <row r="148" spans="11:12" x14ac:dyDescent="0.25">
      <c r="K148" s="38" t="s">
        <v>10</v>
      </c>
      <c r="L148" s="42">
        <v>0.1231</v>
      </c>
    </row>
    <row r="149" spans="11:12" x14ac:dyDescent="0.25">
      <c r="K149" s="38" t="s">
        <v>9</v>
      </c>
      <c r="L149" s="42">
        <v>7.4399999999999994E-2</v>
      </c>
    </row>
    <row r="150" spans="11:12" x14ac:dyDescent="0.25">
      <c r="K150" s="38" t="s">
        <v>8</v>
      </c>
      <c r="L150" s="42">
        <v>0.24460000000000001</v>
      </c>
    </row>
    <row r="151" spans="11:12" x14ac:dyDescent="0.25">
      <c r="K151" s="38" t="s">
        <v>7</v>
      </c>
      <c r="L151" s="42">
        <v>6.7599999999999993E-2</v>
      </c>
    </row>
    <row r="152" spans="11:12" x14ac:dyDescent="0.25">
      <c r="K152" s="38" t="s">
        <v>6</v>
      </c>
      <c r="L152" s="42">
        <v>0.1081</v>
      </c>
    </row>
    <row r="153" spans="11:12" x14ac:dyDescent="0.25">
      <c r="K153" s="38" t="s">
        <v>5</v>
      </c>
      <c r="L153" s="42">
        <v>1.7100000000000001E-2</v>
      </c>
    </row>
    <row r="154" spans="11:12" x14ac:dyDescent="0.25">
      <c r="K154" s="38" t="s">
        <v>3</v>
      </c>
      <c r="L154" s="42">
        <v>3.7600000000000001E-2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98.956100000000006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92.812399999999997</v>
      </c>
    </row>
    <row r="161" spans="11:12" x14ac:dyDescent="0.25">
      <c r="K161" s="67">
        <v>43932</v>
      </c>
      <c r="L161" s="43">
        <v>91.519499999999994</v>
      </c>
    </row>
    <row r="162" spans="11:12" x14ac:dyDescent="0.25">
      <c r="K162" s="67">
        <v>43939</v>
      </c>
      <c r="L162" s="43">
        <v>91.495999999999995</v>
      </c>
    </row>
    <row r="163" spans="11:12" x14ac:dyDescent="0.25">
      <c r="K163" s="67">
        <v>43946</v>
      </c>
      <c r="L163" s="43">
        <v>92.021199999999993</v>
      </c>
    </row>
    <row r="164" spans="11:12" x14ac:dyDescent="0.25">
      <c r="K164" s="67">
        <v>43953</v>
      </c>
      <c r="L164" s="43">
        <v>92.516000000000005</v>
      </c>
    </row>
    <row r="165" spans="11:12" x14ac:dyDescent="0.25">
      <c r="K165" s="67">
        <v>43960</v>
      </c>
      <c r="L165" s="43">
        <v>93.195800000000006</v>
      </c>
    </row>
    <row r="166" spans="11:12" x14ac:dyDescent="0.25">
      <c r="K166" s="67">
        <v>43967</v>
      </c>
      <c r="L166" s="43">
        <v>93.786299999999997</v>
      </c>
    </row>
    <row r="167" spans="11:12" x14ac:dyDescent="0.25">
      <c r="K167" s="67">
        <v>43974</v>
      </c>
      <c r="L167" s="43">
        <v>94.143900000000002</v>
      </c>
    </row>
    <row r="168" spans="11:12" x14ac:dyDescent="0.25">
      <c r="K168" s="67">
        <v>43981</v>
      </c>
      <c r="L168" s="43">
        <v>94.648700000000005</v>
      </c>
    </row>
    <row r="169" spans="11:12" x14ac:dyDescent="0.25">
      <c r="K169" s="67">
        <v>43988</v>
      </c>
      <c r="L169" s="43">
        <v>95.633200000000002</v>
      </c>
    </row>
    <row r="170" spans="11:12" x14ac:dyDescent="0.25">
      <c r="K170" s="67">
        <v>43995</v>
      </c>
      <c r="L170" s="43">
        <v>96.135300000000001</v>
      </c>
    </row>
    <row r="171" spans="11:12" x14ac:dyDescent="0.25">
      <c r="K171" s="67">
        <v>44002</v>
      </c>
      <c r="L171" s="43">
        <v>96.155100000000004</v>
      </c>
    </row>
    <row r="172" spans="11:12" x14ac:dyDescent="0.25">
      <c r="K172" s="67">
        <v>44009</v>
      </c>
      <c r="L172" s="43">
        <v>95.735699999999994</v>
      </c>
    </row>
    <row r="173" spans="11:12" x14ac:dyDescent="0.25">
      <c r="K173" s="67">
        <v>44016</v>
      </c>
      <c r="L173" s="43">
        <v>96.811300000000003</v>
      </c>
    </row>
    <row r="174" spans="11:12" x14ac:dyDescent="0.25">
      <c r="K174" s="67">
        <v>44023</v>
      </c>
      <c r="L174" s="43">
        <v>97.796700000000001</v>
      </c>
    </row>
    <row r="175" spans="11:12" x14ac:dyDescent="0.25">
      <c r="K175" s="67">
        <v>44030</v>
      </c>
      <c r="L175" s="43">
        <v>97.892399999999995</v>
      </c>
    </row>
    <row r="176" spans="11:12" x14ac:dyDescent="0.25">
      <c r="K176" s="67">
        <v>44037</v>
      </c>
      <c r="L176" s="43">
        <v>98.104900000000001</v>
      </c>
    </row>
    <row r="177" spans="11:12" x14ac:dyDescent="0.25">
      <c r="K177" s="67">
        <v>44044</v>
      </c>
      <c r="L177" s="43">
        <v>98.318200000000004</v>
      </c>
    </row>
    <row r="178" spans="11:12" x14ac:dyDescent="0.25">
      <c r="K178" s="67">
        <v>44051</v>
      </c>
      <c r="L178" s="43">
        <v>98.3095</v>
      </c>
    </row>
    <row r="179" spans="11:12" x14ac:dyDescent="0.25">
      <c r="K179" s="67">
        <v>44058</v>
      </c>
      <c r="L179" s="43">
        <v>98.200100000000006</v>
      </c>
    </row>
    <row r="180" spans="11:12" x14ac:dyDescent="0.25">
      <c r="K180" s="67">
        <v>44065</v>
      </c>
      <c r="L180" s="43">
        <v>98.249099999999999</v>
      </c>
    </row>
    <row r="181" spans="11:12" x14ac:dyDescent="0.25">
      <c r="K181" s="67">
        <v>44072</v>
      </c>
      <c r="L181" s="43">
        <v>98.379499999999993</v>
      </c>
    </row>
    <row r="182" spans="11:12" x14ac:dyDescent="0.25">
      <c r="K182" s="67">
        <v>44079</v>
      </c>
      <c r="L182" s="43">
        <v>98.540199999999999</v>
      </c>
    </row>
    <row r="183" spans="11:12" x14ac:dyDescent="0.25">
      <c r="K183" s="67">
        <v>44086</v>
      </c>
      <c r="L183" s="43">
        <v>98.934600000000003</v>
      </c>
    </row>
    <row r="184" spans="11:12" x14ac:dyDescent="0.25">
      <c r="K184" s="67">
        <v>44093</v>
      </c>
      <c r="L184" s="43">
        <v>99.081299999999999</v>
      </c>
    </row>
    <row r="185" spans="11:12" x14ac:dyDescent="0.25">
      <c r="K185" s="67">
        <v>44100</v>
      </c>
      <c r="L185" s="43">
        <v>98.859200000000001</v>
      </c>
    </row>
    <row r="186" spans="11:12" x14ac:dyDescent="0.25">
      <c r="K186" s="67">
        <v>44107</v>
      </c>
      <c r="L186" s="43">
        <v>97.958299999999994</v>
      </c>
    </row>
    <row r="187" spans="11:12" x14ac:dyDescent="0.25">
      <c r="K187" s="67">
        <v>44114</v>
      </c>
      <c r="L187" s="43">
        <v>97.945099999999996</v>
      </c>
    </row>
    <row r="188" spans="11:12" x14ac:dyDescent="0.25">
      <c r="K188" s="67">
        <v>44121</v>
      </c>
      <c r="L188" s="43">
        <v>98.678299999999993</v>
      </c>
    </row>
    <row r="189" spans="11:12" x14ac:dyDescent="0.25">
      <c r="K189" s="67">
        <v>44128</v>
      </c>
      <c r="L189" s="43">
        <v>98.932100000000005</v>
      </c>
    </row>
    <row r="190" spans="11:12" x14ac:dyDescent="0.25">
      <c r="K190" s="67">
        <v>44135</v>
      </c>
      <c r="L190" s="43">
        <v>99.127399999999994</v>
      </c>
    </row>
    <row r="191" spans="11:12" x14ac:dyDescent="0.25">
      <c r="K191" s="67">
        <v>44142</v>
      </c>
      <c r="L191" s="43">
        <v>99.457700000000003</v>
      </c>
    </row>
    <row r="192" spans="11:12" x14ac:dyDescent="0.25">
      <c r="K192" s="67">
        <v>44149</v>
      </c>
      <c r="L192" s="43">
        <v>100.11969999999999</v>
      </c>
    </row>
    <row r="193" spans="11:12" x14ac:dyDescent="0.25">
      <c r="K193" s="67">
        <v>44156</v>
      </c>
      <c r="L193" s="43">
        <v>100.3578</v>
      </c>
    </row>
    <row r="194" spans="11:12" x14ac:dyDescent="0.25">
      <c r="K194" s="67">
        <v>44163</v>
      </c>
      <c r="L194" s="43">
        <v>100.60890000000001</v>
      </c>
    </row>
    <row r="195" spans="11:12" x14ac:dyDescent="0.25">
      <c r="K195" s="67">
        <v>44170</v>
      </c>
      <c r="L195" s="43">
        <v>101.2713</v>
      </c>
    </row>
    <row r="196" spans="11:12" x14ac:dyDescent="0.25">
      <c r="K196" s="67">
        <v>44177</v>
      </c>
      <c r="L196" s="43">
        <v>101.3531</v>
      </c>
    </row>
    <row r="197" spans="11:12" x14ac:dyDescent="0.25">
      <c r="K197" s="67">
        <v>44184</v>
      </c>
      <c r="L197" s="43">
        <v>100.5153</v>
      </c>
    </row>
    <row r="198" spans="11:12" x14ac:dyDescent="0.25">
      <c r="K198" s="67">
        <v>44191</v>
      </c>
      <c r="L198" s="43">
        <v>96.696200000000005</v>
      </c>
    </row>
    <row r="199" spans="11:12" x14ac:dyDescent="0.25">
      <c r="K199" s="67">
        <v>44198</v>
      </c>
      <c r="L199" s="43">
        <v>93.608999999999995</v>
      </c>
    </row>
    <row r="200" spans="11:12" x14ac:dyDescent="0.25">
      <c r="K200" s="67">
        <v>44205</v>
      </c>
      <c r="L200" s="43">
        <v>94.525999999999996</v>
      </c>
    </row>
    <row r="201" spans="11:12" x14ac:dyDescent="0.25">
      <c r="K201" s="67">
        <v>44212</v>
      </c>
      <c r="L201" s="43">
        <v>96.433999999999997</v>
      </c>
    </row>
    <row r="202" spans="11:12" x14ac:dyDescent="0.25">
      <c r="K202" s="67">
        <v>44219</v>
      </c>
      <c r="L202" s="43">
        <v>97.839200000000005</v>
      </c>
    </row>
    <row r="203" spans="11:12" x14ac:dyDescent="0.25">
      <c r="K203" s="67">
        <v>44226</v>
      </c>
      <c r="L203" s="43">
        <v>98.639300000000006</v>
      </c>
    </row>
    <row r="204" spans="11:12" x14ac:dyDescent="0.25">
      <c r="K204" s="67">
        <v>44233</v>
      </c>
      <c r="L204" s="43">
        <v>97.828000000000003</v>
      </c>
    </row>
    <row r="205" spans="11:12" x14ac:dyDescent="0.25">
      <c r="K205" s="67">
        <v>44240</v>
      </c>
      <c r="L205" s="43">
        <v>98.686300000000003</v>
      </c>
    </row>
    <row r="206" spans="11:12" x14ac:dyDescent="0.25">
      <c r="K206" s="67" t="s">
        <v>54</v>
      </c>
      <c r="L206" s="43" t="s">
        <v>54</v>
      </c>
    </row>
    <row r="207" spans="11:12" x14ac:dyDescent="0.25">
      <c r="K207" s="67" t="s">
        <v>54</v>
      </c>
      <c r="L207" s="43" t="s">
        <v>54</v>
      </c>
    </row>
    <row r="208" spans="11:12" x14ac:dyDescent="0.25">
      <c r="K208" s="67" t="s">
        <v>54</v>
      </c>
      <c r="L208" s="43" t="s">
        <v>54</v>
      </c>
    </row>
    <row r="209" spans="11:12" x14ac:dyDescent="0.25">
      <c r="K209" s="67" t="s">
        <v>54</v>
      </c>
      <c r="L209" s="43" t="s">
        <v>54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99.592200000000005</v>
      </c>
    </row>
    <row r="307" spans="11:12" x14ac:dyDescent="0.25">
      <c r="K307" s="67">
        <v>43918</v>
      </c>
      <c r="L307" s="43">
        <v>98.113200000000006</v>
      </c>
    </row>
    <row r="308" spans="11:12" x14ac:dyDescent="0.25">
      <c r="K308" s="67">
        <v>43925</v>
      </c>
      <c r="L308" s="43">
        <v>96.235200000000006</v>
      </c>
    </row>
    <row r="309" spans="11:12" x14ac:dyDescent="0.25">
      <c r="K309" s="67">
        <v>43932</v>
      </c>
      <c r="L309" s="43">
        <v>93.527100000000004</v>
      </c>
    </row>
    <row r="310" spans="11:12" x14ac:dyDescent="0.25">
      <c r="K310" s="67">
        <v>43939</v>
      </c>
      <c r="L310" s="43">
        <v>93.722700000000003</v>
      </c>
    </row>
    <row r="311" spans="11:12" x14ac:dyDescent="0.25">
      <c r="K311" s="67">
        <v>43946</v>
      </c>
      <c r="L311" s="43">
        <v>94.131299999999996</v>
      </c>
    </row>
    <row r="312" spans="11:12" x14ac:dyDescent="0.25">
      <c r="K312" s="67">
        <v>43953</v>
      </c>
      <c r="L312" s="43">
        <v>94.681600000000003</v>
      </c>
    </row>
    <row r="313" spans="11:12" x14ac:dyDescent="0.25">
      <c r="K313" s="67">
        <v>43960</v>
      </c>
      <c r="L313" s="43">
        <v>93.605199999999996</v>
      </c>
    </row>
    <row r="314" spans="11:12" x14ac:dyDescent="0.25">
      <c r="K314" s="67">
        <v>43967</v>
      </c>
      <c r="L314" s="43">
        <v>92.838899999999995</v>
      </c>
    </row>
    <row r="315" spans="11:12" x14ac:dyDescent="0.25">
      <c r="K315" s="67">
        <v>43974</v>
      </c>
      <c r="L315" s="43">
        <v>92.493899999999996</v>
      </c>
    </row>
    <row r="316" spans="11:12" x14ac:dyDescent="0.25">
      <c r="K316" s="67">
        <v>43981</v>
      </c>
      <c r="L316" s="43">
        <v>93.800200000000004</v>
      </c>
    </row>
    <row r="317" spans="11:12" x14ac:dyDescent="0.25">
      <c r="K317" s="67">
        <v>43988</v>
      </c>
      <c r="L317" s="43">
        <v>95.9803</v>
      </c>
    </row>
    <row r="318" spans="11:12" x14ac:dyDescent="0.25">
      <c r="K318" s="67">
        <v>43995</v>
      </c>
      <c r="L318" s="43">
        <v>96.636899999999997</v>
      </c>
    </row>
    <row r="319" spans="11:12" x14ac:dyDescent="0.25">
      <c r="K319" s="67">
        <v>44002</v>
      </c>
      <c r="L319" s="43">
        <v>97.543000000000006</v>
      </c>
    </row>
    <row r="320" spans="11:12" x14ac:dyDescent="0.25">
      <c r="K320" s="67">
        <v>44009</v>
      </c>
      <c r="L320" s="43">
        <v>97.219499999999996</v>
      </c>
    </row>
    <row r="321" spans="11:12" x14ac:dyDescent="0.25">
      <c r="K321" s="67">
        <v>44016</v>
      </c>
      <c r="L321" s="43">
        <v>98.853499999999997</v>
      </c>
    </row>
    <row r="322" spans="11:12" x14ac:dyDescent="0.25">
      <c r="K322" s="67">
        <v>44023</v>
      </c>
      <c r="L322" s="43">
        <v>96.323499999999996</v>
      </c>
    </row>
    <row r="323" spans="11:12" x14ac:dyDescent="0.25">
      <c r="K323" s="67">
        <v>44030</v>
      </c>
      <c r="L323" s="43">
        <v>96.165400000000005</v>
      </c>
    </row>
    <row r="324" spans="11:12" x14ac:dyDescent="0.25">
      <c r="K324" s="67">
        <v>44037</v>
      </c>
      <c r="L324" s="43">
        <v>95.980500000000006</v>
      </c>
    </row>
    <row r="325" spans="11:12" x14ac:dyDescent="0.25">
      <c r="K325" s="67">
        <v>44044</v>
      </c>
      <c r="L325" s="43">
        <v>96.817099999999996</v>
      </c>
    </row>
    <row r="326" spans="11:12" x14ac:dyDescent="0.25">
      <c r="K326" s="67">
        <v>44051</v>
      </c>
      <c r="L326" s="43">
        <v>97.296700000000001</v>
      </c>
    </row>
    <row r="327" spans="11:12" x14ac:dyDescent="0.25">
      <c r="K327" s="67">
        <v>44058</v>
      </c>
      <c r="L327" s="43">
        <v>96.802400000000006</v>
      </c>
    </row>
    <row r="328" spans="11:12" x14ac:dyDescent="0.25">
      <c r="K328" s="67">
        <v>44065</v>
      </c>
      <c r="L328" s="43">
        <v>96.651600000000002</v>
      </c>
    </row>
    <row r="329" spans="11:12" x14ac:dyDescent="0.25">
      <c r="K329" s="67">
        <v>44072</v>
      </c>
      <c r="L329" s="43">
        <v>96.868499999999997</v>
      </c>
    </row>
    <row r="330" spans="11:12" x14ac:dyDescent="0.25">
      <c r="K330" s="67">
        <v>44079</v>
      </c>
      <c r="L330" s="43">
        <v>99.571399999999997</v>
      </c>
    </row>
    <row r="331" spans="11:12" x14ac:dyDescent="0.25">
      <c r="K331" s="67">
        <v>44086</v>
      </c>
      <c r="L331" s="43">
        <v>100.5485</v>
      </c>
    </row>
    <row r="332" spans="11:12" x14ac:dyDescent="0.25">
      <c r="K332" s="67">
        <v>44093</v>
      </c>
      <c r="L332" s="43">
        <v>101.2754</v>
      </c>
    </row>
    <row r="333" spans="11:12" x14ac:dyDescent="0.25">
      <c r="K333" s="67">
        <v>44100</v>
      </c>
      <c r="L333" s="43">
        <v>100.4128</v>
      </c>
    </row>
    <row r="334" spans="11:12" x14ac:dyDescent="0.25">
      <c r="K334" s="67">
        <v>44107</v>
      </c>
      <c r="L334" s="43">
        <v>97.9803</v>
      </c>
    </row>
    <row r="335" spans="11:12" x14ac:dyDescent="0.25">
      <c r="K335" s="67">
        <v>44114</v>
      </c>
      <c r="L335" s="43">
        <v>96.303299999999993</v>
      </c>
    </row>
    <row r="336" spans="11:12" x14ac:dyDescent="0.25">
      <c r="K336" s="67">
        <v>44121</v>
      </c>
      <c r="L336" s="43">
        <v>96.878</v>
      </c>
    </row>
    <row r="337" spans="11:12" x14ac:dyDescent="0.25">
      <c r="K337" s="67">
        <v>44128</v>
      </c>
      <c r="L337" s="43">
        <v>96.325000000000003</v>
      </c>
    </row>
    <row r="338" spans="11:12" x14ac:dyDescent="0.25">
      <c r="K338" s="67">
        <v>44135</v>
      </c>
      <c r="L338" s="43">
        <v>96.445999999999998</v>
      </c>
    </row>
    <row r="339" spans="11:12" x14ac:dyDescent="0.25">
      <c r="K339" s="67">
        <v>44142</v>
      </c>
      <c r="L339" s="43">
        <v>97.753299999999996</v>
      </c>
    </row>
    <row r="340" spans="11:12" x14ac:dyDescent="0.25">
      <c r="K340" s="67">
        <v>44149</v>
      </c>
      <c r="L340" s="43">
        <v>98.653700000000001</v>
      </c>
    </row>
    <row r="341" spans="11:12" x14ac:dyDescent="0.25">
      <c r="K341" s="67">
        <v>44156</v>
      </c>
      <c r="L341" s="43">
        <v>98.685699999999997</v>
      </c>
    </row>
    <row r="342" spans="11:12" x14ac:dyDescent="0.25">
      <c r="K342" s="67">
        <v>44163</v>
      </c>
      <c r="L342" s="43">
        <v>100.00409999999999</v>
      </c>
    </row>
    <row r="343" spans="11:12" x14ac:dyDescent="0.25">
      <c r="K343" s="67">
        <v>44170</v>
      </c>
      <c r="L343" s="43">
        <v>102.199</v>
      </c>
    </row>
    <row r="344" spans="11:12" x14ac:dyDescent="0.25">
      <c r="K344" s="67">
        <v>44177</v>
      </c>
      <c r="L344" s="43">
        <v>102.8468</v>
      </c>
    </row>
    <row r="345" spans="11:12" x14ac:dyDescent="0.25">
      <c r="K345" s="67">
        <v>44184</v>
      </c>
      <c r="L345" s="43">
        <v>102.7377</v>
      </c>
    </row>
    <row r="346" spans="11:12" x14ac:dyDescent="0.25">
      <c r="K346" s="67">
        <v>44191</v>
      </c>
      <c r="L346" s="43">
        <v>97.2303</v>
      </c>
    </row>
    <row r="347" spans="11:12" x14ac:dyDescent="0.25">
      <c r="K347" s="67">
        <v>44198</v>
      </c>
      <c r="L347" s="43">
        <v>93.51</v>
      </c>
    </row>
    <row r="348" spans="11:12" x14ac:dyDescent="0.25">
      <c r="K348" s="67">
        <v>44205</v>
      </c>
      <c r="L348" s="43">
        <v>94.153199999999998</v>
      </c>
    </row>
    <row r="349" spans="11:12" x14ac:dyDescent="0.25">
      <c r="K349" s="67">
        <v>44212</v>
      </c>
      <c r="L349" s="43">
        <v>96.036199999999994</v>
      </c>
    </row>
    <row r="350" spans="11:12" x14ac:dyDescent="0.25">
      <c r="K350" s="67">
        <v>44219</v>
      </c>
      <c r="L350" s="43">
        <v>97.147900000000007</v>
      </c>
    </row>
    <row r="351" spans="11:12" x14ac:dyDescent="0.25">
      <c r="K351" s="67">
        <v>44226</v>
      </c>
      <c r="L351" s="43">
        <v>97.559100000000001</v>
      </c>
    </row>
    <row r="352" spans="11:12" x14ac:dyDescent="0.25">
      <c r="K352" s="67">
        <v>44233</v>
      </c>
      <c r="L352" s="43">
        <v>98.430599999999998</v>
      </c>
    </row>
    <row r="353" spans="11:12" x14ac:dyDescent="0.25">
      <c r="K353" s="67">
        <v>44240</v>
      </c>
      <c r="L353" s="43">
        <v>99.6096</v>
      </c>
    </row>
    <row r="354" spans="11:12" x14ac:dyDescent="0.25">
      <c r="K354" s="67" t="s">
        <v>54</v>
      </c>
      <c r="L354" s="43" t="s">
        <v>54</v>
      </c>
    </row>
    <row r="355" spans="11:12" x14ac:dyDescent="0.25">
      <c r="K355" s="67" t="s">
        <v>54</v>
      </c>
      <c r="L355" s="43" t="s">
        <v>54</v>
      </c>
    </row>
    <row r="356" spans="11:12" x14ac:dyDescent="0.25">
      <c r="K356" s="67" t="s">
        <v>54</v>
      </c>
      <c r="L356" s="43" t="s">
        <v>54</v>
      </c>
    </row>
    <row r="357" spans="11:12" x14ac:dyDescent="0.25">
      <c r="K357" s="67" t="s">
        <v>54</v>
      </c>
      <c r="L357" s="43" t="s">
        <v>54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99.026399999999995</v>
      </c>
    </row>
    <row r="455" spans="11:12" x14ac:dyDescent="0.25">
      <c r="K455" s="67">
        <v>43918</v>
      </c>
      <c r="L455" s="43">
        <v>95.915400000000005</v>
      </c>
    </row>
    <row r="456" spans="11:12" x14ac:dyDescent="0.25">
      <c r="K456" s="67">
        <v>43925</v>
      </c>
      <c r="L456" s="43">
        <v>93.689599999999999</v>
      </c>
    </row>
    <row r="457" spans="11:12" x14ac:dyDescent="0.25">
      <c r="K457" s="67">
        <v>43932</v>
      </c>
      <c r="L457" s="43">
        <v>92.763099999999994</v>
      </c>
    </row>
    <row r="458" spans="11:12" x14ac:dyDescent="0.25">
      <c r="K458" s="67">
        <v>43939</v>
      </c>
      <c r="L458" s="43">
        <v>92.828500000000005</v>
      </c>
    </row>
    <row r="459" spans="11:12" x14ac:dyDescent="0.25">
      <c r="K459" s="67">
        <v>43946</v>
      </c>
      <c r="L459" s="43">
        <v>93.190299999999993</v>
      </c>
    </row>
    <row r="460" spans="11:12" x14ac:dyDescent="0.25">
      <c r="K460" s="67">
        <v>43953</v>
      </c>
      <c r="L460" s="43">
        <v>93.575699999999998</v>
      </c>
    </row>
    <row r="461" spans="11:12" x14ac:dyDescent="0.25">
      <c r="K461" s="67">
        <v>43960</v>
      </c>
      <c r="L461" s="43">
        <v>93.883099999999999</v>
      </c>
    </row>
    <row r="462" spans="11:12" x14ac:dyDescent="0.25">
      <c r="K462" s="67">
        <v>43967</v>
      </c>
      <c r="L462" s="43">
        <v>94.470299999999995</v>
      </c>
    </row>
    <row r="463" spans="11:12" x14ac:dyDescent="0.25">
      <c r="K463" s="67">
        <v>43974</v>
      </c>
      <c r="L463" s="43">
        <v>94.933000000000007</v>
      </c>
    </row>
    <row r="464" spans="11:12" x14ac:dyDescent="0.25">
      <c r="K464" s="67">
        <v>43981</v>
      </c>
      <c r="L464" s="43">
        <v>95.15</v>
      </c>
    </row>
    <row r="465" spans="11:12" x14ac:dyDescent="0.25">
      <c r="K465" s="67">
        <v>43988</v>
      </c>
      <c r="L465" s="43">
        <v>95.386300000000006</v>
      </c>
    </row>
    <row r="466" spans="11:12" x14ac:dyDescent="0.25">
      <c r="K466" s="67">
        <v>43995</v>
      </c>
      <c r="L466" s="43">
        <v>95.690100000000001</v>
      </c>
    </row>
    <row r="467" spans="11:12" x14ac:dyDescent="0.25">
      <c r="K467" s="67">
        <v>44002</v>
      </c>
      <c r="L467" s="43">
        <v>95.7136</v>
      </c>
    </row>
    <row r="468" spans="11:12" x14ac:dyDescent="0.25">
      <c r="K468" s="67">
        <v>44009</v>
      </c>
      <c r="L468" s="43">
        <v>96.127200000000002</v>
      </c>
    </row>
    <row r="469" spans="11:12" x14ac:dyDescent="0.25">
      <c r="K469" s="67">
        <v>44016</v>
      </c>
      <c r="L469" s="43">
        <v>97.223100000000002</v>
      </c>
    </row>
    <row r="470" spans="11:12" x14ac:dyDescent="0.25">
      <c r="K470" s="67">
        <v>44023</v>
      </c>
      <c r="L470" s="43">
        <v>98.257300000000001</v>
      </c>
    </row>
    <row r="471" spans="11:12" x14ac:dyDescent="0.25">
      <c r="K471" s="67">
        <v>44030</v>
      </c>
      <c r="L471" s="43">
        <v>98.186199999999999</v>
      </c>
    </row>
    <row r="472" spans="11:12" x14ac:dyDescent="0.25">
      <c r="K472" s="67">
        <v>44037</v>
      </c>
      <c r="L472" s="43">
        <v>98.3018</v>
      </c>
    </row>
    <row r="473" spans="11:12" x14ac:dyDescent="0.25">
      <c r="K473" s="67">
        <v>44044</v>
      </c>
      <c r="L473" s="43">
        <v>98.8</v>
      </c>
    </row>
    <row r="474" spans="11:12" x14ac:dyDescent="0.25">
      <c r="K474" s="67">
        <v>44051</v>
      </c>
      <c r="L474" s="43">
        <v>99.063599999999994</v>
      </c>
    </row>
    <row r="475" spans="11:12" x14ac:dyDescent="0.25">
      <c r="K475" s="67">
        <v>44058</v>
      </c>
      <c r="L475" s="43">
        <v>99.008099999999999</v>
      </c>
    </row>
    <row r="476" spans="11:12" x14ac:dyDescent="0.25">
      <c r="K476" s="67">
        <v>44065</v>
      </c>
      <c r="L476" s="43">
        <v>98.924000000000007</v>
      </c>
    </row>
    <row r="477" spans="11:12" x14ac:dyDescent="0.25">
      <c r="K477" s="67">
        <v>44072</v>
      </c>
      <c r="L477" s="43">
        <v>98.980999999999995</v>
      </c>
    </row>
    <row r="478" spans="11:12" x14ac:dyDescent="0.25">
      <c r="K478" s="67">
        <v>44079</v>
      </c>
      <c r="L478" s="43">
        <v>99.252799999999993</v>
      </c>
    </row>
    <row r="479" spans="11:12" x14ac:dyDescent="0.25">
      <c r="K479" s="67">
        <v>44086</v>
      </c>
      <c r="L479" s="43">
        <v>99.706699999999998</v>
      </c>
    </row>
    <row r="480" spans="11:12" x14ac:dyDescent="0.25">
      <c r="K480" s="67">
        <v>44093</v>
      </c>
      <c r="L480" s="43">
        <v>99.759500000000003</v>
      </c>
    </row>
    <row r="481" spans="11:12" x14ac:dyDescent="0.25">
      <c r="K481" s="67">
        <v>44100</v>
      </c>
      <c r="L481" s="43">
        <v>99.504900000000006</v>
      </c>
    </row>
    <row r="482" spans="11:12" x14ac:dyDescent="0.25">
      <c r="K482" s="67">
        <v>44107</v>
      </c>
      <c r="L482" s="43">
        <v>99.028499999999994</v>
      </c>
    </row>
    <row r="483" spans="11:12" x14ac:dyDescent="0.25">
      <c r="K483" s="67">
        <v>44114</v>
      </c>
      <c r="L483" s="43">
        <v>99.018600000000006</v>
      </c>
    </row>
    <row r="484" spans="11:12" x14ac:dyDescent="0.25">
      <c r="K484" s="67">
        <v>44121</v>
      </c>
      <c r="L484" s="43">
        <v>99.826400000000007</v>
      </c>
    </row>
    <row r="485" spans="11:12" x14ac:dyDescent="0.25">
      <c r="K485" s="67">
        <v>44128</v>
      </c>
      <c r="L485" s="43">
        <v>100.19499999999999</v>
      </c>
    </row>
    <row r="486" spans="11:12" x14ac:dyDescent="0.25">
      <c r="K486" s="67">
        <v>44135</v>
      </c>
      <c r="L486" s="43">
        <v>99.674800000000005</v>
      </c>
    </row>
    <row r="487" spans="11:12" x14ac:dyDescent="0.25">
      <c r="K487" s="67">
        <v>44142</v>
      </c>
      <c r="L487" s="43">
        <v>99.657499999999999</v>
      </c>
    </row>
    <row r="488" spans="11:12" x14ac:dyDescent="0.25">
      <c r="K488" s="67">
        <v>44149</v>
      </c>
      <c r="L488" s="43">
        <v>100.00369999999999</v>
      </c>
    </row>
    <row r="489" spans="11:12" x14ac:dyDescent="0.25">
      <c r="K489" s="67">
        <v>44156</v>
      </c>
      <c r="L489" s="43">
        <v>100.2714</v>
      </c>
    </row>
    <row r="490" spans="11:12" x14ac:dyDescent="0.25">
      <c r="K490" s="67">
        <v>44163</v>
      </c>
      <c r="L490" s="43">
        <v>100.343</v>
      </c>
    </row>
    <row r="491" spans="11:12" x14ac:dyDescent="0.25">
      <c r="K491" s="67">
        <v>44170</v>
      </c>
      <c r="L491" s="43">
        <v>100.89879999999999</v>
      </c>
    </row>
    <row r="492" spans="11:12" x14ac:dyDescent="0.25">
      <c r="K492" s="67">
        <v>44177</v>
      </c>
      <c r="L492" s="43">
        <v>100.6661</v>
      </c>
    </row>
    <row r="493" spans="11:12" x14ac:dyDescent="0.25">
      <c r="K493" s="67">
        <v>44184</v>
      </c>
      <c r="L493" s="43">
        <v>100.0915</v>
      </c>
    </row>
    <row r="494" spans="11:12" x14ac:dyDescent="0.25">
      <c r="K494" s="67">
        <v>44191</v>
      </c>
      <c r="L494" s="43">
        <v>96.068600000000004</v>
      </c>
    </row>
    <row r="495" spans="11:12" x14ac:dyDescent="0.25">
      <c r="K495" s="67">
        <v>44198</v>
      </c>
      <c r="L495" s="43">
        <v>93.077399999999997</v>
      </c>
    </row>
    <row r="496" spans="11:12" x14ac:dyDescent="0.25">
      <c r="K496" s="67">
        <v>44205</v>
      </c>
      <c r="L496" s="43">
        <v>93.986099999999993</v>
      </c>
    </row>
    <row r="497" spans="11:12" x14ac:dyDescent="0.25">
      <c r="K497" s="67">
        <v>44212</v>
      </c>
      <c r="L497" s="43">
        <v>96.144499999999994</v>
      </c>
    </row>
    <row r="498" spans="11:12" x14ac:dyDescent="0.25">
      <c r="K498" s="67">
        <v>44219</v>
      </c>
      <c r="L498" s="43">
        <v>97.705200000000005</v>
      </c>
    </row>
    <row r="499" spans="11:12" x14ac:dyDescent="0.25">
      <c r="K499" s="67">
        <v>44226</v>
      </c>
      <c r="L499" s="43">
        <v>98.725300000000004</v>
      </c>
    </row>
    <row r="500" spans="11:12" x14ac:dyDescent="0.25">
      <c r="K500" s="67">
        <v>44233</v>
      </c>
      <c r="L500" s="43">
        <v>97.982799999999997</v>
      </c>
    </row>
    <row r="501" spans="11:12" x14ac:dyDescent="0.25">
      <c r="K501" s="67">
        <v>44240</v>
      </c>
      <c r="L501" s="43">
        <v>98.922200000000004</v>
      </c>
    </row>
    <row r="502" spans="11:12" x14ac:dyDescent="0.25">
      <c r="K502" s="67" t="s">
        <v>54</v>
      </c>
      <c r="L502" s="43" t="s">
        <v>54</v>
      </c>
    </row>
    <row r="503" spans="11:12" x14ac:dyDescent="0.25">
      <c r="K503" s="67" t="s">
        <v>54</v>
      </c>
      <c r="L503" s="43" t="s">
        <v>54</v>
      </c>
    </row>
    <row r="504" spans="11:12" x14ac:dyDescent="0.25">
      <c r="K504" s="67" t="s">
        <v>54</v>
      </c>
      <c r="L504" s="43" t="s">
        <v>54</v>
      </c>
    </row>
    <row r="505" spans="11:12" x14ac:dyDescent="0.25">
      <c r="K505" s="67" t="s">
        <v>54</v>
      </c>
      <c r="L505" s="43" t="s">
        <v>54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98.8613</v>
      </c>
    </row>
    <row r="603" spans="11:12" x14ac:dyDescent="0.25">
      <c r="K603" s="67">
        <v>43918</v>
      </c>
      <c r="L603" s="43">
        <v>97.626900000000006</v>
      </c>
    </row>
    <row r="604" spans="11:12" x14ac:dyDescent="0.25">
      <c r="K604" s="67">
        <v>43925</v>
      </c>
      <c r="L604" s="43">
        <v>98.134299999999996</v>
      </c>
    </row>
    <row r="605" spans="11:12" x14ac:dyDescent="0.25">
      <c r="K605" s="67">
        <v>43932</v>
      </c>
      <c r="L605" s="43">
        <v>98.087599999999995</v>
      </c>
    </row>
    <row r="606" spans="11:12" x14ac:dyDescent="0.25">
      <c r="K606" s="67">
        <v>43939</v>
      </c>
      <c r="L606" s="43">
        <v>98.668899999999994</v>
      </c>
    </row>
    <row r="607" spans="11:12" x14ac:dyDescent="0.25">
      <c r="K607" s="67">
        <v>43946</v>
      </c>
      <c r="L607" s="43">
        <v>98.889499999999998</v>
      </c>
    </row>
    <row r="608" spans="11:12" x14ac:dyDescent="0.25">
      <c r="K608" s="67">
        <v>43953</v>
      </c>
      <c r="L608" s="43">
        <v>99.420199999999994</v>
      </c>
    </row>
    <row r="609" spans="11:12" x14ac:dyDescent="0.25">
      <c r="K609" s="67">
        <v>43960</v>
      </c>
      <c r="L609" s="43">
        <v>99.558999999999997</v>
      </c>
    </row>
    <row r="610" spans="11:12" x14ac:dyDescent="0.25">
      <c r="K610" s="67">
        <v>43967</v>
      </c>
      <c r="L610" s="43">
        <v>97.619200000000006</v>
      </c>
    </row>
    <row r="611" spans="11:12" x14ac:dyDescent="0.25">
      <c r="K611" s="67">
        <v>43974</v>
      </c>
      <c r="L611" s="43">
        <v>96.711399999999998</v>
      </c>
    </row>
    <row r="612" spans="11:12" x14ac:dyDescent="0.25">
      <c r="K612" s="67">
        <v>43981</v>
      </c>
      <c r="L612" s="43">
        <v>97.406199999999998</v>
      </c>
    </row>
    <row r="613" spans="11:12" x14ac:dyDescent="0.25">
      <c r="K613" s="67">
        <v>43988</v>
      </c>
      <c r="L613" s="43">
        <v>98.582899999999995</v>
      </c>
    </row>
    <row r="614" spans="11:12" x14ac:dyDescent="0.25">
      <c r="K614" s="67">
        <v>43995</v>
      </c>
      <c r="L614" s="43">
        <v>98.642600000000002</v>
      </c>
    </row>
    <row r="615" spans="11:12" x14ac:dyDescent="0.25">
      <c r="K615" s="67">
        <v>44002</v>
      </c>
      <c r="L615" s="43">
        <v>99.187299999999993</v>
      </c>
    </row>
    <row r="616" spans="11:12" x14ac:dyDescent="0.25">
      <c r="K616" s="67">
        <v>44009</v>
      </c>
      <c r="L616" s="43">
        <v>100.08499999999999</v>
      </c>
    </row>
    <row r="617" spans="11:12" x14ac:dyDescent="0.25">
      <c r="K617" s="67">
        <v>44016</v>
      </c>
      <c r="L617" s="43">
        <v>101.32129999999999</v>
      </c>
    </row>
    <row r="618" spans="11:12" x14ac:dyDescent="0.25">
      <c r="K618" s="67">
        <v>44023</v>
      </c>
      <c r="L618" s="43">
        <v>100.0885</v>
      </c>
    </row>
    <row r="619" spans="11:12" x14ac:dyDescent="0.25">
      <c r="K619" s="67">
        <v>44030</v>
      </c>
      <c r="L619" s="43">
        <v>98.757099999999994</v>
      </c>
    </row>
    <row r="620" spans="11:12" x14ac:dyDescent="0.25">
      <c r="K620" s="67">
        <v>44037</v>
      </c>
      <c r="L620" s="43">
        <v>98.661299999999997</v>
      </c>
    </row>
    <row r="621" spans="11:12" x14ac:dyDescent="0.25">
      <c r="K621" s="67">
        <v>44044</v>
      </c>
      <c r="L621" s="43">
        <v>99.967699999999994</v>
      </c>
    </row>
    <row r="622" spans="11:12" x14ac:dyDescent="0.25">
      <c r="K622" s="67">
        <v>44051</v>
      </c>
      <c r="L622" s="43">
        <v>100.9375</v>
      </c>
    </row>
    <row r="623" spans="11:12" x14ac:dyDescent="0.25">
      <c r="K623" s="67">
        <v>44058</v>
      </c>
      <c r="L623" s="43">
        <v>99.784700000000001</v>
      </c>
    </row>
    <row r="624" spans="11:12" x14ac:dyDescent="0.25">
      <c r="K624" s="67">
        <v>44065</v>
      </c>
      <c r="L624" s="43">
        <v>99.541300000000007</v>
      </c>
    </row>
    <row r="625" spans="11:12" x14ac:dyDescent="0.25">
      <c r="K625" s="67">
        <v>44072</v>
      </c>
      <c r="L625" s="43">
        <v>100.0269</v>
      </c>
    </row>
    <row r="626" spans="11:12" x14ac:dyDescent="0.25">
      <c r="K626" s="67">
        <v>44079</v>
      </c>
      <c r="L626" s="43">
        <v>100.95140000000001</v>
      </c>
    </row>
    <row r="627" spans="11:12" x14ac:dyDescent="0.25">
      <c r="K627" s="67">
        <v>44086</v>
      </c>
      <c r="L627" s="43">
        <v>101.8043</v>
      </c>
    </row>
    <row r="628" spans="11:12" x14ac:dyDescent="0.25">
      <c r="K628" s="67">
        <v>44093</v>
      </c>
      <c r="L628" s="43">
        <v>101.3823</v>
      </c>
    </row>
    <row r="629" spans="11:12" x14ac:dyDescent="0.25">
      <c r="K629" s="67">
        <v>44100</v>
      </c>
      <c r="L629" s="43">
        <v>100.7615</v>
      </c>
    </row>
    <row r="630" spans="11:12" x14ac:dyDescent="0.25">
      <c r="K630" s="67">
        <v>44107</v>
      </c>
      <c r="L630" s="43">
        <v>100.0034</v>
      </c>
    </row>
    <row r="631" spans="11:12" x14ac:dyDescent="0.25">
      <c r="K631" s="67">
        <v>44114</v>
      </c>
      <c r="L631" s="43">
        <v>99.438900000000004</v>
      </c>
    </row>
    <row r="632" spans="11:12" x14ac:dyDescent="0.25">
      <c r="K632" s="67">
        <v>44121</v>
      </c>
      <c r="L632" s="43">
        <v>99.640199999999993</v>
      </c>
    </row>
    <row r="633" spans="11:12" x14ac:dyDescent="0.25">
      <c r="K633" s="67">
        <v>44128</v>
      </c>
      <c r="L633" s="43">
        <v>99.983800000000002</v>
      </c>
    </row>
    <row r="634" spans="11:12" x14ac:dyDescent="0.25">
      <c r="K634" s="67">
        <v>44135</v>
      </c>
      <c r="L634" s="43">
        <v>99.570599999999999</v>
      </c>
    </row>
    <row r="635" spans="11:12" x14ac:dyDescent="0.25">
      <c r="K635" s="67">
        <v>44142</v>
      </c>
      <c r="L635" s="43">
        <v>100.6687</v>
      </c>
    </row>
    <row r="636" spans="11:12" x14ac:dyDescent="0.25">
      <c r="K636" s="67">
        <v>44149</v>
      </c>
      <c r="L636" s="43">
        <v>100.7975</v>
      </c>
    </row>
    <row r="637" spans="11:12" x14ac:dyDescent="0.25">
      <c r="K637" s="67">
        <v>44156</v>
      </c>
      <c r="L637" s="43">
        <v>100.4456</v>
      </c>
    </row>
    <row r="638" spans="11:12" x14ac:dyDescent="0.25">
      <c r="K638" s="67">
        <v>44163</v>
      </c>
      <c r="L638" s="43">
        <v>100.82129999999999</v>
      </c>
    </row>
    <row r="639" spans="11:12" x14ac:dyDescent="0.25">
      <c r="K639" s="67">
        <v>44170</v>
      </c>
      <c r="L639" s="43">
        <v>102.413</v>
      </c>
    </row>
    <row r="640" spans="11:12" x14ac:dyDescent="0.25">
      <c r="K640" s="67">
        <v>44177</v>
      </c>
      <c r="L640" s="43">
        <v>103.315</v>
      </c>
    </row>
    <row r="641" spans="11:12" x14ac:dyDescent="0.25">
      <c r="K641" s="67">
        <v>44184</v>
      </c>
      <c r="L641" s="43">
        <v>102.8797</v>
      </c>
    </row>
    <row r="642" spans="11:12" x14ac:dyDescent="0.25">
      <c r="K642" s="67">
        <v>44191</v>
      </c>
      <c r="L642" s="43">
        <v>98.692899999999995</v>
      </c>
    </row>
    <row r="643" spans="11:12" x14ac:dyDescent="0.25">
      <c r="K643" s="67">
        <v>44198</v>
      </c>
      <c r="L643" s="43">
        <v>94.375100000000003</v>
      </c>
    </row>
    <row r="644" spans="11:12" x14ac:dyDescent="0.25">
      <c r="K644" s="67">
        <v>44205</v>
      </c>
      <c r="L644" s="43">
        <v>94.883799999999994</v>
      </c>
    </row>
    <row r="645" spans="11:12" x14ac:dyDescent="0.25">
      <c r="K645" s="67">
        <v>44212</v>
      </c>
      <c r="L645" s="43">
        <v>96.959199999999996</v>
      </c>
    </row>
    <row r="646" spans="11:12" x14ac:dyDescent="0.25">
      <c r="K646" s="67">
        <v>44219</v>
      </c>
      <c r="L646" s="43">
        <v>99.100700000000003</v>
      </c>
    </row>
    <row r="647" spans="11:12" x14ac:dyDescent="0.25">
      <c r="K647" s="67">
        <v>44226</v>
      </c>
      <c r="L647" s="43">
        <v>100.06229999999999</v>
      </c>
    </row>
    <row r="648" spans="11:12" x14ac:dyDescent="0.25">
      <c r="K648" s="67">
        <v>44233</v>
      </c>
      <c r="L648" s="43">
        <v>100.1041</v>
      </c>
    </row>
    <row r="649" spans="11:12" x14ac:dyDescent="0.25">
      <c r="K649" s="67">
        <v>44240</v>
      </c>
      <c r="L649" s="43">
        <v>100.759</v>
      </c>
    </row>
    <row r="650" spans="11:12" x14ac:dyDescent="0.25">
      <c r="K650" s="67" t="s">
        <v>54</v>
      </c>
      <c r="L650" s="43" t="s">
        <v>54</v>
      </c>
    </row>
    <row r="651" spans="11:12" x14ac:dyDescent="0.25">
      <c r="K651" s="67" t="s">
        <v>54</v>
      </c>
      <c r="L651" s="43" t="s">
        <v>54</v>
      </c>
    </row>
    <row r="652" spans="11:12" x14ac:dyDescent="0.25">
      <c r="K652" s="67" t="s">
        <v>54</v>
      </c>
      <c r="L652" s="43" t="s">
        <v>54</v>
      </c>
    </row>
    <row r="653" spans="11:12" x14ac:dyDescent="0.25">
      <c r="K653" s="67" t="s">
        <v>54</v>
      </c>
      <c r="L653" s="43" t="s">
        <v>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2021-03-02T02:13:23Z</dcterms:modified>
</cp:coreProperties>
</file>