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8822C8E8-363D-41A1-86A2-5486ABBB766B}" xr6:coauthVersionLast="47" xr6:coauthVersionMax="47" xr10:uidLastSave="{00000000-0000-0000-0000-000000000000}"/>
  <bookViews>
    <workbookView xWindow="-120" yWindow="-120" windowWidth="29040" windowHeight="15720" xr2:uid="{00000000-000D-0000-FFFF-FFFF00000000}"/>
  </bookViews>
  <sheets>
    <sheet name="Contents" sheetId="7" r:id="rId1"/>
    <sheet name="Table 1.1" sheetId="8" r:id="rId2"/>
    <sheet name="Table 1.2" sheetId="9" r:id="rId3"/>
    <sheet name="Table 1.3" sheetId="10" r:id="rId4"/>
  </sheets>
  <definedNames>
    <definedName name="_AMO_UniqueIdentifier" hidden="1">"'e4f6dd36-5288-4e24-9de2-c46d070afd9d'"</definedName>
    <definedName name="HOURLY_COL">#REF!</definedName>
    <definedName name="HOURLY_EST">#REF!</definedName>
    <definedName name="HOURLY_PERCENT_COL">#REF!</definedName>
    <definedName name="HOURLY_PERCENTILES_EST">#REF!</definedName>
    <definedName name="HOURLY_PERCENTILES_INDICATOR">#REF!</definedName>
    <definedName name="HOURLY_PERCENTILES_RSE">#REF!</definedName>
    <definedName name="HOURLY_ROW">#REF!</definedName>
    <definedName name="HOURLY_RSE">#REF!</definedName>
    <definedName name="PERSON_COL">#REF!</definedName>
    <definedName name="PERSONS_EST">#REF!</definedName>
    <definedName name="PERSONS_ROW">#REF!</definedName>
    <definedName name="PERSONS_RSE">#REF!</definedName>
    <definedName name="Table_name1">#REF!</definedName>
    <definedName name="Table_name2">#REF!</definedName>
    <definedName name="Table_name3">#REF!</definedName>
    <definedName name="Table_name4">#REF!</definedName>
    <definedName name="WEEKLY_COL">#REF!</definedName>
    <definedName name="WEEKLY_EST">#REF!</definedName>
    <definedName name="WEEKLY_PERCENT_COL">#REF!</definedName>
    <definedName name="WEEKLY_PERCENTILES_EST">#REF!</definedName>
    <definedName name="WEEKLY_PERCENTILES_INDICATOR">#REF!</definedName>
    <definedName name="WEEKLY_PERCENTILES_RSE">#REF!</definedName>
    <definedName name="WEEKLY_ROW">#REF!</definedName>
    <definedName name="WEEKLY_R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9" l="1"/>
  <c r="A7" i="10"/>
  <c r="A3" i="10"/>
  <c r="A2" i="10"/>
  <c r="A3" i="9"/>
  <c r="A2" i="9"/>
  <c r="A3" i="8"/>
  <c r="A2" i="8"/>
  <c r="A4" i="8"/>
</calcChain>
</file>

<file path=xl/sharedStrings.xml><?xml version="1.0" encoding="utf-8"?>
<sst xmlns="http://schemas.openxmlformats.org/spreadsheetml/2006/main" count="48" uniqueCount="29">
  <si>
    <t>Contents</t>
  </si>
  <si>
    <t xml:space="preserve">            Australian Bureau of Statistics</t>
  </si>
  <si>
    <t>Tables</t>
  </si>
  <si>
    <r>
      <t xml:space="preserve">More information available from the </t>
    </r>
    <r>
      <rPr>
        <b/>
        <u/>
        <sz val="12"/>
        <color indexed="12"/>
        <rFont val="Arial"/>
        <family val="2"/>
      </rPr>
      <t>ABS website</t>
    </r>
  </si>
  <si>
    <t>Inquiries</t>
  </si>
  <si>
    <r>
      <rPr>
        <sz val="10"/>
        <rFont val="Arial"/>
        <family val="2"/>
      </rPr>
      <t xml:space="preserve">For more information about ABS data available on request, contact the National Information and Referral Service at </t>
    </r>
    <r>
      <rPr>
        <u/>
        <sz val="10"/>
        <color indexed="12"/>
        <rFont val="Arial"/>
        <family val="2"/>
      </rPr>
      <t>client.services@abs.gov.au</t>
    </r>
  </si>
  <si>
    <r>
      <rPr>
        <sz val="10"/>
        <rFont val="Arial"/>
        <family val="2"/>
      </rPr>
      <t xml:space="preserve">or the Labour Statistics Branch at </t>
    </r>
    <r>
      <rPr>
        <u/>
        <sz val="10"/>
        <color indexed="12"/>
        <rFont val="Arial"/>
        <family val="2"/>
      </rPr>
      <t>labour.statistics@abs.gov.au.</t>
    </r>
  </si>
  <si>
    <t>Date</t>
  </si>
  <si>
    <t>Rate of multiple job-holders</t>
  </si>
  <si>
    <t>Level of multiple job-holders</t>
  </si>
  <si>
    <t>Population ('000)</t>
  </si>
  <si>
    <t>Rate (%)</t>
  </si>
  <si>
    <t>Females</t>
  </si>
  <si>
    <t>Males</t>
  </si>
  <si>
    <t>Table 1.1 - Multiple job-holding levels and rates</t>
  </si>
  <si>
    <t>19 years and under</t>
  </si>
  <si>
    <t>65 years and over</t>
  </si>
  <si>
    <t>20-24 years</t>
  </si>
  <si>
    <t>20-34 years</t>
  </si>
  <si>
    <t>35-44 years</t>
  </si>
  <si>
    <t>45-54 years</t>
  </si>
  <si>
    <t xml:space="preserve">55-64 years </t>
  </si>
  <si>
    <t>Table 1.2 - Multiple job-holding levels and rates by sex</t>
  </si>
  <si>
    <t>© Commonwealth of Australia 2026</t>
  </si>
  <si>
    <t>Table 1.3 - Multiple job-holding levels and rates by age group</t>
  </si>
  <si>
    <t>Note: The total of these demographic estimates will be close to, but different from, Total all industries estimates presented in all other parts of the Labour Account, which are aggregated from the industry level (not sex or age group). The ABS recommends using estimates that are aggregated from the industry level, for Multiple job-holder data these estimates are in Table 1.1.</t>
  </si>
  <si>
    <t>6217.0 Multiple job-holders, March 2026</t>
  </si>
  <si>
    <t>Released at 11:30 am (Canberra time) Friday 12 June 2026</t>
  </si>
  <si>
    <t>Multiple job-holders,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</si>
</sst>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font>
    <font>
      <u/>
      <sz val="11"/>
      <color theme="10"/>
      <name val="Calibri"/>
      <family val="2"/>
      <scheme val="minor"/>
    </font>
    <font>
      <sz val="12"/>
      <name val="Arial"/>
      <family val="2"/>
    </font>
    <font>
      <b/>
      <sz val="12"/>
      <name val="Arial"/>
      <family val="2"/>
    </font>
    <font>
      <sz val="8"/>
      <name val="Arial"/>
      <family val="2"/>
    </font>
    <font>
      <sz val="28"/>
      <color theme="1"/>
      <name val="Calibri"/>
      <family val="2"/>
      <scheme val="minor"/>
    </font>
    <font>
      <sz val="8"/>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u/>
      <sz val="10"/>
      <name val="Arial"/>
      <family val="2"/>
    </font>
    <font>
      <u/>
      <sz val="9"/>
      <color theme="10"/>
      <name val="Arial"/>
      <family val="2"/>
    </font>
    <font>
      <b/>
      <sz val="8"/>
      <color theme="1"/>
      <name val="Arial"/>
      <family val="2"/>
    </font>
    <font>
      <sz val="8"/>
      <color theme="1"/>
      <name val="Arial"/>
      <family val="2"/>
    </font>
    <font>
      <u/>
      <sz val="8"/>
      <color theme="10"/>
      <name val="Arial"/>
      <family val="2"/>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xf numFmtId="0" fontId="4" fillId="0" borderId="0"/>
    <xf numFmtId="0" fontId="6" fillId="0" borderId="0"/>
    <xf numFmtId="0" fontId="10" fillId="0" borderId="0" applyNumberFormat="0" applyFill="0" applyBorder="0" applyAlignment="0" applyProtection="0">
      <alignment vertical="top"/>
      <protection locked="0"/>
    </xf>
    <xf numFmtId="0" fontId="6" fillId="0" borderId="0"/>
  </cellStyleXfs>
  <cellXfs count="45">
    <xf numFmtId="0" fontId="0" fillId="0" borderId="0" xfId="0"/>
    <xf numFmtId="0" fontId="5" fillId="2" borderId="0" xfId="2" applyFont="1" applyFill="1" applyAlignment="1">
      <alignment vertical="center"/>
    </xf>
    <xf numFmtId="0" fontId="4" fillId="3" borderId="0" xfId="2" applyFill="1"/>
    <xf numFmtId="0" fontId="3" fillId="3" borderId="0" xfId="3" applyFont="1" applyFill="1"/>
    <xf numFmtId="0" fontId="4" fillId="3" borderId="0" xfId="2" applyFill="1" applyAlignment="1">
      <alignment wrapText="1"/>
    </xf>
    <xf numFmtId="0" fontId="7" fillId="0" borderId="0" xfId="3" applyFont="1" applyAlignment="1">
      <alignment vertical="center"/>
    </xf>
    <xf numFmtId="0" fontId="8" fillId="3" borderId="0" xfId="2" applyFont="1" applyFill="1"/>
    <xf numFmtId="0" fontId="3" fillId="3" borderId="0" xfId="2" applyFont="1" applyFill="1" applyAlignment="1">
      <alignment horizontal="left"/>
    </xf>
    <xf numFmtId="0" fontId="9" fillId="3" borderId="0" xfId="2" applyFont="1" applyFill="1"/>
    <xf numFmtId="0" fontId="11" fillId="3" borderId="0" xfId="4" applyFont="1" applyFill="1" applyAlignment="1" applyProtection="1"/>
    <xf numFmtId="0" fontId="3" fillId="3" borderId="0" xfId="4" applyFont="1" applyFill="1" applyAlignment="1" applyProtection="1"/>
    <xf numFmtId="0" fontId="10" fillId="3" borderId="0" xfId="4" applyFill="1" applyAlignment="1" applyProtection="1"/>
    <xf numFmtId="0" fontId="13" fillId="0" borderId="0" xfId="5" applyFont="1"/>
    <xf numFmtId="0" fontId="6" fillId="3" borderId="0" xfId="2" applyFont="1" applyFill="1" applyAlignment="1">
      <alignment horizontal="left"/>
    </xf>
    <xf numFmtId="0" fontId="3" fillId="3" borderId="0" xfId="2" applyFont="1" applyFill="1"/>
    <xf numFmtId="0" fontId="13" fillId="3" borderId="0" xfId="2" applyFont="1" applyFill="1"/>
    <xf numFmtId="0" fontId="14" fillId="3" borderId="0" xfId="2" applyFont="1" applyFill="1" applyAlignment="1">
      <alignment wrapText="1"/>
    </xf>
    <xf numFmtId="0" fontId="10" fillId="3" borderId="0" xfId="4" applyFill="1" applyAlignment="1" applyProtection="1">
      <alignment wrapText="1"/>
    </xf>
    <xf numFmtId="0" fontId="10" fillId="0" borderId="0" xfId="4" applyAlignment="1" applyProtection="1"/>
    <xf numFmtId="0" fontId="4" fillId="0" borderId="0" xfId="2" applyAlignment="1">
      <alignment wrapText="1"/>
    </xf>
    <xf numFmtId="0" fontId="4" fillId="0" borderId="0" xfId="2"/>
    <xf numFmtId="0" fontId="2" fillId="0" borderId="0" xfId="2" applyFont="1"/>
    <xf numFmtId="0" fontId="13" fillId="0" borderId="0" xfId="2" applyFont="1" applyAlignment="1">
      <alignment horizontal="left" wrapText="1"/>
    </xf>
    <xf numFmtId="0" fontId="7" fillId="0" borderId="0" xfId="2" applyFont="1"/>
    <xf numFmtId="0" fontId="3" fillId="0" borderId="0" xfId="2" applyFont="1"/>
    <xf numFmtId="0" fontId="9" fillId="0" borderId="0" xfId="2" applyFont="1" applyAlignment="1">
      <alignment horizontal="left" wrapText="1"/>
    </xf>
    <xf numFmtId="0" fontId="16" fillId="0" borderId="1" xfId="0" applyFont="1" applyBorder="1"/>
    <xf numFmtId="0" fontId="5" fillId="2" borderId="0" xfId="2" applyFont="1" applyFill="1" applyAlignment="1">
      <alignment horizontal="right" vertical="center"/>
    </xf>
    <xf numFmtId="0" fontId="4" fillId="0" borderId="0" xfId="2" applyAlignment="1">
      <alignment horizontal="right"/>
    </xf>
    <xf numFmtId="0" fontId="2" fillId="0" borderId="0" xfId="2" applyFont="1" applyAlignment="1">
      <alignment horizontal="right"/>
    </xf>
    <xf numFmtId="0" fontId="9" fillId="0" borderId="1" xfId="2" applyFont="1" applyBorder="1" applyAlignment="1">
      <alignment horizontal="right"/>
    </xf>
    <xf numFmtId="0" fontId="16" fillId="0" borderId="1" xfId="0" applyFont="1" applyBorder="1" applyAlignment="1">
      <alignment horizontal="right"/>
    </xf>
    <xf numFmtId="17" fontId="17" fillId="0" borderId="0" xfId="0" applyNumberFormat="1" applyFont="1" applyAlignment="1">
      <alignment horizontal="left"/>
    </xf>
    <xf numFmtId="164" fontId="17" fillId="0" borderId="0" xfId="0" applyNumberFormat="1" applyFont="1" applyAlignment="1">
      <alignment horizontal="right"/>
    </xf>
    <xf numFmtId="0" fontId="9" fillId="0" borderId="1" xfId="2" applyFont="1" applyBorder="1" applyAlignment="1">
      <alignment horizontal="right" wrapText="1"/>
    </xf>
    <xf numFmtId="0" fontId="16" fillId="0" borderId="1" xfId="0" applyFont="1" applyBorder="1" applyAlignment="1">
      <alignment horizontal="right" wrapText="1"/>
    </xf>
    <xf numFmtId="0" fontId="9" fillId="0" borderId="0" xfId="2" applyFont="1" applyAlignment="1">
      <alignment vertical="justify" wrapText="1"/>
    </xf>
    <xf numFmtId="2" fontId="17" fillId="0" borderId="0" xfId="0" applyNumberFormat="1" applyFont="1" applyAlignment="1">
      <alignment horizontal="right"/>
    </xf>
    <xf numFmtId="0" fontId="18" fillId="3" borderId="0" xfId="1" applyFont="1" applyFill="1" applyAlignment="1" applyProtection="1">
      <alignment horizontal="center"/>
    </xf>
    <xf numFmtId="0" fontId="15" fillId="3" borderId="0" xfId="1" applyFont="1" applyFill="1" applyAlignment="1" applyProtection="1"/>
    <xf numFmtId="0" fontId="11" fillId="3" borderId="0" xfId="4" applyFont="1" applyFill="1" applyAlignment="1" applyProtection="1"/>
    <xf numFmtId="0" fontId="9" fillId="0" borderId="1" xfId="2" quotePrefix="1" applyFont="1" applyBorder="1" applyAlignment="1">
      <alignment horizontal="center"/>
    </xf>
    <xf numFmtId="0" fontId="9" fillId="0" borderId="1" xfId="2" applyFont="1" applyBorder="1" applyAlignment="1">
      <alignment horizontal="center"/>
    </xf>
    <xf numFmtId="0" fontId="7" fillId="0" borderId="0" xfId="2" applyFont="1" applyAlignment="1">
      <alignment horizontal="left" wrapText="1"/>
    </xf>
    <xf numFmtId="0" fontId="18" fillId="3" borderId="0" xfId="1" applyFont="1" applyFill="1" applyAlignment="1">
      <alignment horizontal="center"/>
    </xf>
  </cellXfs>
  <cellStyles count="6">
    <cellStyle name="Hyperlink" xfId="1" builtinId="8"/>
    <cellStyle name="Hyperlink 2" xfId="4" xr:uid="{C7C8E891-F537-42BB-A5E5-10FB15606E69}"/>
    <cellStyle name="Normal" xfId="0" builtinId="0" customBuiltin="1"/>
    <cellStyle name="Normal 15 2 2" xfId="5" xr:uid="{137DFB87-57C6-48E1-B766-5B2EB6A35DFC}"/>
    <cellStyle name="Normal 2" xfId="2" xr:uid="{5A0A4C39-5EA2-4E71-9D03-0FF71D284611}"/>
    <cellStyle name="Normal 3 5 4" xfId="3" xr:uid="{811F34F2-2517-41B8-9A4E-F27EC6EF4631}"/>
  </cellStyles>
  <dxfs count="0"/>
  <tableStyles count="0" defaultTableStyle="TableStyleMedium2" defaultPivotStyle="PivotStyleLight16"/>
  <colors>
    <mruColors>
      <color rgb="FF0563C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75</xdr:row>
      <xdr:rowOff>114300</xdr:rowOff>
    </xdr:from>
    <xdr:to>
      <xdr:col>4</xdr:col>
      <xdr:colOff>219075</xdr:colOff>
      <xdr:row>79</xdr:row>
      <xdr:rowOff>9525</xdr:rowOff>
    </xdr:to>
    <xdr:sp macro="" textlink="">
      <xdr:nvSpPr>
        <xdr:cNvPr id="7169" name="Object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0</xdr:row>
      <xdr:rowOff>0</xdr:rowOff>
    </xdr:from>
    <xdr:to>
      <xdr:col>2</xdr:col>
      <xdr:colOff>180975</xdr:colOff>
      <xdr:row>0</xdr:row>
      <xdr:rowOff>695325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0</xdr:rowOff>
    </xdr:from>
    <xdr:to>
      <xdr:col>2</xdr:col>
      <xdr:colOff>171450</xdr:colOff>
      <xdr:row>0</xdr:row>
      <xdr:rowOff>695325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75</xdr:row>
      <xdr:rowOff>114300</xdr:rowOff>
    </xdr:from>
    <xdr:to>
      <xdr:col>4</xdr:col>
      <xdr:colOff>219075</xdr:colOff>
      <xdr:row>79</xdr:row>
      <xdr:rowOff>9525</xdr:rowOff>
    </xdr:to>
    <xdr:sp macro="" textlink="">
      <xdr:nvSpPr>
        <xdr:cNvPr id="4" name="AutoShape 1">
          <a:extLst>
            <a:ext uri="{FF2B5EF4-FFF2-40B4-BE49-F238E27FC236}">
              <a16:creationId xmlns:a16="http://schemas.microsoft.com/office/drawing/2014/main" id="{D9C5546F-EFCE-18D3-0482-96E0710FE6BF}"/>
            </a:ext>
          </a:extLst>
        </xdr:cNvPr>
        <xdr:cNvSpPr>
          <a:spLocks noChangeAspect="1" noChangeArrowheads="1"/>
        </xdr:cNvSpPr>
      </xdr:nvSpPr>
      <xdr:spPr bwMode="auto">
        <a:xfrm>
          <a:off x="8943975" y="12315825"/>
          <a:ext cx="8286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1</xdr:col>
      <xdr:colOff>666750</xdr:colOff>
      <xdr:row>89</xdr:row>
      <xdr:rowOff>95250</xdr:rowOff>
    </xdr:to>
    <xdr:sp macro="" textlink="">
      <xdr:nvSpPr>
        <xdr:cNvPr id="8193" name="Object 1" hidden="1">
          <a:extLst>
            <a:ext uri="{63B3BB69-23CF-44E3-9099-C40C66FF867C}">
              <a14:compatExt xmlns:a14="http://schemas.microsoft.com/office/drawing/2010/main"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87</xdr:row>
      <xdr:rowOff>0</xdr:rowOff>
    </xdr:from>
    <xdr:to>
      <xdr:col>1</xdr:col>
      <xdr:colOff>666750</xdr:colOff>
      <xdr:row>89</xdr:row>
      <xdr:rowOff>95250</xdr:rowOff>
    </xdr:to>
    <xdr:sp macro="" textlink="">
      <xdr:nvSpPr>
        <xdr:cNvPr id="3" name="AutoShape 1">
          <a:extLst>
            <a:ext uri="{FF2B5EF4-FFF2-40B4-BE49-F238E27FC236}">
              <a16:creationId xmlns:a16="http://schemas.microsoft.com/office/drawing/2014/main" id="{15993B87-2D64-E9E6-EC0C-4761396E599E}"/>
            </a:ext>
          </a:extLst>
        </xdr:cNvPr>
        <xdr:cNvSpPr>
          <a:spLocks noChangeAspect="1" noChangeArrowheads="1"/>
        </xdr:cNvSpPr>
      </xdr:nvSpPr>
      <xdr:spPr bwMode="auto">
        <a:xfrm>
          <a:off x="3009900" y="1768792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1</xdr:col>
      <xdr:colOff>666750</xdr:colOff>
      <xdr:row>92</xdr:row>
      <xdr:rowOff>95250</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31DA8D1B-F1D6-45BA-8910-9BE96B01CBFC}"/>
            </a:ext>
          </a:extLst>
        </xdr:cNvPr>
        <xdr:cNvSpPr/>
      </xdr:nvSpPr>
      <xdr:spPr bwMode="auto">
        <a:xfrm>
          <a:off x="2333625" y="1768792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76200</xdr:colOff>
      <xdr:row>0</xdr:row>
      <xdr:rowOff>0</xdr:rowOff>
    </xdr:from>
    <xdr:ext cx="790575" cy="695325"/>
    <xdr:pic>
      <xdr:nvPicPr>
        <xdr:cNvPr id="3" name="Picture 2">
          <a:extLst>
            <a:ext uri="{FF2B5EF4-FFF2-40B4-BE49-F238E27FC236}">
              <a16:creationId xmlns:a16="http://schemas.microsoft.com/office/drawing/2014/main" id="{558A1B6C-7B27-4281-9E3B-713A89F762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90</xdr:row>
      <xdr:rowOff>0</xdr:rowOff>
    </xdr:from>
    <xdr:to>
      <xdr:col>1</xdr:col>
      <xdr:colOff>666750</xdr:colOff>
      <xdr:row>92</xdr:row>
      <xdr:rowOff>95250</xdr:rowOff>
    </xdr:to>
    <xdr:sp macro="" textlink="">
      <xdr:nvSpPr>
        <xdr:cNvPr id="4" name="AutoShape 1">
          <a:extLst>
            <a:ext uri="{FF2B5EF4-FFF2-40B4-BE49-F238E27FC236}">
              <a16:creationId xmlns:a16="http://schemas.microsoft.com/office/drawing/2014/main" id="{57C67915-53E1-4645-BC86-3FDC6FCB10EE}"/>
            </a:ext>
          </a:extLst>
        </xdr:cNvPr>
        <xdr:cNvSpPr>
          <a:spLocks noChangeAspect="1" noChangeArrowheads="1"/>
        </xdr:cNvSpPr>
      </xdr:nvSpPr>
      <xdr:spPr bwMode="auto">
        <a:xfrm>
          <a:off x="2333625" y="1768792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2</xdr:col>
      <xdr:colOff>85725</xdr:colOff>
      <xdr:row>92</xdr:row>
      <xdr:rowOff>95250</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2801020E-117A-4AB9-91B1-E99021EC2FC7}"/>
            </a:ext>
          </a:extLst>
        </xdr:cNvPr>
        <xdr:cNvSpPr/>
      </xdr:nvSpPr>
      <xdr:spPr bwMode="auto">
        <a:xfrm>
          <a:off x="2333625" y="1732597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76200</xdr:colOff>
      <xdr:row>0</xdr:row>
      <xdr:rowOff>0</xdr:rowOff>
    </xdr:from>
    <xdr:ext cx="790575" cy="695325"/>
    <xdr:pic>
      <xdr:nvPicPr>
        <xdr:cNvPr id="3" name="Picture 2">
          <a:extLst>
            <a:ext uri="{FF2B5EF4-FFF2-40B4-BE49-F238E27FC236}">
              <a16:creationId xmlns:a16="http://schemas.microsoft.com/office/drawing/2014/main" id="{F327C55E-EA9A-4A92-B9F7-0814B51EFC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90</xdr:row>
      <xdr:rowOff>0</xdr:rowOff>
    </xdr:from>
    <xdr:to>
      <xdr:col>2</xdr:col>
      <xdr:colOff>85725</xdr:colOff>
      <xdr:row>92</xdr:row>
      <xdr:rowOff>95250</xdr:rowOff>
    </xdr:to>
    <xdr:sp macro="" textlink="">
      <xdr:nvSpPr>
        <xdr:cNvPr id="4" name="AutoShape 1">
          <a:extLst>
            <a:ext uri="{FF2B5EF4-FFF2-40B4-BE49-F238E27FC236}">
              <a16:creationId xmlns:a16="http://schemas.microsoft.com/office/drawing/2014/main" id="{3DAE9880-3CF0-4469-ACC9-FF3533F16AFC}"/>
            </a:ext>
          </a:extLst>
        </xdr:cNvPr>
        <xdr:cNvSpPr>
          <a:spLocks noChangeAspect="1" noChangeArrowheads="1"/>
        </xdr:cNvSpPr>
      </xdr:nvSpPr>
      <xdr:spPr bwMode="auto">
        <a:xfrm>
          <a:off x="2333625" y="1732597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lient.services@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labour.statistics@abs.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089A-6BD5-4811-9889-86292B066EBA}">
  <sheetPr>
    <pageSetUpPr fitToPage="1"/>
  </sheetPr>
  <dimension ref="A1:C102"/>
  <sheetViews>
    <sheetView tabSelected="1" workbookViewId="0">
      <pane ySplit="3" topLeftCell="A4" activePane="bottomLeft" state="frozen"/>
      <selection pane="bottomLeft"/>
    </sheetView>
  </sheetViews>
  <sheetFormatPr defaultColWidth="9.140625" defaultRowHeight="11.25" x14ac:dyDescent="0.2"/>
  <cols>
    <col min="1" max="2" width="5.140625" style="20" customWidth="1"/>
    <col min="3" max="3" width="93.85546875" style="19" customWidth="1"/>
    <col min="4" max="16384" width="9.140625" style="20"/>
  </cols>
  <sheetData>
    <row r="1" spans="1:3" s="2" customFormat="1" ht="60" customHeight="1" x14ac:dyDescent="0.2">
      <c r="A1" s="1" t="s">
        <v>1</v>
      </c>
      <c r="B1" s="1"/>
      <c r="C1" s="1"/>
    </row>
    <row r="2" spans="1:3" s="2" customFormat="1" ht="20.100000000000001" customHeight="1" x14ac:dyDescent="0.25">
      <c r="A2" s="3" t="s">
        <v>26</v>
      </c>
      <c r="C2" s="4"/>
    </row>
    <row r="3" spans="1:3" s="2" customFormat="1" ht="12.75" customHeight="1" x14ac:dyDescent="0.2">
      <c r="A3" s="5" t="s">
        <v>27</v>
      </c>
      <c r="C3" s="4"/>
    </row>
    <row r="4" spans="1:3" s="2" customFormat="1" ht="12.75" customHeight="1" x14ac:dyDescent="0.2">
      <c r="B4" s="6"/>
      <c r="C4" s="4"/>
    </row>
    <row r="5" spans="1:3" s="2" customFormat="1" ht="20.100000000000001" customHeight="1" x14ac:dyDescent="0.25">
      <c r="B5" s="7" t="s">
        <v>0</v>
      </c>
    </row>
    <row r="6" spans="1:3" s="2" customFormat="1" ht="12.75" customHeight="1" x14ac:dyDescent="0.2">
      <c r="B6" s="8" t="s">
        <v>2</v>
      </c>
    </row>
    <row r="7" spans="1:3" s="2" customFormat="1" ht="12.75" customHeight="1" x14ac:dyDescent="0.2">
      <c r="B7" s="38">
        <v>1.1000000000000001</v>
      </c>
      <c r="C7" s="4" t="s">
        <v>14</v>
      </c>
    </row>
    <row r="8" spans="1:3" s="2" customFormat="1" ht="12.75" customHeight="1" x14ac:dyDescent="0.2">
      <c r="B8" s="44">
        <v>1.2</v>
      </c>
      <c r="C8" s="4" t="s">
        <v>22</v>
      </c>
    </row>
    <row r="9" spans="1:3" s="2" customFormat="1" ht="12.75" customHeight="1" x14ac:dyDescent="0.2">
      <c r="B9" s="38">
        <v>1.3</v>
      </c>
      <c r="C9" s="4" t="s">
        <v>24</v>
      </c>
    </row>
    <row r="10" spans="1:3" s="2" customFormat="1" ht="12.75" customHeight="1" x14ac:dyDescent="0.2">
      <c r="B10" s="9"/>
      <c r="C10" s="9"/>
    </row>
    <row r="11" spans="1:3" s="2" customFormat="1" ht="12.75" customHeight="1" x14ac:dyDescent="0.25">
      <c r="B11" s="10" t="s">
        <v>3</v>
      </c>
      <c r="C11" s="11"/>
    </row>
    <row r="12" spans="1:3" s="2" customFormat="1" ht="12.75" customHeight="1" x14ac:dyDescent="0.25">
      <c r="B12" s="7"/>
      <c r="C12" s="9"/>
    </row>
    <row r="13" spans="1:3" s="2" customFormat="1" ht="12.75" customHeight="1" x14ac:dyDescent="0.2">
      <c r="B13" s="12" t="s">
        <v>28</v>
      </c>
      <c r="C13" s="9"/>
    </row>
    <row r="14" spans="1:3" s="2" customFormat="1" ht="12.75" customHeight="1" x14ac:dyDescent="0.2">
      <c r="B14" s="39"/>
      <c r="C14" s="39"/>
    </row>
    <row r="15" spans="1:3" s="2" customFormat="1" ht="12.75" customHeight="1" x14ac:dyDescent="0.2">
      <c r="B15" s="39"/>
      <c r="C15" s="39"/>
    </row>
    <row r="16" spans="1:3" s="2" customFormat="1" ht="12.75" customHeight="1" x14ac:dyDescent="0.2">
      <c r="B16" s="13"/>
      <c r="C16" s="9"/>
    </row>
    <row r="17" spans="2:3" s="2" customFormat="1" ht="12.75" customHeight="1" x14ac:dyDescent="0.2">
      <c r="B17" s="13"/>
      <c r="C17" s="9"/>
    </row>
    <row r="18" spans="2:3" s="2" customFormat="1" ht="12.75" customHeight="1" x14ac:dyDescent="0.25">
      <c r="B18" s="14" t="s">
        <v>4</v>
      </c>
      <c r="C18" s="9"/>
    </row>
    <row r="19" spans="2:3" s="2" customFormat="1" ht="12.75" customHeight="1" x14ac:dyDescent="0.2">
      <c r="C19" s="4"/>
    </row>
    <row r="20" spans="2:3" s="2" customFormat="1" ht="12.75" customHeight="1" x14ac:dyDescent="0.2">
      <c r="B20" s="11" t="s">
        <v>5</v>
      </c>
      <c r="C20" s="4"/>
    </row>
    <row r="21" spans="2:3" s="2" customFormat="1" ht="12.75" customHeight="1" x14ac:dyDescent="0.2">
      <c r="B21" s="11" t="s">
        <v>6</v>
      </c>
      <c r="C21" s="4"/>
    </row>
    <row r="22" spans="2:3" s="2" customFormat="1" ht="12.75" customHeight="1" x14ac:dyDescent="0.2">
      <c r="C22" s="4"/>
    </row>
    <row r="23" spans="2:3" s="2" customFormat="1" ht="12.75" customHeight="1" x14ac:dyDescent="0.2">
      <c r="C23" s="4"/>
    </row>
    <row r="24" spans="2:3" s="2" customFormat="1" ht="12.75" customHeight="1" x14ac:dyDescent="0.2">
      <c r="B24" s="40" t="s">
        <v>23</v>
      </c>
      <c r="C24" s="40"/>
    </row>
    <row r="25" spans="2:3" s="2" customFormat="1" ht="12.75" customHeight="1" x14ac:dyDescent="0.2">
      <c r="C25" s="4"/>
    </row>
    <row r="26" spans="2:3" s="2" customFormat="1" ht="12.75" x14ac:dyDescent="0.2">
      <c r="B26" s="15"/>
      <c r="C26" s="4"/>
    </row>
    <row r="27" spans="2:3" s="2" customFormat="1" x14ac:dyDescent="0.2">
      <c r="C27" s="4"/>
    </row>
    <row r="28" spans="2:3" s="2" customFormat="1" x14ac:dyDescent="0.2">
      <c r="C28" s="4"/>
    </row>
    <row r="29" spans="2:3" s="2" customFormat="1" x14ac:dyDescent="0.2">
      <c r="C29" s="4"/>
    </row>
    <row r="30" spans="2:3" s="2" customFormat="1" x14ac:dyDescent="0.2">
      <c r="C30" s="4"/>
    </row>
    <row r="31" spans="2:3" s="2" customFormat="1" x14ac:dyDescent="0.2">
      <c r="C31" s="4"/>
    </row>
    <row r="32" spans="2:3" s="2" customFormat="1" ht="12.75" x14ac:dyDescent="0.2">
      <c r="B32" s="15"/>
      <c r="C32" s="4"/>
    </row>
    <row r="33" spans="2:3" s="2" customFormat="1" x14ac:dyDescent="0.2">
      <c r="C33" s="4"/>
    </row>
    <row r="34" spans="2:3" s="2" customFormat="1" x14ac:dyDescent="0.2">
      <c r="C34" s="4"/>
    </row>
    <row r="35" spans="2:3" s="2" customFormat="1" x14ac:dyDescent="0.2">
      <c r="C35" s="4"/>
    </row>
    <row r="36" spans="2:3" s="2" customFormat="1" x14ac:dyDescent="0.2">
      <c r="C36" s="4"/>
    </row>
    <row r="37" spans="2:3" s="2" customFormat="1" x14ac:dyDescent="0.2">
      <c r="C37" s="4"/>
    </row>
    <row r="38" spans="2:3" s="2" customFormat="1" x14ac:dyDescent="0.2">
      <c r="C38" s="4"/>
    </row>
    <row r="39" spans="2:3" s="2" customFormat="1" x14ac:dyDescent="0.2">
      <c r="B39" s="4"/>
      <c r="C39" s="4"/>
    </row>
    <row r="40" spans="2:3" s="2" customFormat="1" x14ac:dyDescent="0.2">
      <c r="B40" s="4"/>
      <c r="C40" s="4"/>
    </row>
    <row r="41" spans="2:3" s="2" customFormat="1" x14ac:dyDescent="0.2">
      <c r="B41" s="4"/>
      <c r="C41" s="4"/>
    </row>
    <row r="42" spans="2:3" s="2" customFormat="1" x14ac:dyDescent="0.2">
      <c r="B42" s="4"/>
      <c r="C42" s="4"/>
    </row>
    <row r="43" spans="2:3" s="2" customFormat="1" x14ac:dyDescent="0.2">
      <c r="B43" s="4"/>
      <c r="C43" s="4"/>
    </row>
    <row r="44" spans="2:3" s="2" customFormat="1" x14ac:dyDescent="0.2">
      <c r="B44" s="4"/>
      <c r="C44" s="4"/>
    </row>
    <row r="45" spans="2:3" s="2" customFormat="1" x14ac:dyDescent="0.2">
      <c r="C45" s="4"/>
    </row>
    <row r="46" spans="2:3" s="2" customFormat="1" x14ac:dyDescent="0.2">
      <c r="C46" s="4"/>
    </row>
    <row r="47" spans="2:3" s="2" customFormat="1" x14ac:dyDescent="0.2">
      <c r="C47" s="4"/>
    </row>
    <row r="48" spans="2:3" s="2" customFormat="1" x14ac:dyDescent="0.2">
      <c r="C48" s="4"/>
    </row>
    <row r="49" spans="2:3" s="2" customFormat="1" x14ac:dyDescent="0.2">
      <c r="C49" s="4"/>
    </row>
    <row r="50" spans="2:3" s="2" customFormat="1" x14ac:dyDescent="0.2">
      <c r="C50" s="4"/>
    </row>
    <row r="51" spans="2:3" s="2" customFormat="1" ht="12.75" x14ac:dyDescent="0.2">
      <c r="B51" s="15"/>
      <c r="C51" s="4"/>
    </row>
    <row r="52" spans="2:3" s="2" customFormat="1" x14ac:dyDescent="0.2">
      <c r="B52" s="4"/>
      <c r="C52" s="4"/>
    </row>
    <row r="53" spans="2:3" s="2" customFormat="1" x14ac:dyDescent="0.2">
      <c r="C53" s="4"/>
    </row>
    <row r="54" spans="2:3" s="2" customFormat="1" x14ac:dyDescent="0.2">
      <c r="C54" s="4"/>
    </row>
    <row r="55" spans="2:3" s="2" customFormat="1" x14ac:dyDescent="0.2">
      <c r="C55" s="4"/>
    </row>
    <row r="56" spans="2:3" s="2" customFormat="1" ht="12.75" x14ac:dyDescent="0.2">
      <c r="B56" s="16"/>
      <c r="C56" s="4"/>
    </row>
    <row r="57" spans="2:3" s="2" customFormat="1" x14ac:dyDescent="0.2">
      <c r="C57" s="4"/>
    </row>
    <row r="58" spans="2:3" s="2" customFormat="1" x14ac:dyDescent="0.2">
      <c r="C58" s="4"/>
    </row>
    <row r="59" spans="2:3" s="2" customFormat="1" ht="12.75" x14ac:dyDescent="0.2">
      <c r="B59" s="11"/>
      <c r="C59" s="4"/>
    </row>
    <row r="60" spans="2:3" s="2" customFormat="1" ht="12.75" x14ac:dyDescent="0.2">
      <c r="B60" s="16"/>
      <c r="C60" s="17"/>
    </row>
    <row r="61" spans="2:3" s="2" customFormat="1" x14ac:dyDescent="0.2">
      <c r="C61" s="4"/>
    </row>
    <row r="62" spans="2:3" s="2" customFormat="1" x14ac:dyDescent="0.2">
      <c r="C62" s="4"/>
    </row>
    <row r="63" spans="2:3" s="2" customFormat="1" x14ac:dyDescent="0.2">
      <c r="C63" s="4"/>
    </row>
    <row r="64" spans="2:3" s="2" customFormat="1" ht="15.95" customHeight="1" x14ac:dyDescent="0.2">
      <c r="C64" s="4"/>
    </row>
    <row r="65" spans="2:3" s="2" customFormat="1" x14ac:dyDescent="0.2">
      <c r="C65" s="4"/>
    </row>
    <row r="66" spans="2:3" s="2" customFormat="1" x14ac:dyDescent="0.2">
      <c r="C66" s="4"/>
    </row>
    <row r="67" spans="2:3" s="2" customFormat="1" ht="15.95" customHeight="1" x14ac:dyDescent="0.2">
      <c r="C67" s="4"/>
    </row>
    <row r="68" spans="2:3" s="2" customFormat="1" x14ac:dyDescent="0.2">
      <c r="C68" s="4"/>
    </row>
    <row r="69" spans="2:3" s="2" customFormat="1" ht="15.95" customHeight="1" x14ac:dyDescent="0.2">
      <c r="C69" s="4"/>
    </row>
    <row r="70" spans="2:3" s="2" customFormat="1" x14ac:dyDescent="0.2">
      <c r="C70" s="4"/>
    </row>
    <row r="71" spans="2:3" s="2" customFormat="1" ht="15.95" customHeight="1" x14ac:dyDescent="0.2">
      <c r="C71" s="4"/>
    </row>
    <row r="72" spans="2:3" s="2" customFormat="1" x14ac:dyDescent="0.2">
      <c r="C72" s="4"/>
    </row>
    <row r="73" spans="2:3" s="2" customFormat="1" ht="15.95" customHeight="1" x14ac:dyDescent="0.2">
      <c r="C73" s="4"/>
    </row>
    <row r="74" spans="2:3" s="2" customFormat="1" x14ac:dyDescent="0.2">
      <c r="C74" s="4"/>
    </row>
    <row r="75" spans="2:3" s="2" customFormat="1" x14ac:dyDescent="0.2">
      <c r="C75" s="4"/>
    </row>
    <row r="76" spans="2:3" s="2" customFormat="1" x14ac:dyDescent="0.2">
      <c r="C76" s="4"/>
    </row>
    <row r="77" spans="2:3" s="2" customFormat="1" x14ac:dyDescent="0.2">
      <c r="C77" s="4"/>
    </row>
    <row r="78" spans="2:3" s="2" customFormat="1" x14ac:dyDescent="0.2">
      <c r="C78" s="4"/>
    </row>
    <row r="79" spans="2:3" ht="12.75" x14ac:dyDescent="0.2">
      <c r="B79" s="18"/>
    </row>
    <row r="93" spans="3:3" x14ac:dyDescent="0.2">
      <c r="C93" s="20"/>
    </row>
    <row r="94" spans="3:3" x14ac:dyDescent="0.2">
      <c r="C94" s="20"/>
    </row>
    <row r="95" spans="3:3" x14ac:dyDescent="0.2">
      <c r="C95" s="20"/>
    </row>
    <row r="96" spans="3:3" x14ac:dyDescent="0.2">
      <c r="C96" s="20"/>
    </row>
    <row r="97" spans="3:3" x14ac:dyDescent="0.2">
      <c r="C97" s="20"/>
    </row>
    <row r="98" spans="3:3" x14ac:dyDescent="0.2">
      <c r="C98" s="20"/>
    </row>
    <row r="99" spans="3:3" x14ac:dyDescent="0.2">
      <c r="C99" s="20"/>
    </row>
    <row r="100" spans="3:3" x14ac:dyDescent="0.2">
      <c r="C100" s="20"/>
    </row>
    <row r="101" spans="3:3" x14ac:dyDescent="0.2">
      <c r="C101" s="20"/>
    </row>
    <row r="102" spans="3:3" x14ac:dyDescent="0.2">
      <c r="C102" s="20"/>
    </row>
  </sheetData>
  <mergeCells count="3">
    <mergeCell ref="B14:C14"/>
    <mergeCell ref="B15:C15"/>
    <mergeCell ref="B24:C24"/>
  </mergeCells>
  <hyperlinks>
    <hyperlink ref="B11:C11" r:id="rId1" display="More information available from the ABS web site" xr:uid="{E3D80712-D564-4794-BA7A-5ECD1883F6A4}"/>
    <hyperlink ref="B24:C24" r:id="rId2" display="© Commonwealth of Australia &lt;&lt;yyyy&gt;&gt;" xr:uid="{21B726F2-8945-4808-A7A8-781DBAC94A28}"/>
    <hyperlink ref="B20" r:id="rId3" display="For more information about ABS data available on request, contact the National Information and Referral Service at client.services@abs.gov.au  " xr:uid="{0250C627-B094-400A-BB67-802DB3ABF73D}"/>
    <hyperlink ref="B21" r:id="rId4" xr:uid="{340CC056-216F-428A-A6DF-CAB354E8AAD7}"/>
    <hyperlink ref="B7" location="'Table 1.1'!A1" display="'Table 1.1'!A1" xr:uid="{BD0BE97A-CB3E-445A-8455-4BEDCFC962AF}"/>
    <hyperlink ref="B9" location="'Table 1.3'!A1" display="'Table 1.3'!A1" xr:uid="{E4EB0E67-4320-4BFC-ABD8-2AF7A7AA50E0}"/>
    <hyperlink ref="B8" location="'Table 1.2'!A1" display="'Table 1.2'!A1" xr:uid="{38FF40ED-D4CD-4E5D-87C8-B6104B0DEF69}"/>
  </hyperlinks>
  <printOptions gridLines="1"/>
  <pageMargins left="0.14000000000000001" right="0.12" top="0.28999999999999998" bottom="0.22" header="0.22" footer="0.18"/>
  <pageSetup paperSize="9" scale="55"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A756-FC55-432A-8331-E9C16B9B8098}">
  <sheetPr>
    <pageSetUpPr fitToPage="1"/>
  </sheetPr>
  <dimension ref="A1:C134"/>
  <sheetViews>
    <sheetView zoomScaleNormal="100" workbookViewId="0">
      <pane ySplit="7" topLeftCell="A8" activePane="bottomLeft" state="frozen"/>
      <selection pane="bottomLeft"/>
    </sheetView>
  </sheetViews>
  <sheetFormatPr defaultColWidth="9.140625" defaultRowHeight="11.25" x14ac:dyDescent="0.2"/>
  <cols>
    <col min="1" max="1" width="35" style="20" customWidth="1"/>
    <col min="2" max="2" width="24.140625" style="33" bestFit="1" customWidth="1"/>
    <col min="3" max="3" width="23.28515625" style="33" bestFit="1" customWidth="1"/>
    <col min="4" max="16384" width="9.140625" style="20"/>
  </cols>
  <sheetData>
    <row r="1" spans="1:3" ht="60" customHeight="1" x14ac:dyDescent="0.2">
      <c r="A1" s="1" t="s">
        <v>1</v>
      </c>
      <c r="B1" s="27"/>
      <c r="C1" s="27"/>
    </row>
    <row r="2" spans="1:3" ht="20.100000000000001" customHeight="1" x14ac:dyDescent="0.25">
      <c r="A2" s="24" t="str">
        <f>Contents!A2</f>
        <v>6217.0 Multiple job-holders, March 2026</v>
      </c>
      <c r="B2" s="28"/>
      <c r="C2" s="28"/>
    </row>
    <row r="3" spans="1:3" ht="12.75" customHeight="1" x14ac:dyDescent="0.2">
      <c r="A3" s="23" t="str">
        <f>Contents!A3</f>
        <v>Released at 11:30 am (Canberra time) Friday 12 June 2026</v>
      </c>
      <c r="B3" s="28"/>
      <c r="C3" s="28"/>
    </row>
    <row r="4" spans="1:3" s="21" customFormat="1" ht="28.5" customHeight="1" x14ac:dyDescent="0.2">
      <c r="A4" s="22" t="str">
        <f>Contents!C7</f>
        <v>Table 1.1 - Multiple job-holding levels and rates</v>
      </c>
      <c r="B4" s="29"/>
      <c r="C4" s="29"/>
    </row>
    <row r="5" spans="1:3" s="21" customFormat="1" ht="15" x14ac:dyDescent="0.2">
      <c r="A5" s="22"/>
      <c r="B5" s="29"/>
      <c r="C5" s="29"/>
    </row>
    <row r="6" spans="1:3" s="21" customFormat="1" ht="28.5" customHeight="1" x14ac:dyDescent="0.2">
      <c r="A6" s="25"/>
      <c r="B6" s="30" t="s">
        <v>10</v>
      </c>
      <c r="C6" s="30" t="s">
        <v>11</v>
      </c>
    </row>
    <row r="7" spans="1:3" s="21" customFormat="1" ht="28.5" customHeight="1" x14ac:dyDescent="0.2">
      <c r="A7" s="26" t="s">
        <v>7</v>
      </c>
      <c r="B7" s="30" t="s">
        <v>9</v>
      </c>
      <c r="C7" s="31" t="s">
        <v>8</v>
      </c>
    </row>
    <row r="8" spans="1:3" ht="15" customHeight="1" x14ac:dyDescent="0.2">
      <c r="A8" s="32">
        <v>34578</v>
      </c>
      <c r="B8" s="33">
        <v>433.12411188944481</v>
      </c>
      <c r="C8" s="33">
        <v>5.2660029643363186</v>
      </c>
    </row>
    <row r="9" spans="1:3" ht="15" customHeight="1" x14ac:dyDescent="0.2">
      <c r="A9" s="32">
        <v>34669</v>
      </c>
      <c r="B9" s="33">
        <v>442.04958568694082</v>
      </c>
      <c r="C9" s="33">
        <v>5.3358686289687736</v>
      </c>
    </row>
    <row r="10" spans="1:3" ht="15" customHeight="1" x14ac:dyDescent="0.2">
      <c r="A10" s="32">
        <v>34759</v>
      </c>
      <c r="B10" s="33">
        <v>459.84618106504121</v>
      </c>
      <c r="C10" s="33">
        <v>5.506353352778115</v>
      </c>
    </row>
    <row r="11" spans="1:3" ht="15" customHeight="1" x14ac:dyDescent="0.2">
      <c r="A11" s="32">
        <v>34851</v>
      </c>
      <c r="B11" s="33">
        <v>453.5452513581194</v>
      </c>
      <c r="C11" s="33">
        <v>5.3813141581589594</v>
      </c>
    </row>
    <row r="12" spans="1:3" ht="15" customHeight="1" x14ac:dyDescent="0.2">
      <c r="A12" s="32">
        <v>34943</v>
      </c>
      <c r="B12" s="33">
        <v>487.73639622356399</v>
      </c>
      <c r="C12" s="33">
        <v>5.7627137802959263</v>
      </c>
    </row>
    <row r="13" spans="1:3" ht="15" customHeight="1" x14ac:dyDescent="0.2">
      <c r="A13" s="32">
        <v>35034</v>
      </c>
      <c r="B13" s="33">
        <v>485.98665505415272</v>
      </c>
      <c r="C13" s="33">
        <v>5.7112162328528067</v>
      </c>
    </row>
    <row r="14" spans="1:3" ht="15" customHeight="1" x14ac:dyDescent="0.2">
      <c r="A14" s="32">
        <v>35125</v>
      </c>
      <c r="B14" s="33">
        <v>481.84954162502447</v>
      </c>
      <c r="C14" s="33">
        <v>5.6487081748449608</v>
      </c>
    </row>
    <row r="15" spans="1:3" ht="15" customHeight="1" x14ac:dyDescent="0.2">
      <c r="A15" s="32">
        <v>35217</v>
      </c>
      <c r="B15" s="33">
        <v>470.00855338751688</v>
      </c>
      <c r="C15" s="33">
        <v>5.4981705320387393</v>
      </c>
    </row>
    <row r="16" spans="1:3" ht="15" customHeight="1" x14ac:dyDescent="0.2">
      <c r="A16" s="32">
        <v>35309</v>
      </c>
      <c r="B16" s="33">
        <v>458.17965387933089</v>
      </c>
      <c r="C16" s="33">
        <v>5.3603154722052304</v>
      </c>
    </row>
    <row r="17" spans="1:3" ht="15" customHeight="1" x14ac:dyDescent="0.2">
      <c r="A17" s="32">
        <v>35400</v>
      </c>
      <c r="B17" s="33">
        <v>461.63774977801341</v>
      </c>
      <c r="C17" s="33">
        <v>5.39209029984191</v>
      </c>
    </row>
    <row r="18" spans="1:3" ht="15" customHeight="1" x14ac:dyDescent="0.2">
      <c r="A18" s="32">
        <v>35490</v>
      </c>
      <c r="B18" s="33">
        <v>448.02497666194881</v>
      </c>
      <c r="C18" s="33">
        <v>5.2147962705813979</v>
      </c>
    </row>
    <row r="19" spans="1:3" ht="15" customHeight="1" x14ac:dyDescent="0.2">
      <c r="A19" s="32">
        <v>35582</v>
      </c>
      <c r="B19" s="33">
        <v>459.7317872561938</v>
      </c>
      <c r="C19" s="33">
        <v>5.3795658568520324</v>
      </c>
    </row>
    <row r="20" spans="1:3" ht="15" customHeight="1" x14ac:dyDescent="0.2">
      <c r="A20" s="32">
        <v>35674</v>
      </c>
      <c r="B20" s="33">
        <v>446.49558363285689</v>
      </c>
      <c r="C20" s="33">
        <v>5.1679107128199071</v>
      </c>
    </row>
    <row r="21" spans="1:3" ht="15" customHeight="1" x14ac:dyDescent="0.2">
      <c r="A21" s="32">
        <v>35765</v>
      </c>
      <c r="B21" s="33">
        <v>456.95800803097501</v>
      </c>
      <c r="C21" s="33">
        <v>5.2594155737757564</v>
      </c>
    </row>
    <row r="22" spans="1:3" ht="15" customHeight="1" x14ac:dyDescent="0.2">
      <c r="A22" s="32">
        <v>35855</v>
      </c>
      <c r="B22" s="33">
        <v>466.26968981964251</v>
      </c>
      <c r="C22" s="33">
        <v>5.3610558233866028</v>
      </c>
    </row>
    <row r="23" spans="1:3" ht="15" customHeight="1" x14ac:dyDescent="0.2">
      <c r="A23" s="32">
        <v>35947</v>
      </c>
      <c r="B23" s="33">
        <v>471.75653540949793</v>
      </c>
      <c r="C23" s="33">
        <v>5.3919036043211683</v>
      </c>
    </row>
    <row r="24" spans="1:3" ht="15" customHeight="1" x14ac:dyDescent="0.2">
      <c r="A24" s="32">
        <v>36039</v>
      </c>
      <c r="B24" s="33">
        <v>459.26049609457471</v>
      </c>
      <c r="C24" s="33">
        <v>5.2023003678495421</v>
      </c>
    </row>
    <row r="25" spans="1:3" ht="15" customHeight="1" x14ac:dyDescent="0.2">
      <c r="A25" s="32">
        <v>36130</v>
      </c>
      <c r="B25" s="33">
        <v>442.2995511154291</v>
      </c>
      <c r="C25" s="33">
        <v>5.0198027701213741</v>
      </c>
    </row>
    <row r="26" spans="1:3" ht="15" customHeight="1" x14ac:dyDescent="0.2">
      <c r="A26" s="32">
        <v>36220</v>
      </c>
      <c r="B26" s="33">
        <v>494.67913007569751</v>
      </c>
      <c r="C26" s="33">
        <v>5.5772651906648409</v>
      </c>
    </row>
    <row r="27" spans="1:3" ht="15" customHeight="1" x14ac:dyDescent="0.2">
      <c r="A27" s="32">
        <v>36312</v>
      </c>
      <c r="B27" s="33">
        <v>492.94080297524101</v>
      </c>
      <c r="C27" s="33">
        <v>5.5442594228758839</v>
      </c>
    </row>
    <row r="28" spans="1:3" ht="15" customHeight="1" x14ac:dyDescent="0.2">
      <c r="A28" s="32">
        <v>36404</v>
      </c>
      <c r="B28" s="33">
        <v>518.18143511065045</v>
      </c>
      <c r="C28" s="33">
        <v>5.8025234885003911</v>
      </c>
    </row>
    <row r="29" spans="1:3" ht="15" customHeight="1" x14ac:dyDescent="0.2">
      <c r="A29" s="32">
        <v>36495</v>
      </c>
      <c r="B29" s="33">
        <v>502.65459853092068</v>
      </c>
      <c r="C29" s="33">
        <v>5.5697285611519121</v>
      </c>
    </row>
    <row r="30" spans="1:3" ht="15" customHeight="1" x14ac:dyDescent="0.2">
      <c r="A30" s="32">
        <v>36586</v>
      </c>
      <c r="B30" s="33">
        <v>491.9376799394102</v>
      </c>
      <c r="C30" s="33">
        <v>5.416348084272685</v>
      </c>
    </row>
    <row r="31" spans="1:3" ht="15" customHeight="1" x14ac:dyDescent="0.2">
      <c r="A31" s="32">
        <v>36678</v>
      </c>
      <c r="B31" s="33">
        <v>480.87238827652072</v>
      </c>
      <c r="C31" s="33">
        <v>5.2535114487287897</v>
      </c>
    </row>
    <row r="32" spans="1:3" ht="15" customHeight="1" x14ac:dyDescent="0.2">
      <c r="A32" s="32">
        <v>36770</v>
      </c>
      <c r="B32" s="33">
        <v>499.25710636253888</v>
      </c>
      <c r="C32" s="33">
        <v>5.3991674306626862</v>
      </c>
    </row>
    <row r="33" spans="1:3" ht="15" customHeight="1" x14ac:dyDescent="0.2">
      <c r="A33" s="32">
        <v>36861</v>
      </c>
      <c r="B33" s="33">
        <v>510.46880873319731</v>
      </c>
      <c r="C33" s="33">
        <v>5.5499013872564218</v>
      </c>
    </row>
    <row r="34" spans="1:3" ht="15" customHeight="1" x14ac:dyDescent="0.2">
      <c r="A34" s="32">
        <v>36951</v>
      </c>
      <c r="B34" s="33">
        <v>505.12771461047708</v>
      </c>
      <c r="C34" s="33">
        <v>5.4791533723307211</v>
      </c>
    </row>
    <row r="35" spans="1:3" ht="15" customHeight="1" x14ac:dyDescent="0.2">
      <c r="A35" s="32">
        <v>37043</v>
      </c>
      <c r="B35" s="33">
        <v>555.23299320941089</v>
      </c>
      <c r="C35" s="33">
        <v>5.9901020575942674</v>
      </c>
    </row>
    <row r="36" spans="1:3" ht="15" customHeight="1" x14ac:dyDescent="0.2">
      <c r="A36" s="32">
        <v>37135</v>
      </c>
      <c r="B36" s="33">
        <v>513.57145709719362</v>
      </c>
      <c r="C36" s="33">
        <v>5.5283391452110937</v>
      </c>
    </row>
    <row r="37" spans="1:3" ht="15" customHeight="1" x14ac:dyDescent="0.2">
      <c r="A37" s="32">
        <v>37226</v>
      </c>
      <c r="B37" s="33">
        <v>530.19830145464607</v>
      </c>
      <c r="C37" s="33">
        <v>5.6925957772812366</v>
      </c>
    </row>
    <row r="38" spans="1:3" ht="15" customHeight="1" x14ac:dyDescent="0.2">
      <c r="A38" s="32">
        <v>37316</v>
      </c>
      <c r="B38" s="33">
        <v>517.54837913046856</v>
      </c>
      <c r="C38" s="33">
        <v>5.5242742604005901</v>
      </c>
    </row>
    <row r="39" spans="1:3" ht="15" customHeight="1" x14ac:dyDescent="0.2">
      <c r="A39" s="32">
        <v>37408</v>
      </c>
      <c r="B39" s="33">
        <v>529.40412954231863</v>
      </c>
      <c r="C39" s="33">
        <v>5.6242670992459347</v>
      </c>
    </row>
    <row r="40" spans="1:3" ht="15" customHeight="1" x14ac:dyDescent="0.2">
      <c r="A40" s="32">
        <v>37500</v>
      </c>
      <c r="B40" s="33">
        <v>542.40113561181465</v>
      </c>
      <c r="C40" s="33">
        <v>5.7200787528135892</v>
      </c>
    </row>
    <row r="41" spans="1:3" ht="15" customHeight="1" x14ac:dyDescent="0.2">
      <c r="A41" s="32">
        <v>37591</v>
      </c>
      <c r="B41" s="33">
        <v>555.89072386418354</v>
      </c>
      <c r="C41" s="33">
        <v>5.7993707077721117</v>
      </c>
    </row>
    <row r="42" spans="1:3" ht="15" customHeight="1" x14ac:dyDescent="0.2">
      <c r="A42" s="32">
        <v>37681</v>
      </c>
      <c r="B42" s="33">
        <v>551.85539029175948</v>
      </c>
      <c r="C42" s="33">
        <v>5.7451784858065507</v>
      </c>
    </row>
    <row r="43" spans="1:3" ht="15" customHeight="1" x14ac:dyDescent="0.2">
      <c r="A43" s="32">
        <v>37773</v>
      </c>
      <c r="B43" s="33">
        <v>541.43574037288943</v>
      </c>
      <c r="C43" s="33">
        <v>5.6377290663817003</v>
      </c>
    </row>
    <row r="44" spans="1:3" ht="15" customHeight="1" x14ac:dyDescent="0.2">
      <c r="A44" s="32">
        <v>37865</v>
      </c>
      <c r="B44" s="33">
        <v>542.12822692722852</v>
      </c>
      <c r="C44" s="33">
        <v>5.6012866741125542</v>
      </c>
    </row>
    <row r="45" spans="1:3" ht="15" customHeight="1" x14ac:dyDescent="0.2">
      <c r="A45" s="32">
        <v>37956</v>
      </c>
      <c r="B45" s="33">
        <v>539.09408959293705</v>
      </c>
      <c r="C45" s="33">
        <v>5.5328869891531269</v>
      </c>
    </row>
    <row r="46" spans="1:3" ht="15" customHeight="1" x14ac:dyDescent="0.2">
      <c r="A46" s="32">
        <v>38047</v>
      </c>
      <c r="B46" s="33">
        <v>566.60909249920587</v>
      </c>
      <c r="C46" s="33">
        <v>5.798567581858781</v>
      </c>
    </row>
    <row r="47" spans="1:3" ht="15" customHeight="1" x14ac:dyDescent="0.2">
      <c r="A47" s="32">
        <v>38139</v>
      </c>
      <c r="B47" s="33">
        <v>591.04082824217949</v>
      </c>
      <c r="C47" s="33">
        <v>6.0255398974703489</v>
      </c>
    </row>
    <row r="48" spans="1:3" ht="15" customHeight="1" x14ac:dyDescent="0.2">
      <c r="A48" s="32">
        <v>38231</v>
      </c>
      <c r="B48" s="33">
        <v>583.35304380018283</v>
      </c>
      <c r="C48" s="33">
        <v>5.9086350383444151</v>
      </c>
    </row>
    <row r="49" spans="1:3" ht="15" customHeight="1" x14ac:dyDescent="0.2">
      <c r="A49" s="32">
        <v>38322</v>
      </c>
      <c r="B49" s="33">
        <v>580.37024421171441</v>
      </c>
      <c r="C49" s="33">
        <v>5.8201619628286423</v>
      </c>
    </row>
    <row r="50" spans="1:3" ht="15" customHeight="1" x14ac:dyDescent="0.2">
      <c r="A50" s="32">
        <v>38412</v>
      </c>
      <c r="B50" s="33">
        <v>583.0599347627126</v>
      </c>
      <c r="C50" s="33">
        <v>5.7750971839816634</v>
      </c>
    </row>
    <row r="51" spans="1:3" ht="15" customHeight="1" x14ac:dyDescent="0.2">
      <c r="A51" s="32">
        <v>38504</v>
      </c>
      <c r="B51" s="33">
        <v>598.72353165101617</v>
      </c>
      <c r="C51" s="33">
        <v>5.889760154591575</v>
      </c>
    </row>
    <row r="52" spans="1:3" ht="15" customHeight="1" x14ac:dyDescent="0.2">
      <c r="A52" s="32">
        <v>38596</v>
      </c>
      <c r="B52" s="33">
        <v>573.86473175845742</v>
      </c>
      <c r="C52" s="33">
        <v>5.6204103799781944</v>
      </c>
    </row>
    <row r="53" spans="1:3" ht="15" customHeight="1" x14ac:dyDescent="0.2">
      <c r="A53" s="32">
        <v>38687</v>
      </c>
      <c r="B53" s="33">
        <v>594.53316974225004</v>
      </c>
      <c r="C53" s="33">
        <v>5.824573751377975</v>
      </c>
    </row>
    <row r="54" spans="1:3" ht="15" customHeight="1" x14ac:dyDescent="0.2">
      <c r="A54" s="32">
        <v>38777</v>
      </c>
      <c r="B54" s="33">
        <v>584.99974735361718</v>
      </c>
      <c r="C54" s="33">
        <v>5.6809319006041434</v>
      </c>
    </row>
    <row r="55" spans="1:3" ht="15" customHeight="1" x14ac:dyDescent="0.2">
      <c r="A55" s="32">
        <v>38869</v>
      </c>
      <c r="B55" s="33">
        <v>569.20801729112259</v>
      </c>
      <c r="C55" s="33">
        <v>5.472119615479472</v>
      </c>
    </row>
    <row r="56" spans="1:3" ht="15" customHeight="1" x14ac:dyDescent="0.2">
      <c r="A56" s="32">
        <v>38961</v>
      </c>
      <c r="B56" s="33">
        <v>572.14092125255308</v>
      </c>
      <c r="C56" s="33">
        <v>5.436373083669344</v>
      </c>
    </row>
    <row r="57" spans="1:3" ht="15" customHeight="1" x14ac:dyDescent="0.2">
      <c r="A57" s="32">
        <v>39052</v>
      </c>
      <c r="B57" s="33">
        <v>569.59003078538331</v>
      </c>
      <c r="C57" s="33">
        <v>5.3932333215619144</v>
      </c>
    </row>
    <row r="58" spans="1:3" ht="15" customHeight="1" x14ac:dyDescent="0.2">
      <c r="A58" s="32">
        <v>39142</v>
      </c>
      <c r="B58" s="33">
        <v>577.2286886419115</v>
      </c>
      <c r="C58" s="33">
        <v>5.4355331684771979</v>
      </c>
    </row>
    <row r="59" spans="1:3" ht="15" customHeight="1" x14ac:dyDescent="0.2">
      <c r="A59" s="32">
        <v>39234</v>
      </c>
      <c r="B59" s="33">
        <v>595.9881192402338</v>
      </c>
      <c r="C59" s="33">
        <v>5.5660699960859823</v>
      </c>
    </row>
    <row r="60" spans="1:3" ht="15" customHeight="1" x14ac:dyDescent="0.2">
      <c r="A60" s="32">
        <v>39326</v>
      </c>
      <c r="B60" s="33">
        <v>606.27188381692088</v>
      </c>
      <c r="C60" s="33">
        <v>5.6215082296772314</v>
      </c>
    </row>
    <row r="61" spans="1:3" ht="15" customHeight="1" x14ac:dyDescent="0.2">
      <c r="A61" s="32">
        <v>39417</v>
      </c>
      <c r="B61" s="33">
        <v>608.30577616521066</v>
      </c>
      <c r="C61" s="33">
        <v>5.5938227336433419</v>
      </c>
    </row>
    <row r="62" spans="1:3" ht="15" customHeight="1" x14ac:dyDescent="0.2">
      <c r="A62" s="32">
        <v>39508</v>
      </c>
      <c r="B62" s="33">
        <v>597.51463179955817</v>
      </c>
      <c r="C62" s="33">
        <v>5.4515899731987982</v>
      </c>
    </row>
    <row r="63" spans="1:3" ht="15" customHeight="1" x14ac:dyDescent="0.2">
      <c r="A63" s="32">
        <v>39600</v>
      </c>
      <c r="B63" s="33">
        <v>587.3281674194817</v>
      </c>
      <c r="C63" s="33">
        <v>5.3286134517005506</v>
      </c>
    </row>
    <row r="64" spans="1:3" ht="15" customHeight="1" x14ac:dyDescent="0.2">
      <c r="A64" s="32">
        <v>39692</v>
      </c>
      <c r="B64" s="33">
        <v>612.82741339830784</v>
      </c>
      <c r="C64" s="33">
        <v>5.5443285062342227</v>
      </c>
    </row>
    <row r="65" spans="1:3" ht="15" customHeight="1" x14ac:dyDescent="0.2">
      <c r="A65" s="32">
        <v>39783</v>
      </c>
      <c r="B65" s="33">
        <v>606.89089389235608</v>
      </c>
      <c r="C65" s="33">
        <v>5.481425413348302</v>
      </c>
    </row>
    <row r="66" spans="1:3" ht="15" customHeight="1" x14ac:dyDescent="0.2">
      <c r="A66" s="32">
        <v>39873</v>
      </c>
      <c r="B66" s="33">
        <v>629.67868258967087</v>
      </c>
      <c r="C66" s="33">
        <v>5.6953482677176419</v>
      </c>
    </row>
    <row r="67" spans="1:3" ht="15" customHeight="1" x14ac:dyDescent="0.2">
      <c r="A67" s="32">
        <v>39965</v>
      </c>
      <c r="B67" s="33">
        <v>613.49259607478723</v>
      </c>
      <c r="C67" s="33">
        <v>5.5576774647783944</v>
      </c>
    </row>
    <row r="68" spans="1:3" ht="15" customHeight="1" x14ac:dyDescent="0.2">
      <c r="A68" s="32">
        <v>40057</v>
      </c>
      <c r="B68" s="33">
        <v>616.46063574225161</v>
      </c>
      <c r="C68" s="33">
        <v>5.5702643905556686</v>
      </c>
    </row>
    <row r="69" spans="1:3" ht="15" customHeight="1" x14ac:dyDescent="0.2">
      <c r="A69" s="32">
        <v>40148</v>
      </c>
      <c r="B69" s="33">
        <v>638.72944381151876</v>
      </c>
      <c r="C69" s="33">
        <v>5.7224884300892773</v>
      </c>
    </row>
    <row r="70" spans="1:3" ht="15" customHeight="1" x14ac:dyDescent="0.2">
      <c r="A70" s="32">
        <v>40238</v>
      </c>
      <c r="B70" s="33">
        <v>636.63130156513716</v>
      </c>
      <c r="C70" s="33">
        <v>5.689185738645163</v>
      </c>
    </row>
    <row r="71" spans="1:3" ht="15" customHeight="1" x14ac:dyDescent="0.2">
      <c r="A71" s="32">
        <v>40330</v>
      </c>
      <c r="B71" s="33">
        <v>626.29658047041232</v>
      </c>
      <c r="C71" s="33">
        <v>5.5566235005124707</v>
      </c>
    </row>
    <row r="72" spans="1:3" ht="15" customHeight="1" x14ac:dyDescent="0.2">
      <c r="A72" s="32">
        <v>40422</v>
      </c>
      <c r="B72" s="33">
        <v>623.06181238889656</v>
      </c>
      <c r="C72" s="33">
        <v>5.4866065373129294</v>
      </c>
    </row>
    <row r="73" spans="1:3" ht="15" customHeight="1" x14ac:dyDescent="0.2">
      <c r="A73" s="32">
        <v>40513</v>
      </c>
      <c r="B73" s="33">
        <v>631.5728491574497</v>
      </c>
      <c r="C73" s="33">
        <v>5.520877230202947</v>
      </c>
    </row>
    <row r="74" spans="1:3" ht="15" customHeight="1" x14ac:dyDescent="0.2">
      <c r="A74" s="32">
        <v>40603</v>
      </c>
      <c r="B74" s="33">
        <v>599.37549074858316</v>
      </c>
      <c r="C74" s="33">
        <v>5.2240540936238506</v>
      </c>
    </row>
    <row r="75" spans="1:3" ht="15" customHeight="1" x14ac:dyDescent="0.2">
      <c r="A75" s="32">
        <v>40695</v>
      </c>
      <c r="B75" s="33">
        <v>629.05405221678132</v>
      </c>
      <c r="C75" s="33">
        <v>5.4808926692465016</v>
      </c>
    </row>
    <row r="76" spans="1:3" ht="15" customHeight="1" x14ac:dyDescent="0.2">
      <c r="A76" s="32">
        <v>40787</v>
      </c>
      <c r="B76" s="33">
        <v>624.589552901665</v>
      </c>
      <c r="C76" s="33">
        <v>5.4129158977821792</v>
      </c>
    </row>
    <row r="77" spans="1:3" ht="15" customHeight="1" x14ac:dyDescent="0.2">
      <c r="A77" s="32">
        <v>40878</v>
      </c>
      <c r="B77" s="33">
        <v>605.46209679072479</v>
      </c>
      <c r="C77" s="33">
        <v>5.2595259263255434</v>
      </c>
    </row>
    <row r="78" spans="1:3" ht="15" customHeight="1" x14ac:dyDescent="0.2">
      <c r="A78" s="32">
        <v>40969</v>
      </c>
      <c r="B78" s="33">
        <v>614.31339049197413</v>
      </c>
      <c r="C78" s="33">
        <v>5.2976357543401988</v>
      </c>
    </row>
    <row r="79" spans="1:3" ht="15" customHeight="1" x14ac:dyDescent="0.2">
      <c r="A79" s="32">
        <v>41061</v>
      </c>
      <c r="B79" s="33">
        <v>616.52272895826002</v>
      </c>
      <c r="C79" s="33">
        <v>5.3014140080818333</v>
      </c>
    </row>
    <row r="80" spans="1:3" ht="15" customHeight="1" x14ac:dyDescent="0.2">
      <c r="A80" s="32">
        <v>41153</v>
      </c>
      <c r="B80" s="33">
        <v>605.01552223401518</v>
      </c>
      <c r="C80" s="33">
        <v>5.1772594879747107</v>
      </c>
    </row>
    <row r="81" spans="1:3" ht="15" customHeight="1" x14ac:dyDescent="0.2">
      <c r="A81" s="32">
        <v>41244</v>
      </c>
      <c r="B81" s="33">
        <v>619.10686674022588</v>
      </c>
      <c r="C81" s="33">
        <v>5.2911882892709619</v>
      </c>
    </row>
    <row r="82" spans="1:3" ht="15" customHeight="1" x14ac:dyDescent="0.2">
      <c r="A82" s="32">
        <v>41334</v>
      </c>
      <c r="B82" s="33">
        <v>627.35028254718202</v>
      </c>
      <c r="C82" s="33">
        <v>5.3595319950145841</v>
      </c>
    </row>
    <row r="83" spans="1:3" ht="15" customHeight="1" x14ac:dyDescent="0.2">
      <c r="A83" s="32">
        <v>41426</v>
      </c>
      <c r="B83" s="33">
        <v>640.19570350464414</v>
      </c>
      <c r="C83" s="33">
        <v>5.449924389876756</v>
      </c>
    </row>
    <row r="84" spans="1:3" ht="15" customHeight="1" x14ac:dyDescent="0.2">
      <c r="A84" s="32">
        <v>41518</v>
      </c>
      <c r="B84" s="33">
        <v>658.54418653239134</v>
      </c>
      <c r="C84" s="33">
        <v>5.5978004622530104</v>
      </c>
    </row>
    <row r="85" spans="1:3" ht="15" customHeight="1" x14ac:dyDescent="0.2">
      <c r="A85" s="32">
        <v>41609</v>
      </c>
      <c r="B85" s="33">
        <v>620.95228550716638</v>
      </c>
      <c r="C85" s="33">
        <v>5.319365168141986</v>
      </c>
    </row>
    <row r="86" spans="1:3" ht="15" customHeight="1" x14ac:dyDescent="0.2">
      <c r="A86" s="32">
        <v>41699</v>
      </c>
      <c r="B86" s="33">
        <v>630.77837441585314</v>
      </c>
      <c r="C86" s="33">
        <v>5.3511084034898726</v>
      </c>
    </row>
    <row r="87" spans="1:3" ht="15" customHeight="1" x14ac:dyDescent="0.2">
      <c r="A87" s="32">
        <v>41791</v>
      </c>
      <c r="B87" s="33">
        <v>611.81998600610916</v>
      </c>
      <c r="C87" s="33">
        <v>5.1814393430486936</v>
      </c>
    </row>
    <row r="88" spans="1:3" ht="15" customHeight="1" x14ac:dyDescent="0.2">
      <c r="A88" s="32">
        <v>41883</v>
      </c>
      <c r="B88" s="33">
        <v>616.51704817835821</v>
      </c>
      <c r="C88" s="33">
        <v>5.2330197003658343</v>
      </c>
    </row>
    <row r="89" spans="1:3" ht="15" customHeight="1" x14ac:dyDescent="0.2">
      <c r="A89" s="32">
        <v>41974</v>
      </c>
      <c r="B89" s="33">
        <v>634.2637635273212</v>
      </c>
      <c r="C89" s="33">
        <v>5.3429967685744124</v>
      </c>
    </row>
    <row r="90" spans="1:3" ht="15" customHeight="1" x14ac:dyDescent="0.2">
      <c r="A90" s="32">
        <v>42064</v>
      </c>
      <c r="B90" s="33">
        <v>663.86366779051525</v>
      </c>
      <c r="C90" s="33">
        <v>5.5523929855507319</v>
      </c>
    </row>
    <row r="91" spans="1:3" ht="15" customHeight="1" x14ac:dyDescent="0.2">
      <c r="A91" s="32">
        <v>42156</v>
      </c>
      <c r="B91" s="33">
        <v>684.96794474808667</v>
      </c>
      <c r="C91" s="33">
        <v>5.7068384116291018</v>
      </c>
    </row>
    <row r="92" spans="1:3" ht="15" customHeight="1" x14ac:dyDescent="0.2">
      <c r="A92" s="32">
        <v>42248</v>
      </c>
      <c r="B92" s="33">
        <v>667.12383273457317</v>
      </c>
      <c r="C92" s="33">
        <v>5.5366163472191348</v>
      </c>
    </row>
    <row r="93" spans="1:3" ht="15" customHeight="1" x14ac:dyDescent="0.2">
      <c r="A93" s="32">
        <v>42339</v>
      </c>
      <c r="B93" s="33">
        <v>698.16920454389447</v>
      </c>
      <c r="C93" s="33">
        <v>5.7388368102677552</v>
      </c>
    </row>
    <row r="94" spans="1:3" ht="15" customHeight="1" x14ac:dyDescent="0.2">
      <c r="A94" s="32">
        <v>42430</v>
      </c>
      <c r="B94" s="33">
        <v>689.64580202343325</v>
      </c>
      <c r="C94" s="33">
        <v>5.6576206181804816</v>
      </c>
    </row>
    <row r="95" spans="1:3" ht="15" customHeight="1" x14ac:dyDescent="0.2">
      <c r="A95" s="32">
        <v>42522</v>
      </c>
      <c r="B95" s="33">
        <v>683.78311721683554</v>
      </c>
      <c r="C95" s="33">
        <v>5.5944747222365896</v>
      </c>
    </row>
    <row r="96" spans="1:3" ht="15" customHeight="1" x14ac:dyDescent="0.2">
      <c r="A96" s="32">
        <v>42614</v>
      </c>
      <c r="B96" s="33">
        <v>682.49906094708911</v>
      </c>
      <c r="C96" s="33">
        <v>5.5890125486496807</v>
      </c>
    </row>
    <row r="97" spans="1:3" ht="15" customHeight="1" x14ac:dyDescent="0.2">
      <c r="A97" s="32">
        <v>42705</v>
      </c>
      <c r="B97" s="33">
        <v>677.31183255995495</v>
      </c>
      <c r="C97" s="33">
        <v>5.5075229982091418</v>
      </c>
    </row>
    <row r="98" spans="1:3" ht="15" customHeight="1" x14ac:dyDescent="0.2">
      <c r="A98" s="32">
        <v>42795</v>
      </c>
      <c r="B98" s="33">
        <v>665.57221043736422</v>
      </c>
      <c r="C98" s="33">
        <v>5.3936772284840044</v>
      </c>
    </row>
    <row r="99" spans="1:3" ht="15" customHeight="1" x14ac:dyDescent="0.2">
      <c r="A99" s="32">
        <v>42887</v>
      </c>
      <c r="B99" s="33">
        <v>698.31293981171609</v>
      </c>
      <c r="C99" s="33">
        <v>5.6099954526376177</v>
      </c>
    </row>
    <row r="100" spans="1:3" ht="15" customHeight="1" x14ac:dyDescent="0.2">
      <c r="A100" s="32">
        <v>42979</v>
      </c>
      <c r="B100" s="33">
        <v>710.65424309601428</v>
      </c>
      <c r="C100" s="33">
        <v>5.6456444936513073</v>
      </c>
    </row>
    <row r="101" spans="1:3" ht="15" customHeight="1" x14ac:dyDescent="0.2">
      <c r="A101" s="32">
        <v>43070</v>
      </c>
      <c r="B101" s="33">
        <v>688.94851397964669</v>
      </c>
      <c r="C101" s="33">
        <v>5.4535902199125532</v>
      </c>
    </row>
    <row r="102" spans="1:3" ht="15" customHeight="1" x14ac:dyDescent="0.2">
      <c r="A102" s="32">
        <v>43160</v>
      </c>
      <c r="B102" s="33">
        <v>717.53155839984584</v>
      </c>
      <c r="C102" s="33">
        <v>5.6409200589942881</v>
      </c>
    </row>
    <row r="103" spans="1:3" ht="15" customHeight="1" x14ac:dyDescent="0.2">
      <c r="A103" s="32">
        <v>43252</v>
      </c>
      <c r="B103" s="33">
        <v>727.47859941659181</v>
      </c>
      <c r="C103" s="33">
        <v>5.6786483254807063</v>
      </c>
    </row>
    <row r="104" spans="1:3" ht="15" customHeight="1" x14ac:dyDescent="0.2">
      <c r="A104" s="32">
        <v>43344</v>
      </c>
      <c r="B104" s="33">
        <v>734.49989117001542</v>
      </c>
      <c r="C104" s="33">
        <v>5.7036198003958161</v>
      </c>
    </row>
    <row r="105" spans="1:3" ht="15" customHeight="1" x14ac:dyDescent="0.2">
      <c r="A105" s="32">
        <v>43435</v>
      </c>
      <c r="B105" s="33">
        <v>773.81607796495996</v>
      </c>
      <c r="C105" s="33">
        <v>5.9773498836686443</v>
      </c>
    </row>
    <row r="106" spans="1:3" ht="15" customHeight="1" x14ac:dyDescent="0.2">
      <c r="A106" s="32">
        <v>43525</v>
      </c>
      <c r="B106" s="33">
        <v>765.76811950278477</v>
      </c>
      <c r="C106" s="33">
        <v>5.8774420602229931</v>
      </c>
    </row>
    <row r="107" spans="1:3" ht="15" customHeight="1" x14ac:dyDescent="0.2">
      <c r="A107" s="32">
        <v>43617</v>
      </c>
      <c r="B107" s="33">
        <v>745.51826342892696</v>
      </c>
      <c r="C107" s="33">
        <v>5.701967380538095</v>
      </c>
    </row>
    <row r="108" spans="1:3" ht="15" customHeight="1" x14ac:dyDescent="0.2">
      <c r="A108" s="32">
        <v>43709</v>
      </c>
      <c r="B108" s="33">
        <v>769.93165236204663</v>
      </c>
      <c r="C108" s="33">
        <v>5.8442397132648027</v>
      </c>
    </row>
    <row r="109" spans="1:3" ht="15" customHeight="1" x14ac:dyDescent="0.2">
      <c r="A109" s="32">
        <v>43800</v>
      </c>
      <c r="B109" s="33">
        <v>770.35687063136277</v>
      </c>
      <c r="C109" s="33">
        <v>5.8320069134761887</v>
      </c>
    </row>
    <row r="110" spans="1:3" ht="15" customHeight="1" x14ac:dyDescent="0.2">
      <c r="A110" s="32">
        <v>43891</v>
      </c>
      <c r="B110" s="33">
        <v>784.23470830871292</v>
      </c>
      <c r="C110" s="33">
        <v>5.9586644295697173</v>
      </c>
    </row>
    <row r="111" spans="1:3" ht="15" customHeight="1" x14ac:dyDescent="0.2">
      <c r="A111" s="32">
        <v>43983</v>
      </c>
      <c r="B111" s="33">
        <v>638.1169111854598</v>
      </c>
      <c r="C111" s="33">
        <v>5.1114120124365687</v>
      </c>
    </row>
    <row r="112" spans="1:3" ht="15" customHeight="1" x14ac:dyDescent="0.2">
      <c r="A112" s="32">
        <v>44075</v>
      </c>
      <c r="B112" s="33">
        <v>723.06191220161577</v>
      </c>
      <c r="C112" s="33">
        <v>5.6803625704406997</v>
      </c>
    </row>
    <row r="113" spans="1:3" ht="15" customHeight="1" x14ac:dyDescent="0.2">
      <c r="A113" s="32">
        <v>44166</v>
      </c>
      <c r="B113" s="33">
        <v>780.67654432003383</v>
      </c>
      <c r="C113" s="33">
        <v>5.9833825079278657</v>
      </c>
    </row>
    <row r="114" spans="1:3" ht="15" customHeight="1" x14ac:dyDescent="0.2">
      <c r="A114" s="32">
        <v>44256</v>
      </c>
      <c r="B114" s="33">
        <v>796.03056098125251</v>
      </c>
      <c r="C114" s="33">
        <v>6.0439448079817177</v>
      </c>
    </row>
    <row r="115" spans="1:3" ht="15" customHeight="1" x14ac:dyDescent="0.2">
      <c r="A115" s="32">
        <v>44348</v>
      </c>
      <c r="B115" s="33">
        <v>818.22439742230699</v>
      </c>
      <c r="C115" s="33">
        <v>6.1577060911717973</v>
      </c>
    </row>
    <row r="116" spans="1:3" ht="15" customHeight="1" x14ac:dyDescent="0.2">
      <c r="A116" s="32">
        <v>44440</v>
      </c>
      <c r="B116" s="33">
        <v>765.31451201712844</v>
      </c>
      <c r="C116" s="33">
        <v>5.8841563227575344</v>
      </c>
    </row>
    <row r="117" spans="1:3" ht="15" customHeight="1" x14ac:dyDescent="0.2">
      <c r="A117" s="32">
        <v>44531</v>
      </c>
      <c r="B117" s="33">
        <v>848.03799734503355</v>
      </c>
      <c r="C117" s="33">
        <v>6.2703225636020914</v>
      </c>
    </row>
    <row r="118" spans="1:3" ht="15" customHeight="1" x14ac:dyDescent="0.2">
      <c r="A118" s="32">
        <v>44621</v>
      </c>
      <c r="B118" s="33">
        <v>856.21287264816351</v>
      </c>
      <c r="C118" s="33">
        <v>6.2765365361795764</v>
      </c>
    </row>
    <row r="119" spans="1:3" ht="15" customHeight="1" x14ac:dyDescent="0.2">
      <c r="A119" s="32">
        <v>44713</v>
      </c>
      <c r="B119" s="33">
        <v>898.0562015300568</v>
      </c>
      <c r="C119" s="33">
        <v>6.4778774557630552</v>
      </c>
    </row>
    <row r="120" spans="1:3" ht="15" customHeight="1" x14ac:dyDescent="0.2">
      <c r="A120" s="32">
        <v>44805</v>
      </c>
      <c r="B120" s="33">
        <v>897.85163964927108</v>
      </c>
      <c r="C120" s="33">
        <v>6.4387653873231212</v>
      </c>
    </row>
    <row r="121" spans="1:3" ht="15" customHeight="1" x14ac:dyDescent="0.2">
      <c r="A121" s="32">
        <v>44896</v>
      </c>
      <c r="B121" s="33">
        <v>924.06874600162928</v>
      </c>
      <c r="C121" s="33">
        <v>6.5418797618989428</v>
      </c>
    </row>
    <row r="122" spans="1:3" ht="15" customHeight="1" x14ac:dyDescent="0.2">
      <c r="A122" s="32">
        <v>44986</v>
      </c>
      <c r="B122" s="33">
        <v>946.58449419023145</v>
      </c>
      <c r="C122" s="33">
        <v>6.6392952805199874</v>
      </c>
    </row>
    <row r="123" spans="1:3" ht="15" customHeight="1" x14ac:dyDescent="0.2">
      <c r="A123" s="32">
        <v>45078</v>
      </c>
      <c r="B123" s="33">
        <v>962.71386580519504</v>
      </c>
      <c r="C123" s="33">
        <v>6.7125232383853319</v>
      </c>
    </row>
    <row r="124" spans="1:3" ht="15" customHeight="1" x14ac:dyDescent="0.2">
      <c r="A124" s="32">
        <v>45170</v>
      </c>
      <c r="B124" s="33">
        <v>959.50831381742967</v>
      </c>
      <c r="C124" s="33">
        <v>6.6619382684185533</v>
      </c>
    </row>
    <row r="125" spans="1:3" ht="15" customHeight="1" x14ac:dyDescent="0.2">
      <c r="A125" s="32">
        <v>45261</v>
      </c>
      <c r="B125" s="33">
        <v>951.90398739865793</v>
      </c>
      <c r="C125" s="33">
        <v>6.5788001490404548</v>
      </c>
    </row>
    <row r="126" spans="1:3" ht="15" customHeight="1" x14ac:dyDescent="0.2">
      <c r="A126" s="32">
        <v>45352</v>
      </c>
      <c r="B126" s="33">
        <v>971.82905635899044</v>
      </c>
      <c r="C126" s="33">
        <v>6.6829075551304884</v>
      </c>
    </row>
    <row r="127" spans="1:3" ht="15" customHeight="1" x14ac:dyDescent="0.2">
      <c r="A127" s="32">
        <v>45444</v>
      </c>
      <c r="B127" s="33">
        <v>958.71559285215494</v>
      </c>
      <c r="C127" s="33">
        <v>6.55411956203488</v>
      </c>
    </row>
    <row r="128" spans="1:3" ht="15" customHeight="1" x14ac:dyDescent="0.2">
      <c r="A128" s="32">
        <v>45536</v>
      </c>
      <c r="B128" s="33">
        <v>981.53242736125355</v>
      </c>
      <c r="C128" s="33">
        <v>6.6541102738150943</v>
      </c>
    </row>
    <row r="129" spans="1:3" ht="15" customHeight="1" x14ac:dyDescent="0.2">
      <c r="A129" s="32">
        <v>45627</v>
      </c>
      <c r="B129" s="33">
        <v>986.08619896858079</v>
      </c>
      <c r="C129" s="33">
        <v>6.6562166600984147</v>
      </c>
    </row>
    <row r="130" spans="1:3" s="32" customFormat="1" ht="15" customHeight="1" x14ac:dyDescent="0.2">
      <c r="A130" s="32">
        <v>45717</v>
      </c>
      <c r="B130" s="33">
        <v>958.23619642681138</v>
      </c>
      <c r="C130" s="33">
        <v>6.456527003169656</v>
      </c>
    </row>
    <row r="131" spans="1:3" s="32" customFormat="1" ht="15" customHeight="1" x14ac:dyDescent="0.2">
      <c r="A131" s="32">
        <v>45809</v>
      </c>
      <c r="B131" s="33">
        <v>949.68066683262464</v>
      </c>
      <c r="C131" s="33">
        <v>6.3827923381108693</v>
      </c>
    </row>
    <row r="132" spans="1:3" s="32" customFormat="1" ht="15" customHeight="1" x14ac:dyDescent="0.2">
      <c r="A132" s="32">
        <v>45901</v>
      </c>
      <c r="B132" s="33">
        <v>970.87404538841497</v>
      </c>
      <c r="C132" s="33">
        <v>6.5096528952587276</v>
      </c>
    </row>
    <row r="133" spans="1:3" s="32" customFormat="1" ht="15" customHeight="1" x14ac:dyDescent="0.2">
      <c r="A133" s="32">
        <v>45992</v>
      </c>
      <c r="B133" s="33">
        <v>974.72397431170668</v>
      </c>
      <c r="C133" s="33">
        <v>6.4960941784991748</v>
      </c>
    </row>
    <row r="134" spans="1:3" ht="14.25" customHeight="1" x14ac:dyDescent="0.2">
      <c r="A134" s="32">
        <v>46082</v>
      </c>
      <c r="B134" s="33">
        <v>978.0232825282053</v>
      </c>
      <c r="C134" s="33">
        <v>6.4727996401448857</v>
      </c>
    </row>
  </sheetData>
  <printOptions gridLines="1"/>
  <pageMargins left="0.14000000000000001" right="0.12" top="0.28999999999999998" bottom="0.22" header="0.22" footer="0.18"/>
  <pageSetup paperSize="9" scale="2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2285-5DD5-4413-BB61-516331E245D1}">
  <dimension ref="A1:P146"/>
  <sheetViews>
    <sheetView workbookViewId="0">
      <pane ySplit="10" topLeftCell="A11" activePane="bottomLeft" state="frozen"/>
      <selection pane="bottomLeft"/>
    </sheetView>
  </sheetViews>
  <sheetFormatPr defaultColWidth="9.140625" defaultRowHeight="11.25" x14ac:dyDescent="0.2"/>
  <cols>
    <col min="1" max="1" width="35" style="20" customWidth="1"/>
    <col min="2" max="2" width="23.28515625" style="33" customWidth="1"/>
    <col min="3" max="3" width="23.28515625" style="33" bestFit="1" customWidth="1"/>
    <col min="4" max="4" width="1.7109375" style="20" customWidth="1"/>
    <col min="5" max="6" width="23.28515625" style="20" customWidth="1"/>
    <col min="7" max="7" width="9" style="20" customWidth="1"/>
    <col min="8" max="16384" width="9.140625" style="20"/>
  </cols>
  <sheetData>
    <row r="1" spans="1:9" ht="60" customHeight="1" x14ac:dyDescent="0.2">
      <c r="A1" s="1" t="s">
        <v>1</v>
      </c>
      <c r="B1" s="27"/>
      <c r="C1" s="27"/>
    </row>
    <row r="2" spans="1:9" ht="20.100000000000001" customHeight="1" x14ac:dyDescent="0.25">
      <c r="A2" s="24" t="str">
        <f>Contents!A2</f>
        <v>6217.0 Multiple job-holders, March 2026</v>
      </c>
      <c r="B2" s="28"/>
      <c r="C2" s="28"/>
    </row>
    <row r="3" spans="1:9" ht="12.75" customHeight="1" x14ac:dyDescent="0.2">
      <c r="A3" s="23" t="str">
        <f>Contents!A3</f>
        <v>Released at 11:30 am (Canberra time) Friday 12 June 2026</v>
      </c>
      <c r="B3" s="28"/>
      <c r="C3" s="28"/>
    </row>
    <row r="4" spans="1:9" ht="12.75" customHeight="1" x14ac:dyDescent="0.2">
      <c r="A4" s="23"/>
      <c r="B4" s="28"/>
      <c r="C4" s="28"/>
    </row>
    <row r="5" spans="1:9" ht="27.95" customHeight="1" x14ac:dyDescent="0.2">
      <c r="A5" s="43" t="s">
        <v>25</v>
      </c>
      <c r="B5" s="43"/>
      <c r="C5" s="43"/>
      <c r="D5" s="43"/>
      <c r="E5" s="43"/>
      <c r="F5" s="43"/>
      <c r="G5" s="43"/>
      <c r="H5" s="43"/>
      <c r="I5" s="43"/>
    </row>
    <row r="6" spans="1:9" ht="12.75" customHeight="1" x14ac:dyDescent="0.2">
      <c r="A6" s="23"/>
      <c r="B6" s="28"/>
      <c r="C6" s="28"/>
    </row>
    <row r="7" spans="1:9" s="21" customFormat="1" ht="28.5" customHeight="1" x14ac:dyDescent="0.2">
      <c r="A7" s="22" t="str">
        <f>Contents!C8</f>
        <v>Table 1.2 - Multiple job-holding levels and rates by sex</v>
      </c>
      <c r="B7" s="29"/>
      <c r="C7" s="29"/>
    </row>
    <row r="8" spans="1:9" s="21" customFormat="1" ht="28.5" customHeight="1" x14ac:dyDescent="0.2">
      <c r="A8" s="22"/>
      <c r="B8" s="29"/>
      <c r="C8" s="29"/>
    </row>
    <row r="9" spans="1:9" s="21" customFormat="1" ht="15.75" x14ac:dyDescent="0.25">
      <c r="A9" s="22"/>
      <c r="B9" s="41" t="s">
        <v>10</v>
      </c>
      <c r="C9" s="42"/>
      <c r="D9" s="24"/>
      <c r="E9" s="42" t="s">
        <v>11</v>
      </c>
      <c r="F9" s="42"/>
    </row>
    <row r="10" spans="1:9" s="21" customFormat="1" ht="28.5" customHeight="1" x14ac:dyDescent="0.2">
      <c r="A10" s="26" t="s">
        <v>7</v>
      </c>
      <c r="B10" s="30" t="s">
        <v>13</v>
      </c>
      <c r="C10" s="31" t="s">
        <v>12</v>
      </c>
      <c r="E10" s="30" t="s">
        <v>13</v>
      </c>
      <c r="F10" s="31" t="s">
        <v>12</v>
      </c>
    </row>
    <row r="11" spans="1:9" ht="15" customHeight="1" x14ac:dyDescent="0.2">
      <c r="A11" s="32">
        <v>34578</v>
      </c>
      <c r="B11" s="33">
        <v>221.4846482513683</v>
      </c>
      <c r="C11" s="33">
        <v>208.4360152351226</v>
      </c>
      <c r="E11" s="33">
        <v>4.728517317312475</v>
      </c>
      <c r="F11" s="33">
        <v>5.8851889029249653</v>
      </c>
    </row>
    <row r="12" spans="1:9" ht="15" customHeight="1" x14ac:dyDescent="0.2">
      <c r="A12" s="32">
        <v>34669</v>
      </c>
      <c r="B12" s="33">
        <v>231.7055106896818</v>
      </c>
      <c r="C12" s="33">
        <v>210.74529558802189</v>
      </c>
      <c r="E12" s="33">
        <v>4.9148260231146361</v>
      </c>
      <c r="F12" s="33">
        <v>5.912079230019093</v>
      </c>
    </row>
    <row r="13" spans="1:9" ht="15" customHeight="1" x14ac:dyDescent="0.2">
      <c r="A13" s="32">
        <v>34759</v>
      </c>
      <c r="B13" s="33">
        <v>242.72669489773631</v>
      </c>
      <c r="C13" s="33">
        <v>219.61260729255179</v>
      </c>
      <c r="E13" s="33">
        <v>5.1104491190703758</v>
      </c>
      <c r="F13" s="33">
        <v>6.0983663794142409</v>
      </c>
    </row>
    <row r="14" spans="1:9" ht="15" customHeight="1" x14ac:dyDescent="0.2">
      <c r="A14" s="32">
        <v>34851</v>
      </c>
      <c r="B14" s="33">
        <v>234.90877458231671</v>
      </c>
      <c r="C14" s="33">
        <v>218.7906988299587</v>
      </c>
      <c r="E14" s="33">
        <v>4.918768833234938</v>
      </c>
      <c r="F14" s="33">
        <v>5.9824922807926502</v>
      </c>
    </row>
    <row r="15" spans="1:9" ht="15" customHeight="1" x14ac:dyDescent="0.2">
      <c r="A15" s="32">
        <v>34943</v>
      </c>
      <c r="B15" s="33">
        <v>247.8499256579278</v>
      </c>
      <c r="C15" s="33">
        <v>236.68482472927201</v>
      </c>
      <c r="E15" s="33">
        <v>5.1691588728116109</v>
      </c>
      <c r="F15" s="33">
        <v>6.4511966603233981</v>
      </c>
    </row>
    <row r="16" spans="1:9" ht="15" customHeight="1" x14ac:dyDescent="0.2">
      <c r="A16" s="32">
        <v>35034</v>
      </c>
      <c r="B16" s="33">
        <v>248.18652815354389</v>
      </c>
      <c r="C16" s="33">
        <v>237.984841329744</v>
      </c>
      <c r="E16" s="33">
        <v>5.1538276966101657</v>
      </c>
      <c r="F16" s="33">
        <v>6.4514687001861537</v>
      </c>
    </row>
    <row r="17" spans="1:6" ht="15" customHeight="1" x14ac:dyDescent="0.2">
      <c r="A17" s="32">
        <v>35125</v>
      </c>
      <c r="B17" s="33">
        <v>248.95922449606101</v>
      </c>
      <c r="C17" s="33">
        <v>235.82771883060201</v>
      </c>
      <c r="E17" s="33">
        <v>5.1643963316630384</v>
      </c>
      <c r="F17" s="33">
        <v>6.3573376797555063</v>
      </c>
    </row>
    <row r="18" spans="1:6" ht="15" customHeight="1" x14ac:dyDescent="0.2">
      <c r="A18" s="32">
        <v>35217</v>
      </c>
      <c r="B18" s="33">
        <v>238.48075315454091</v>
      </c>
      <c r="C18" s="33">
        <v>231.6328971974805</v>
      </c>
      <c r="E18" s="33">
        <v>4.9389731401393249</v>
      </c>
      <c r="F18" s="33">
        <v>6.2187683214866709</v>
      </c>
    </row>
    <row r="19" spans="1:6" ht="15" customHeight="1" x14ac:dyDescent="0.2">
      <c r="A19" s="32">
        <v>35309</v>
      </c>
      <c r="B19" s="33">
        <v>227.95240034426371</v>
      </c>
      <c r="C19" s="33">
        <v>227.98363610467359</v>
      </c>
      <c r="E19" s="33">
        <v>4.7537290379142041</v>
      </c>
      <c r="F19" s="33">
        <v>6.0790851146396934</v>
      </c>
    </row>
    <row r="20" spans="1:6" ht="15" customHeight="1" x14ac:dyDescent="0.2">
      <c r="A20" s="32">
        <v>35400</v>
      </c>
      <c r="B20" s="33">
        <v>232.17050766631129</v>
      </c>
      <c r="C20" s="33">
        <v>229.21201803201211</v>
      </c>
      <c r="E20" s="33">
        <v>4.846889173791423</v>
      </c>
      <c r="F20" s="33">
        <v>6.0830840133919413</v>
      </c>
    </row>
    <row r="21" spans="1:6" ht="15" customHeight="1" x14ac:dyDescent="0.2">
      <c r="A21" s="32">
        <v>35490</v>
      </c>
      <c r="B21" s="33">
        <v>225.81894247027259</v>
      </c>
      <c r="C21" s="33">
        <v>224.74651576806721</v>
      </c>
      <c r="E21" s="33">
        <v>4.6963309151522203</v>
      </c>
      <c r="F21" s="33">
        <v>5.9404883340284123</v>
      </c>
    </row>
    <row r="22" spans="1:6" ht="15" customHeight="1" x14ac:dyDescent="0.2">
      <c r="A22" s="32">
        <v>35582</v>
      </c>
      <c r="B22" s="33">
        <v>230.57378369848789</v>
      </c>
      <c r="C22" s="33">
        <v>228.75691445665379</v>
      </c>
      <c r="E22" s="33">
        <v>4.8182494830805567</v>
      </c>
      <c r="F22" s="33">
        <v>6.0751919616820578</v>
      </c>
    </row>
    <row r="23" spans="1:6" ht="15" customHeight="1" x14ac:dyDescent="0.2">
      <c r="A23" s="32">
        <v>35674</v>
      </c>
      <c r="B23" s="33">
        <v>224.31385420236111</v>
      </c>
      <c r="C23" s="33">
        <v>220.8331013741531</v>
      </c>
      <c r="E23" s="33">
        <v>4.6564422605403344</v>
      </c>
      <c r="F23" s="33">
        <v>5.7835129604182622</v>
      </c>
    </row>
    <row r="24" spans="1:6" ht="15" customHeight="1" x14ac:dyDescent="0.2">
      <c r="A24" s="32">
        <v>35765</v>
      </c>
      <c r="B24" s="33">
        <v>228.7897462930402</v>
      </c>
      <c r="C24" s="33">
        <v>227.73240538908939</v>
      </c>
      <c r="E24" s="33">
        <v>4.7354789045538723</v>
      </c>
      <c r="F24" s="33">
        <v>5.9069167010878676</v>
      </c>
    </row>
    <row r="25" spans="1:6" ht="15" customHeight="1" x14ac:dyDescent="0.2">
      <c r="A25" s="32">
        <v>35855</v>
      </c>
      <c r="B25" s="33">
        <v>232.59610472679529</v>
      </c>
      <c r="C25" s="33">
        <v>235.54740752117851</v>
      </c>
      <c r="E25" s="33">
        <v>4.8140355908138446</v>
      </c>
      <c r="F25" s="33">
        <v>6.0926537286667797</v>
      </c>
    </row>
    <row r="26" spans="1:6" ht="15" customHeight="1" x14ac:dyDescent="0.2">
      <c r="A26" s="32">
        <v>35947</v>
      </c>
      <c r="B26" s="33">
        <v>230.00807417782801</v>
      </c>
      <c r="C26" s="33">
        <v>241.2057774086143</v>
      </c>
      <c r="E26" s="33">
        <v>4.7333888987168251</v>
      </c>
      <c r="F26" s="33">
        <v>6.1918828867342448</v>
      </c>
    </row>
    <row r="27" spans="1:6" ht="15" customHeight="1" x14ac:dyDescent="0.2">
      <c r="A27" s="32">
        <v>36039</v>
      </c>
      <c r="B27" s="33">
        <v>221.69928767744679</v>
      </c>
      <c r="C27" s="33">
        <v>236.9845241032389</v>
      </c>
      <c r="E27" s="33">
        <v>4.5259422583789188</v>
      </c>
      <c r="F27" s="33">
        <v>6.0401949647928328</v>
      </c>
    </row>
    <row r="28" spans="1:6" ht="15" customHeight="1" x14ac:dyDescent="0.2">
      <c r="A28" s="32">
        <v>36130</v>
      </c>
      <c r="B28" s="33">
        <v>217.00860469599269</v>
      </c>
      <c r="C28" s="33">
        <v>224.7909035239156</v>
      </c>
      <c r="E28" s="33">
        <v>4.4338137322641007</v>
      </c>
      <c r="F28" s="33">
        <v>5.7394661564801481</v>
      </c>
    </row>
    <row r="29" spans="1:6" ht="15" customHeight="1" x14ac:dyDescent="0.2">
      <c r="A29" s="32">
        <v>36220</v>
      </c>
      <c r="B29" s="33">
        <v>244.0717459282881</v>
      </c>
      <c r="C29" s="33">
        <v>251.8260750819247</v>
      </c>
      <c r="E29" s="33">
        <v>4.9677585407248763</v>
      </c>
      <c r="F29" s="33">
        <v>6.3646444536495883</v>
      </c>
    </row>
    <row r="30" spans="1:6" ht="15" customHeight="1" x14ac:dyDescent="0.2">
      <c r="A30" s="32">
        <v>36312</v>
      </c>
      <c r="B30" s="33">
        <v>241.68458148257881</v>
      </c>
      <c r="C30" s="33">
        <v>250.75051545318701</v>
      </c>
      <c r="E30" s="33">
        <v>4.9096561312388856</v>
      </c>
      <c r="F30" s="33">
        <v>6.3099970263039662</v>
      </c>
    </row>
    <row r="31" spans="1:6" ht="15" customHeight="1" x14ac:dyDescent="0.2">
      <c r="A31" s="32">
        <v>36404</v>
      </c>
      <c r="B31" s="33">
        <v>254.97170956291549</v>
      </c>
      <c r="C31" s="33">
        <v>263.28212552985201</v>
      </c>
      <c r="E31" s="33">
        <v>5.1558780377617781</v>
      </c>
      <c r="F31" s="33">
        <v>6.6179939472999054</v>
      </c>
    </row>
    <row r="32" spans="1:6" ht="15" customHeight="1" x14ac:dyDescent="0.2">
      <c r="A32" s="32">
        <v>36495</v>
      </c>
      <c r="B32" s="33">
        <v>246.9897125176997</v>
      </c>
      <c r="C32" s="33">
        <v>255.38354339454051</v>
      </c>
      <c r="E32" s="33">
        <v>4.9313403559977163</v>
      </c>
      <c r="F32" s="33">
        <v>6.3578848830075154</v>
      </c>
    </row>
    <row r="33" spans="1:6" ht="15" customHeight="1" x14ac:dyDescent="0.2">
      <c r="A33" s="32">
        <v>36586</v>
      </c>
      <c r="B33" s="33">
        <v>241.69509212215121</v>
      </c>
      <c r="C33" s="33">
        <v>250.74373223152881</v>
      </c>
      <c r="E33" s="33">
        <v>4.7963415069823236</v>
      </c>
      <c r="F33" s="33">
        <v>6.2012910960292924</v>
      </c>
    </row>
    <row r="34" spans="1:6" ht="15" customHeight="1" x14ac:dyDescent="0.2">
      <c r="A34" s="32">
        <v>36678</v>
      </c>
      <c r="B34" s="33">
        <v>235.85064521259591</v>
      </c>
      <c r="C34" s="33">
        <v>244.6407571448209</v>
      </c>
      <c r="E34" s="33">
        <v>4.6523729308975668</v>
      </c>
      <c r="F34" s="33">
        <v>5.9825498363148686</v>
      </c>
    </row>
    <row r="35" spans="1:6" ht="15" customHeight="1" x14ac:dyDescent="0.2">
      <c r="A35" s="32">
        <v>36770</v>
      </c>
      <c r="B35" s="33">
        <v>245.9144309909554</v>
      </c>
      <c r="C35" s="33">
        <v>253.870993589216</v>
      </c>
      <c r="E35" s="33">
        <v>4.8331212623250988</v>
      </c>
      <c r="F35" s="33">
        <v>6.1152786166625086</v>
      </c>
    </row>
    <row r="36" spans="1:6" ht="15" customHeight="1" x14ac:dyDescent="0.2">
      <c r="A36" s="32">
        <v>36861</v>
      </c>
      <c r="B36" s="33">
        <v>249.65542485941069</v>
      </c>
      <c r="C36" s="33">
        <v>260.75796644772112</v>
      </c>
      <c r="E36" s="33">
        <v>4.9448623746933844</v>
      </c>
      <c r="F36" s="33">
        <v>6.28321546051263</v>
      </c>
    </row>
    <row r="37" spans="1:6" ht="15" customHeight="1" x14ac:dyDescent="0.2">
      <c r="A37" s="32">
        <v>36951</v>
      </c>
      <c r="B37" s="33">
        <v>243.59599185896431</v>
      </c>
      <c r="C37" s="33">
        <v>261.29214165703451</v>
      </c>
      <c r="E37" s="33">
        <v>4.8268063529240113</v>
      </c>
      <c r="F37" s="33">
        <v>6.2613938081828051</v>
      </c>
    </row>
    <row r="38" spans="1:6" ht="15" customHeight="1" x14ac:dyDescent="0.2">
      <c r="A38" s="32">
        <v>37043</v>
      </c>
      <c r="B38" s="33">
        <v>268.71975617616198</v>
      </c>
      <c r="C38" s="33">
        <v>285.9993527213316</v>
      </c>
      <c r="E38" s="33">
        <v>5.321813319361504</v>
      </c>
      <c r="F38" s="33">
        <v>6.7699799459591938</v>
      </c>
    </row>
    <row r="39" spans="1:6" ht="15" customHeight="1" x14ac:dyDescent="0.2">
      <c r="A39" s="32">
        <v>37135</v>
      </c>
      <c r="B39" s="33">
        <v>250.45864382367611</v>
      </c>
      <c r="C39" s="33">
        <v>264.19086464769919</v>
      </c>
      <c r="E39" s="33">
        <v>4.9657817053730469</v>
      </c>
      <c r="F39" s="33">
        <v>6.2332454591396784</v>
      </c>
    </row>
    <row r="40" spans="1:6" ht="15" customHeight="1" x14ac:dyDescent="0.2">
      <c r="A40" s="32">
        <v>37226</v>
      </c>
      <c r="B40" s="33">
        <v>260.29955338266149</v>
      </c>
      <c r="C40" s="33">
        <v>270.1556457020622</v>
      </c>
      <c r="E40" s="33">
        <v>5.1546996556404556</v>
      </c>
      <c r="F40" s="33">
        <v>6.3335128007800696</v>
      </c>
    </row>
    <row r="41" spans="1:6" ht="15" customHeight="1" x14ac:dyDescent="0.2">
      <c r="A41" s="32">
        <v>37316</v>
      </c>
      <c r="B41" s="33">
        <v>252.3207142084124</v>
      </c>
      <c r="C41" s="33">
        <v>263.81493165813612</v>
      </c>
      <c r="E41" s="33">
        <v>4.9598661854835049</v>
      </c>
      <c r="F41" s="33">
        <v>6.1603679021229141</v>
      </c>
    </row>
    <row r="42" spans="1:6" ht="15" customHeight="1" x14ac:dyDescent="0.2">
      <c r="A42" s="32">
        <v>37408</v>
      </c>
      <c r="B42" s="33">
        <v>258.46327462528461</v>
      </c>
      <c r="C42" s="33">
        <v>271.47894776626021</v>
      </c>
      <c r="E42" s="33">
        <v>5.0366622425809338</v>
      </c>
      <c r="F42" s="33">
        <v>6.3349934091275166</v>
      </c>
    </row>
    <row r="43" spans="1:6" ht="15" customHeight="1" x14ac:dyDescent="0.2">
      <c r="A43" s="32">
        <v>37500</v>
      </c>
      <c r="B43" s="33">
        <v>263.89471129628993</v>
      </c>
      <c r="C43" s="33">
        <v>279.03989657658173</v>
      </c>
      <c r="E43" s="33">
        <v>5.1139859294868417</v>
      </c>
      <c r="F43" s="33">
        <v>6.4669047124126493</v>
      </c>
    </row>
    <row r="44" spans="1:6" ht="15" customHeight="1" x14ac:dyDescent="0.2">
      <c r="A44" s="32">
        <v>37591</v>
      </c>
      <c r="B44" s="33">
        <v>272.6650582011244</v>
      </c>
      <c r="C44" s="33">
        <v>283.49260660264309</v>
      </c>
      <c r="E44" s="33">
        <v>5.215730468571719</v>
      </c>
      <c r="F44" s="33">
        <v>6.5038159242196221</v>
      </c>
    </row>
    <row r="45" spans="1:6" ht="15" customHeight="1" x14ac:dyDescent="0.2">
      <c r="A45" s="32">
        <v>37681</v>
      </c>
      <c r="B45" s="33">
        <v>267.43370300110621</v>
      </c>
      <c r="C45" s="33">
        <v>282.5617930139673</v>
      </c>
      <c r="E45" s="33">
        <v>5.1288217723161322</v>
      </c>
      <c r="F45" s="33">
        <v>6.4330768388554462</v>
      </c>
    </row>
    <row r="46" spans="1:6" ht="15" customHeight="1" x14ac:dyDescent="0.2">
      <c r="A46" s="32">
        <v>37773</v>
      </c>
      <c r="B46" s="33">
        <v>264.83884671626242</v>
      </c>
      <c r="C46" s="33">
        <v>277.84679447490231</v>
      </c>
      <c r="E46" s="33">
        <v>5.0833849159339239</v>
      </c>
      <c r="F46" s="33">
        <v>6.3180437478266418</v>
      </c>
    </row>
    <row r="47" spans="1:6" ht="15" customHeight="1" x14ac:dyDescent="0.2">
      <c r="A47" s="32">
        <v>37865</v>
      </c>
      <c r="B47" s="33">
        <v>264.85401258550922</v>
      </c>
      <c r="C47" s="33">
        <v>277.33129116449919</v>
      </c>
      <c r="E47" s="33">
        <v>5.0481328841885507</v>
      </c>
      <c r="F47" s="33">
        <v>6.2663967974029537</v>
      </c>
    </row>
    <row r="48" spans="1:6" ht="15" customHeight="1" x14ac:dyDescent="0.2">
      <c r="A48" s="32">
        <v>37956</v>
      </c>
      <c r="B48" s="33">
        <v>261.29747392045488</v>
      </c>
      <c r="C48" s="33">
        <v>277.91198460916348</v>
      </c>
      <c r="E48" s="33">
        <v>4.9396147284757754</v>
      </c>
      <c r="F48" s="33">
        <v>6.2388228159554124</v>
      </c>
    </row>
    <row r="49" spans="1:6" ht="15" customHeight="1" x14ac:dyDescent="0.2">
      <c r="A49" s="32">
        <v>38047</v>
      </c>
      <c r="B49" s="33">
        <v>269.24509294476309</v>
      </c>
      <c r="C49" s="33">
        <v>295.98792985392788</v>
      </c>
      <c r="E49" s="33">
        <v>5.0673558849224838</v>
      </c>
      <c r="F49" s="33">
        <v>6.6381135257759283</v>
      </c>
    </row>
    <row r="50" spans="1:6" ht="15" customHeight="1" x14ac:dyDescent="0.2">
      <c r="A50" s="32">
        <v>38139</v>
      </c>
      <c r="B50" s="33">
        <v>284.8081068635887</v>
      </c>
      <c r="C50" s="33">
        <v>307.72618056660951</v>
      </c>
      <c r="E50" s="33">
        <v>5.3369110687202852</v>
      </c>
      <c r="F50" s="33">
        <v>6.875385157329629</v>
      </c>
    </row>
    <row r="51" spans="1:6" ht="15" customHeight="1" x14ac:dyDescent="0.2">
      <c r="A51" s="32">
        <v>38231</v>
      </c>
      <c r="B51" s="33">
        <v>282.44415389195387</v>
      </c>
      <c r="C51" s="33">
        <v>300.65196910926198</v>
      </c>
      <c r="E51" s="33">
        <v>5.2519960085572031</v>
      </c>
      <c r="F51" s="33">
        <v>6.6959926549972737</v>
      </c>
    </row>
    <row r="52" spans="1:6" ht="15" customHeight="1" x14ac:dyDescent="0.2">
      <c r="A52" s="32">
        <v>38322</v>
      </c>
      <c r="B52" s="33">
        <v>280.8926496373179</v>
      </c>
      <c r="C52" s="33">
        <v>299.50836164640441</v>
      </c>
      <c r="E52" s="33">
        <v>5.17782729163401</v>
      </c>
      <c r="F52" s="33">
        <v>6.5870737761738889</v>
      </c>
    </row>
    <row r="53" spans="1:6" ht="15" customHeight="1" x14ac:dyDescent="0.2">
      <c r="A53" s="32">
        <v>38412</v>
      </c>
      <c r="B53" s="33">
        <v>283.00985696631841</v>
      </c>
      <c r="C53" s="33">
        <v>299.2793862663674</v>
      </c>
      <c r="E53" s="33">
        <v>5.1644086206958324</v>
      </c>
      <c r="F53" s="33">
        <v>6.4827135215737961</v>
      </c>
    </row>
    <row r="54" spans="1:6" ht="15" customHeight="1" x14ac:dyDescent="0.2">
      <c r="A54" s="32">
        <v>38504</v>
      </c>
      <c r="B54" s="33">
        <v>293.05134446759962</v>
      </c>
      <c r="C54" s="33">
        <v>305.9775256508658</v>
      </c>
      <c r="E54" s="33">
        <v>5.3111299911846492</v>
      </c>
      <c r="F54" s="33">
        <v>6.5785236341543287</v>
      </c>
    </row>
    <row r="55" spans="1:6" ht="15" customHeight="1" x14ac:dyDescent="0.2">
      <c r="A55" s="32">
        <v>38596</v>
      </c>
      <c r="B55" s="33">
        <v>279.50920636227471</v>
      </c>
      <c r="C55" s="33">
        <v>295.01862552328248</v>
      </c>
      <c r="E55" s="33">
        <v>5.0633599459723628</v>
      </c>
      <c r="F55" s="33">
        <v>6.2956373243647858</v>
      </c>
    </row>
    <row r="56" spans="1:6" ht="15" customHeight="1" x14ac:dyDescent="0.2">
      <c r="A56" s="32">
        <v>38687</v>
      </c>
      <c r="B56" s="33">
        <v>288.83252632658792</v>
      </c>
      <c r="C56" s="33">
        <v>305.70650197284488</v>
      </c>
      <c r="E56" s="33">
        <v>5.2198892762700249</v>
      </c>
      <c r="F56" s="33">
        <v>6.5411722781831276</v>
      </c>
    </row>
    <row r="57" spans="1:6" ht="15" customHeight="1" x14ac:dyDescent="0.2">
      <c r="A57" s="32">
        <v>38777</v>
      </c>
      <c r="B57" s="33">
        <v>282.49754123906217</v>
      </c>
      <c r="C57" s="33">
        <v>302.40362674500278</v>
      </c>
      <c r="E57" s="33">
        <v>5.0770175651092568</v>
      </c>
      <c r="F57" s="33">
        <v>6.3884120762772953</v>
      </c>
    </row>
    <row r="58" spans="1:6" ht="15" customHeight="1" x14ac:dyDescent="0.2">
      <c r="A58" s="32">
        <v>38869</v>
      </c>
      <c r="B58" s="33">
        <v>270.52339907154908</v>
      </c>
      <c r="C58" s="33">
        <v>297.47584963367058</v>
      </c>
      <c r="E58" s="33">
        <v>4.8157606814869798</v>
      </c>
      <c r="F58" s="33">
        <v>6.2136418814675132</v>
      </c>
    </row>
    <row r="59" spans="1:6" ht="15" customHeight="1" x14ac:dyDescent="0.2">
      <c r="A59" s="32">
        <v>38961</v>
      </c>
      <c r="B59" s="33">
        <v>272.34023708453708</v>
      </c>
      <c r="C59" s="33">
        <v>300.75588228562327</v>
      </c>
      <c r="E59" s="33">
        <v>4.7987932600162564</v>
      </c>
      <c r="F59" s="33">
        <v>6.2055013901067442</v>
      </c>
    </row>
    <row r="60" spans="1:6" ht="15" customHeight="1" x14ac:dyDescent="0.2">
      <c r="A60" s="32">
        <v>39052</v>
      </c>
      <c r="B60" s="33">
        <v>270.06707920024508</v>
      </c>
      <c r="C60" s="33">
        <v>299.95451529914692</v>
      </c>
      <c r="E60" s="33">
        <v>4.7447156941419211</v>
      </c>
      <c r="F60" s="33">
        <v>6.1622921667979229</v>
      </c>
    </row>
    <row r="61" spans="1:6" ht="15" customHeight="1" x14ac:dyDescent="0.2">
      <c r="A61" s="32">
        <v>39142</v>
      </c>
      <c r="B61" s="33">
        <v>273.0183056272536</v>
      </c>
      <c r="C61" s="33">
        <v>305.08761425254909</v>
      </c>
      <c r="E61" s="33">
        <v>4.7591436605370969</v>
      </c>
      <c r="F61" s="33">
        <v>6.2477888281216076</v>
      </c>
    </row>
    <row r="62" spans="1:6" ht="15" customHeight="1" x14ac:dyDescent="0.2">
      <c r="A62" s="32">
        <v>39234</v>
      </c>
      <c r="B62" s="33">
        <v>278.99356190526692</v>
      </c>
      <c r="C62" s="33">
        <v>314.24062318646031</v>
      </c>
      <c r="E62" s="33">
        <v>4.8149149238909752</v>
      </c>
      <c r="F62" s="33">
        <v>6.3921188197719729</v>
      </c>
    </row>
    <row r="63" spans="1:6" ht="15" customHeight="1" x14ac:dyDescent="0.2">
      <c r="A63" s="32">
        <v>39326</v>
      </c>
      <c r="B63" s="33">
        <v>287.9665615121483</v>
      </c>
      <c r="C63" s="33">
        <v>319.56946535360589</v>
      </c>
      <c r="E63" s="33">
        <v>4.9366344101974784</v>
      </c>
      <c r="F63" s="33">
        <v>6.4567839483123999</v>
      </c>
    </row>
    <row r="64" spans="1:6" ht="15" customHeight="1" x14ac:dyDescent="0.2">
      <c r="A64" s="32">
        <v>39417</v>
      </c>
      <c r="B64" s="33">
        <v>291.14010840239212</v>
      </c>
      <c r="C64" s="33">
        <v>318.17705252184948</v>
      </c>
      <c r="E64" s="33">
        <v>4.9444418931514234</v>
      </c>
      <c r="F64" s="33">
        <v>6.3832434265661151</v>
      </c>
    </row>
    <row r="65" spans="1:6" ht="15" customHeight="1" x14ac:dyDescent="0.2">
      <c r="A65" s="32">
        <v>39508</v>
      </c>
      <c r="B65" s="33">
        <v>285.02038012894872</v>
      </c>
      <c r="C65" s="33">
        <v>313.30400566775802</v>
      </c>
      <c r="E65" s="33">
        <v>4.8128190674079354</v>
      </c>
      <c r="F65" s="33">
        <v>6.217945626799672</v>
      </c>
    </row>
    <row r="66" spans="1:6" ht="15" customHeight="1" x14ac:dyDescent="0.2">
      <c r="A66" s="32">
        <v>39600</v>
      </c>
      <c r="B66" s="33">
        <v>274.98212021762049</v>
      </c>
      <c r="C66" s="33">
        <v>308.72520283335518</v>
      </c>
      <c r="E66" s="33">
        <v>4.6145385975148354</v>
      </c>
      <c r="F66" s="33">
        <v>6.0932076465652703</v>
      </c>
    </row>
    <row r="67" spans="1:6" ht="15" customHeight="1" x14ac:dyDescent="0.2">
      <c r="A67" s="32">
        <v>39692</v>
      </c>
      <c r="B67" s="33">
        <v>289.31596450670082</v>
      </c>
      <c r="C67" s="33">
        <v>325.2936765905842</v>
      </c>
      <c r="E67" s="33">
        <v>4.8468933911647447</v>
      </c>
      <c r="F67" s="33">
        <v>6.4018299793557079</v>
      </c>
    </row>
    <row r="68" spans="1:6" ht="15" customHeight="1" x14ac:dyDescent="0.2">
      <c r="A68" s="32">
        <v>39783</v>
      </c>
      <c r="B68" s="33">
        <v>284.68833122094401</v>
      </c>
      <c r="C68" s="33">
        <v>323.51382373927169</v>
      </c>
      <c r="E68" s="33">
        <v>4.7729941304447392</v>
      </c>
      <c r="F68" s="33">
        <v>6.338550817435852</v>
      </c>
    </row>
    <row r="69" spans="1:6" ht="15" customHeight="1" x14ac:dyDescent="0.2">
      <c r="A69" s="32">
        <v>39873</v>
      </c>
      <c r="B69" s="33">
        <v>293.45277329965018</v>
      </c>
      <c r="C69" s="33">
        <v>336.34306742896672</v>
      </c>
      <c r="E69" s="33">
        <v>4.9494359092295639</v>
      </c>
      <c r="F69" s="33">
        <v>6.5588747341590068</v>
      </c>
    </row>
    <row r="70" spans="1:6" ht="15" customHeight="1" x14ac:dyDescent="0.2">
      <c r="A70" s="32">
        <v>39965</v>
      </c>
      <c r="B70" s="33">
        <v>277.7911451655043</v>
      </c>
      <c r="C70" s="33">
        <v>331.95722598415261</v>
      </c>
      <c r="E70" s="33">
        <v>4.7109951485729251</v>
      </c>
      <c r="F70" s="33">
        <v>6.4467211882392679</v>
      </c>
    </row>
    <row r="71" spans="1:6" ht="15" customHeight="1" x14ac:dyDescent="0.2">
      <c r="A71" s="32">
        <v>40057</v>
      </c>
      <c r="B71" s="33">
        <v>286.82422575692101</v>
      </c>
      <c r="C71" s="33">
        <v>332.15646201409498</v>
      </c>
      <c r="E71" s="33">
        <v>4.8726468062398656</v>
      </c>
      <c r="F71" s="33">
        <v>6.4186690582609147</v>
      </c>
    </row>
    <row r="72" spans="1:6" ht="15" customHeight="1" x14ac:dyDescent="0.2">
      <c r="A72" s="32">
        <v>40148</v>
      </c>
      <c r="B72" s="33">
        <v>295.83303426939221</v>
      </c>
      <c r="C72" s="33">
        <v>344.24546359185609</v>
      </c>
      <c r="E72" s="33">
        <v>4.9986626502680842</v>
      </c>
      <c r="F72" s="33">
        <v>6.5731218582325432</v>
      </c>
    </row>
    <row r="73" spans="1:6" ht="15" customHeight="1" x14ac:dyDescent="0.2">
      <c r="A73" s="32">
        <v>40238</v>
      </c>
      <c r="B73" s="33">
        <v>295.37004790717981</v>
      </c>
      <c r="C73" s="33">
        <v>340.82969922022272</v>
      </c>
      <c r="E73" s="33">
        <v>4.9609535048504929</v>
      </c>
      <c r="F73" s="33">
        <v>6.5057515990696606</v>
      </c>
    </row>
    <row r="74" spans="1:6" ht="15" customHeight="1" x14ac:dyDescent="0.2">
      <c r="A74" s="32">
        <v>40330</v>
      </c>
      <c r="B74" s="33">
        <v>287.38627139789202</v>
      </c>
      <c r="C74" s="33">
        <v>336.13355852813561</v>
      </c>
      <c r="E74" s="33">
        <v>4.7970648700955874</v>
      </c>
      <c r="F74" s="33">
        <v>6.3491634436227322</v>
      </c>
    </row>
    <row r="75" spans="1:6" ht="15" customHeight="1" x14ac:dyDescent="0.2">
      <c r="A75" s="32">
        <v>40422</v>
      </c>
      <c r="B75" s="33">
        <v>291.8116464390518</v>
      </c>
      <c r="C75" s="33">
        <v>333.59327611776172</v>
      </c>
      <c r="E75" s="33">
        <v>4.8405244922477024</v>
      </c>
      <c r="F75" s="33">
        <v>6.2738846241346504</v>
      </c>
    </row>
    <row r="76" spans="1:6" ht="15" customHeight="1" x14ac:dyDescent="0.2">
      <c r="A76" s="32">
        <v>40513</v>
      </c>
      <c r="B76" s="33">
        <v>296.35514141169722</v>
      </c>
      <c r="C76" s="33">
        <v>335.76786157774768</v>
      </c>
      <c r="E76" s="33">
        <v>4.8742872461784481</v>
      </c>
      <c r="F76" s="33">
        <v>6.2775572963666191</v>
      </c>
    </row>
    <row r="77" spans="1:6" ht="15" customHeight="1" x14ac:dyDescent="0.2">
      <c r="A77" s="32">
        <v>40603</v>
      </c>
      <c r="B77" s="33">
        <v>281.65200695745551</v>
      </c>
      <c r="C77" s="33">
        <v>317.1902193114048</v>
      </c>
      <c r="E77" s="33">
        <v>4.6098816629830957</v>
      </c>
      <c r="F77" s="33">
        <v>5.9095944559349647</v>
      </c>
    </row>
    <row r="78" spans="1:6" ht="15" customHeight="1" x14ac:dyDescent="0.2">
      <c r="A78" s="32">
        <v>40695</v>
      </c>
      <c r="B78" s="33">
        <v>291.14933315715712</v>
      </c>
      <c r="C78" s="33">
        <v>335.84616596144912</v>
      </c>
      <c r="E78" s="33">
        <v>4.7695929063467464</v>
      </c>
      <c r="F78" s="33">
        <v>6.2227426957057501</v>
      </c>
    </row>
    <row r="79" spans="1:6" ht="15" customHeight="1" x14ac:dyDescent="0.2">
      <c r="A79" s="32">
        <v>40787</v>
      </c>
      <c r="B79" s="33">
        <v>291.2471021453897</v>
      </c>
      <c r="C79" s="33">
        <v>335.52864286126828</v>
      </c>
      <c r="E79" s="33">
        <v>4.7398205576450856</v>
      </c>
      <c r="F79" s="33">
        <v>6.1895884699439669</v>
      </c>
    </row>
    <row r="80" spans="1:6" ht="15" customHeight="1" x14ac:dyDescent="0.2">
      <c r="A80" s="32">
        <v>40878</v>
      </c>
      <c r="B80" s="33">
        <v>281.97196195591403</v>
      </c>
      <c r="C80" s="33">
        <v>323.2767147596486</v>
      </c>
      <c r="E80" s="33">
        <v>4.6045540454416543</v>
      </c>
      <c r="F80" s="33">
        <v>5.9752040497205483</v>
      </c>
    </row>
    <row r="81" spans="1:6" ht="15" customHeight="1" x14ac:dyDescent="0.2">
      <c r="A81" s="32">
        <v>40969</v>
      </c>
      <c r="B81" s="33">
        <v>286.61964035913638</v>
      </c>
      <c r="C81" s="33">
        <v>327.28000224181551</v>
      </c>
      <c r="E81" s="33">
        <v>4.6629309812275936</v>
      </c>
      <c r="F81" s="33">
        <v>6.0251314406945022</v>
      </c>
    </row>
    <row r="82" spans="1:6" ht="15" customHeight="1" x14ac:dyDescent="0.2">
      <c r="A82" s="32">
        <v>41061</v>
      </c>
      <c r="B82" s="33">
        <v>284.92026063864478</v>
      </c>
      <c r="C82" s="33">
        <v>330.58198815042402</v>
      </c>
      <c r="E82" s="33">
        <v>4.6349963514649479</v>
      </c>
      <c r="F82" s="33">
        <v>6.0573326140549684</v>
      </c>
    </row>
    <row r="83" spans="1:6" ht="15" customHeight="1" x14ac:dyDescent="0.2">
      <c r="A83" s="32">
        <v>41153</v>
      </c>
      <c r="B83" s="33">
        <v>277.29754174026431</v>
      </c>
      <c r="C83" s="33">
        <v>330.5082341006119</v>
      </c>
      <c r="E83" s="33">
        <v>4.4792267578129517</v>
      </c>
      <c r="F83" s="33">
        <v>5.993215207443952</v>
      </c>
    </row>
    <row r="84" spans="1:6" ht="15" customHeight="1" x14ac:dyDescent="0.2">
      <c r="A84" s="32">
        <v>41244</v>
      </c>
      <c r="B84" s="33">
        <v>281.89146694272188</v>
      </c>
      <c r="C84" s="33">
        <v>336.02017610630912</v>
      </c>
      <c r="E84" s="33">
        <v>4.5546718608383907</v>
      </c>
      <c r="F84" s="33">
        <v>6.0779194744482297</v>
      </c>
    </row>
    <row r="85" spans="1:6" ht="15" customHeight="1" x14ac:dyDescent="0.2">
      <c r="A85" s="32">
        <v>41334</v>
      </c>
      <c r="B85" s="33">
        <v>290.16150663271281</v>
      </c>
      <c r="C85" s="33">
        <v>336.57220086098022</v>
      </c>
      <c r="E85" s="33">
        <v>4.6901619764457694</v>
      </c>
      <c r="F85" s="33">
        <v>6.1137449705173301</v>
      </c>
    </row>
    <row r="86" spans="1:6" ht="15" customHeight="1" x14ac:dyDescent="0.2">
      <c r="A86" s="32">
        <v>41426</v>
      </c>
      <c r="B86" s="33">
        <v>296.53675892207542</v>
      </c>
      <c r="C86" s="33">
        <v>342.88344074183311</v>
      </c>
      <c r="E86" s="33">
        <v>4.7739693026819987</v>
      </c>
      <c r="F86" s="33">
        <v>6.2114306561577273</v>
      </c>
    </row>
    <row r="87" spans="1:6" ht="15" customHeight="1" x14ac:dyDescent="0.2">
      <c r="A87" s="32">
        <v>41518</v>
      </c>
      <c r="B87" s="33">
        <v>302.96049500619</v>
      </c>
      <c r="C87" s="33">
        <v>357.29616548065849</v>
      </c>
      <c r="E87" s="33">
        <v>4.8766243463667189</v>
      </c>
      <c r="F87" s="33">
        <v>6.4228133524046989</v>
      </c>
    </row>
    <row r="88" spans="1:6" ht="15" customHeight="1" x14ac:dyDescent="0.2">
      <c r="A88" s="32">
        <v>41609</v>
      </c>
      <c r="B88" s="33">
        <v>285.57479724314049</v>
      </c>
      <c r="C88" s="33">
        <v>333.73365120394197</v>
      </c>
      <c r="E88" s="33">
        <v>4.6242973043244717</v>
      </c>
      <c r="F88" s="33">
        <v>6.056957013069014</v>
      </c>
    </row>
    <row r="89" spans="1:6" ht="15" customHeight="1" x14ac:dyDescent="0.2">
      <c r="A89" s="32">
        <v>41699</v>
      </c>
      <c r="B89" s="33">
        <v>291.74360598030302</v>
      </c>
      <c r="C89" s="33">
        <v>339.89681451359218</v>
      </c>
      <c r="E89" s="33">
        <v>4.7000552575963468</v>
      </c>
      <c r="F89" s="33">
        <v>6.1000549381527538</v>
      </c>
    </row>
    <row r="90" spans="1:6" ht="15" customHeight="1" x14ac:dyDescent="0.2">
      <c r="A90" s="32">
        <v>41791</v>
      </c>
      <c r="B90" s="33">
        <v>281.03870377794271</v>
      </c>
      <c r="C90" s="33">
        <v>329.88644828895872</v>
      </c>
      <c r="E90" s="33">
        <v>4.5111336199705168</v>
      </c>
      <c r="F90" s="33">
        <v>5.9228147190576479</v>
      </c>
    </row>
    <row r="91" spans="1:6" ht="15" customHeight="1" x14ac:dyDescent="0.2">
      <c r="A91" s="32">
        <v>41883</v>
      </c>
      <c r="B91" s="33">
        <v>288.8508099134969</v>
      </c>
      <c r="C91" s="33">
        <v>328.91978982967532</v>
      </c>
      <c r="E91" s="33">
        <v>4.6533894999131622</v>
      </c>
      <c r="F91" s="33">
        <v>5.8975655716846092</v>
      </c>
    </row>
    <row r="92" spans="1:6" ht="15" customHeight="1" x14ac:dyDescent="0.2">
      <c r="A92" s="32">
        <v>41974</v>
      </c>
      <c r="B92" s="33">
        <v>296.32911691992558</v>
      </c>
      <c r="C92" s="33">
        <v>336.09922295100688</v>
      </c>
      <c r="E92" s="33">
        <v>4.7345235289049823</v>
      </c>
      <c r="F92" s="33">
        <v>5.9785856496011398</v>
      </c>
    </row>
    <row r="93" spans="1:6" ht="15" customHeight="1" x14ac:dyDescent="0.2">
      <c r="A93" s="32">
        <v>42064</v>
      </c>
      <c r="B93" s="33">
        <v>311.62150402998162</v>
      </c>
      <c r="C93" s="33">
        <v>354.55862592015649</v>
      </c>
      <c r="E93" s="33">
        <v>4.9721073205146249</v>
      </c>
      <c r="F93" s="33">
        <v>6.2376981327789824</v>
      </c>
    </row>
    <row r="94" spans="1:6" ht="15" customHeight="1" x14ac:dyDescent="0.2">
      <c r="A94" s="32">
        <v>42156</v>
      </c>
      <c r="B94" s="33">
        <v>318.97206082378528</v>
      </c>
      <c r="C94" s="33">
        <v>364.56616111820068</v>
      </c>
      <c r="E94" s="33">
        <v>5.0721384710725843</v>
      </c>
      <c r="F94" s="33">
        <v>6.384251752192176</v>
      </c>
    </row>
    <row r="95" spans="1:6" ht="15" customHeight="1" x14ac:dyDescent="0.2">
      <c r="A95" s="32">
        <v>42248</v>
      </c>
      <c r="B95" s="33">
        <v>309.81603272410467</v>
      </c>
      <c r="C95" s="33">
        <v>357.01132240720727</v>
      </c>
      <c r="E95" s="33">
        <v>4.899257969222079</v>
      </c>
      <c r="F95" s="33">
        <v>6.2380633382347304</v>
      </c>
    </row>
    <row r="96" spans="1:6" ht="15" customHeight="1" x14ac:dyDescent="0.2">
      <c r="A96" s="32">
        <v>42339</v>
      </c>
      <c r="B96" s="33">
        <v>322.07968434424151</v>
      </c>
      <c r="C96" s="33">
        <v>371.83450808596751</v>
      </c>
      <c r="E96" s="33">
        <v>5.0402685995747367</v>
      </c>
      <c r="F96" s="33">
        <v>6.4300553610535243</v>
      </c>
    </row>
    <row r="97" spans="1:6" ht="15" customHeight="1" x14ac:dyDescent="0.2">
      <c r="A97" s="32">
        <v>42430</v>
      </c>
      <c r="B97" s="33">
        <v>322.81050706212142</v>
      </c>
      <c r="C97" s="33">
        <v>367.7998770774434</v>
      </c>
      <c r="E97" s="33">
        <v>5.0314303375227158</v>
      </c>
      <c r="F97" s="33">
        <v>6.3703353318746752</v>
      </c>
    </row>
    <row r="98" spans="1:6" ht="15" customHeight="1" x14ac:dyDescent="0.2">
      <c r="A98" s="32">
        <v>42522</v>
      </c>
      <c r="B98" s="33">
        <v>320.20467201197721</v>
      </c>
      <c r="C98" s="33">
        <v>365.32211938010909</v>
      </c>
      <c r="E98" s="33">
        <v>5.0123018642033337</v>
      </c>
      <c r="F98" s="33">
        <v>6.2645262579385834</v>
      </c>
    </row>
    <row r="99" spans="1:6" ht="15" customHeight="1" x14ac:dyDescent="0.2">
      <c r="A99" s="32">
        <v>42614</v>
      </c>
      <c r="B99" s="33">
        <v>317.36427515531528</v>
      </c>
      <c r="C99" s="33">
        <v>366.21703891335301</v>
      </c>
      <c r="E99" s="33">
        <v>5.0106421975777202</v>
      </c>
      <c r="F99" s="33">
        <v>6.2357752502098691</v>
      </c>
    </row>
    <row r="100" spans="1:6" ht="15" customHeight="1" x14ac:dyDescent="0.2">
      <c r="A100" s="32">
        <v>42705</v>
      </c>
      <c r="B100" s="33">
        <v>311.35704096924189</v>
      </c>
      <c r="C100" s="33">
        <v>362.04041722485169</v>
      </c>
      <c r="E100" s="33">
        <v>4.8892160713574668</v>
      </c>
      <c r="F100" s="33">
        <v>6.1005722187446478</v>
      </c>
    </row>
    <row r="101" spans="1:6" ht="15" customHeight="1" x14ac:dyDescent="0.2">
      <c r="A101" s="32">
        <v>42795</v>
      </c>
      <c r="B101" s="33">
        <v>307.76125207868017</v>
      </c>
      <c r="C101" s="33">
        <v>359.20834853452112</v>
      </c>
      <c r="E101" s="33">
        <v>4.8184033958527994</v>
      </c>
      <c r="F101" s="33">
        <v>6.0310013570682681</v>
      </c>
    </row>
    <row r="102" spans="1:6" ht="15" customHeight="1" x14ac:dyDescent="0.2">
      <c r="A102" s="32">
        <v>42887</v>
      </c>
      <c r="B102" s="33">
        <v>328.49472621128598</v>
      </c>
      <c r="C102" s="33">
        <v>372.59166300096018</v>
      </c>
      <c r="E102" s="33">
        <v>5.0890085618814798</v>
      </c>
      <c r="F102" s="33">
        <v>6.2197517781820304</v>
      </c>
    </row>
    <row r="103" spans="1:6" ht="15" customHeight="1" x14ac:dyDescent="0.2">
      <c r="A103" s="32">
        <v>42979</v>
      </c>
      <c r="B103" s="33">
        <v>334.72266719800132</v>
      </c>
      <c r="C103" s="33">
        <v>374.83208659196691</v>
      </c>
      <c r="E103" s="33">
        <v>5.1266751668659749</v>
      </c>
      <c r="F103" s="33">
        <v>6.1924955418973129</v>
      </c>
    </row>
    <row r="104" spans="1:6" ht="15" customHeight="1" x14ac:dyDescent="0.2">
      <c r="A104" s="32">
        <v>43070</v>
      </c>
      <c r="B104" s="33">
        <v>322.25438591949518</v>
      </c>
      <c r="C104" s="33">
        <v>362.82348281952062</v>
      </c>
      <c r="E104" s="33">
        <v>4.9103005546506822</v>
      </c>
      <c r="F104" s="33">
        <v>5.9748058946940112</v>
      </c>
    </row>
    <row r="105" spans="1:6" ht="15" customHeight="1" x14ac:dyDescent="0.2">
      <c r="A105" s="32">
        <v>43160</v>
      </c>
      <c r="B105" s="33">
        <v>336.5402158895435</v>
      </c>
      <c r="C105" s="33">
        <v>383.5380948257278</v>
      </c>
      <c r="E105" s="33">
        <v>5.0951118647087759</v>
      </c>
      <c r="F105" s="33">
        <v>6.2660164272047068</v>
      </c>
    </row>
    <row r="106" spans="1:6" ht="15" customHeight="1" x14ac:dyDescent="0.2">
      <c r="A106" s="32">
        <v>43252</v>
      </c>
      <c r="B106" s="33">
        <v>342.42779494272833</v>
      </c>
      <c r="C106" s="33">
        <v>388.4473655072149</v>
      </c>
      <c r="E106" s="33">
        <v>5.1545933369173964</v>
      </c>
      <c r="F106" s="33">
        <v>6.3011146741594022</v>
      </c>
    </row>
    <row r="107" spans="1:6" ht="15" customHeight="1" x14ac:dyDescent="0.2">
      <c r="A107" s="32">
        <v>43344</v>
      </c>
      <c r="B107" s="33">
        <v>343.36068230401798</v>
      </c>
      <c r="C107" s="33">
        <v>389.32024270905458</v>
      </c>
      <c r="E107" s="33">
        <v>5.1475072026346744</v>
      </c>
      <c r="F107" s="33">
        <v>6.2765453216321436</v>
      </c>
    </row>
    <row r="108" spans="1:6" ht="15" customHeight="1" x14ac:dyDescent="0.2">
      <c r="A108" s="32">
        <v>43435</v>
      </c>
      <c r="B108" s="33">
        <v>359.72983803950763</v>
      </c>
      <c r="C108" s="33">
        <v>409.12124899753502</v>
      </c>
      <c r="E108" s="33">
        <v>5.3666726510767733</v>
      </c>
      <c r="F108" s="33">
        <v>6.5526333942422079</v>
      </c>
    </row>
    <row r="109" spans="1:6" ht="15" customHeight="1" x14ac:dyDescent="0.2">
      <c r="A109" s="32">
        <v>43525</v>
      </c>
      <c r="B109" s="33">
        <v>358.72364753324712</v>
      </c>
      <c r="C109" s="33">
        <v>411.09580161526901</v>
      </c>
      <c r="E109" s="33">
        <v>5.3050238282313158</v>
      </c>
      <c r="F109" s="33">
        <v>6.5530404444864647</v>
      </c>
    </row>
    <row r="110" spans="1:6" ht="15" customHeight="1" x14ac:dyDescent="0.2">
      <c r="A110" s="32">
        <v>43617</v>
      </c>
      <c r="B110" s="33">
        <v>347.921000410072</v>
      </c>
      <c r="C110" s="33">
        <v>400.5116186139773</v>
      </c>
      <c r="E110" s="33">
        <v>5.1552562042800734</v>
      </c>
      <c r="F110" s="33">
        <v>6.3346397069771108</v>
      </c>
    </row>
    <row r="111" spans="1:6" ht="15" customHeight="1" x14ac:dyDescent="0.2">
      <c r="A111" s="32">
        <v>43709</v>
      </c>
      <c r="B111" s="33">
        <v>361.39485258766251</v>
      </c>
      <c r="C111" s="33">
        <v>407.00405526833669</v>
      </c>
      <c r="E111" s="33">
        <v>5.2934704599129727</v>
      </c>
      <c r="F111" s="33">
        <v>6.4149242273484948</v>
      </c>
    </row>
    <row r="112" spans="1:6" ht="15" customHeight="1" x14ac:dyDescent="0.2">
      <c r="A112" s="32">
        <v>43800</v>
      </c>
      <c r="B112" s="33">
        <v>358.97552270582241</v>
      </c>
      <c r="C112" s="33">
        <v>405.76816508118452</v>
      </c>
      <c r="E112" s="33">
        <v>5.2460553176294678</v>
      </c>
      <c r="F112" s="33">
        <v>6.3752727724795593</v>
      </c>
    </row>
    <row r="113" spans="1:6" ht="15" customHeight="1" x14ac:dyDescent="0.2">
      <c r="A113" s="32">
        <v>43891</v>
      </c>
      <c r="B113" s="33">
        <v>373.15914597833182</v>
      </c>
      <c r="C113" s="33">
        <v>416.02021055675931</v>
      </c>
      <c r="E113" s="33">
        <v>5.4521648038728596</v>
      </c>
      <c r="F113" s="33">
        <v>6.5781951603472804</v>
      </c>
    </row>
    <row r="114" spans="1:6" ht="15" customHeight="1" x14ac:dyDescent="0.2">
      <c r="A114" s="32">
        <v>43983</v>
      </c>
      <c r="B114" s="33">
        <v>304.03319801465142</v>
      </c>
      <c r="C114" s="33">
        <v>335.88796895383888</v>
      </c>
      <c r="E114" s="33">
        <v>4.7159220153653649</v>
      </c>
      <c r="F114" s="33">
        <v>5.5673609317627628</v>
      </c>
    </row>
    <row r="115" spans="1:6" ht="15" customHeight="1" x14ac:dyDescent="0.2">
      <c r="A115" s="32">
        <v>44075</v>
      </c>
      <c r="B115" s="33">
        <v>342.01962768515091</v>
      </c>
      <c r="C115" s="33">
        <v>380.18840042063732</v>
      </c>
      <c r="E115" s="33">
        <v>5.2005154023933864</v>
      </c>
      <c r="F115" s="33">
        <v>6.1793016908515623</v>
      </c>
    </row>
    <row r="116" spans="1:6" ht="15" customHeight="1" x14ac:dyDescent="0.2">
      <c r="A116" s="32">
        <v>44166</v>
      </c>
      <c r="B116" s="33">
        <v>365.19315939273559</v>
      </c>
      <c r="C116" s="33">
        <v>409.68523200445441</v>
      </c>
      <c r="E116" s="33">
        <v>5.4235294777075413</v>
      </c>
      <c r="F116" s="33">
        <v>6.4914222105519483</v>
      </c>
    </row>
    <row r="117" spans="1:6" ht="15" customHeight="1" x14ac:dyDescent="0.2">
      <c r="A117" s="32">
        <v>44256</v>
      </c>
      <c r="B117" s="33">
        <v>377.21347983260807</v>
      </c>
      <c r="C117" s="33">
        <v>423.86717684297139</v>
      </c>
      <c r="E117" s="33">
        <v>5.5367688027130919</v>
      </c>
      <c r="F117" s="33">
        <v>6.6604481239769058</v>
      </c>
    </row>
    <row r="118" spans="1:6" ht="15" customHeight="1" x14ac:dyDescent="0.2">
      <c r="A118" s="32">
        <v>44348</v>
      </c>
      <c r="B118" s="33">
        <v>391.07083865897681</v>
      </c>
      <c r="C118" s="33">
        <v>429.77845248301622</v>
      </c>
      <c r="E118" s="33">
        <v>5.6875655410586914</v>
      </c>
      <c r="F118" s="33">
        <v>6.7069002170137697</v>
      </c>
    </row>
    <row r="119" spans="1:6" ht="15" customHeight="1" x14ac:dyDescent="0.2">
      <c r="A119" s="32">
        <v>44440</v>
      </c>
      <c r="B119" s="33">
        <v>354.89542662438811</v>
      </c>
      <c r="C119" s="33">
        <v>409.18809000023072</v>
      </c>
      <c r="E119" s="33">
        <v>5.2862442165375718</v>
      </c>
      <c r="F119" s="33">
        <v>6.501291380116939</v>
      </c>
    </row>
    <row r="120" spans="1:6" ht="15" customHeight="1" x14ac:dyDescent="0.2">
      <c r="A120" s="32">
        <v>44531</v>
      </c>
      <c r="B120" s="33">
        <v>389.45618314022511</v>
      </c>
      <c r="C120" s="33">
        <v>452.78336470732819</v>
      </c>
      <c r="E120" s="33">
        <v>5.5848047775865561</v>
      </c>
      <c r="F120" s="33">
        <v>6.9140563754049342</v>
      </c>
    </row>
    <row r="121" spans="1:6" ht="15" customHeight="1" x14ac:dyDescent="0.2">
      <c r="A121" s="32">
        <v>44621</v>
      </c>
      <c r="B121" s="33">
        <v>398.91190772967701</v>
      </c>
      <c r="C121" s="33">
        <v>462.32730773529971</v>
      </c>
      <c r="E121" s="33">
        <v>5.6632226573022946</v>
      </c>
      <c r="F121" s="33">
        <v>7.0030859586649594</v>
      </c>
    </row>
    <row r="122" spans="1:6" ht="15" customHeight="1" x14ac:dyDescent="0.2">
      <c r="A122" s="32">
        <v>44713</v>
      </c>
      <c r="B122" s="33">
        <v>418.25664212185512</v>
      </c>
      <c r="C122" s="33">
        <v>482.49995666786327</v>
      </c>
      <c r="E122" s="33">
        <v>5.8594512954077844</v>
      </c>
      <c r="F122" s="33">
        <v>7.1776194822265937</v>
      </c>
    </row>
    <row r="123" spans="1:6" ht="15" customHeight="1" x14ac:dyDescent="0.2">
      <c r="A123" s="32">
        <v>44805</v>
      </c>
      <c r="B123" s="33">
        <v>414.50073286071478</v>
      </c>
      <c r="C123" s="33">
        <v>481.33207849829068</v>
      </c>
      <c r="E123" s="33">
        <v>5.7786016648758398</v>
      </c>
      <c r="F123" s="33">
        <v>7.1069518984133344</v>
      </c>
    </row>
    <row r="124" spans="1:6" ht="15" customHeight="1" x14ac:dyDescent="0.2">
      <c r="A124" s="32">
        <v>44896</v>
      </c>
      <c r="B124" s="33">
        <v>421.97425286996253</v>
      </c>
      <c r="C124" s="33">
        <v>497.3978751114376</v>
      </c>
      <c r="E124" s="33">
        <v>5.8203165047427232</v>
      </c>
      <c r="F124" s="33">
        <v>7.2357395950124008</v>
      </c>
    </row>
    <row r="125" spans="1:6" ht="15" customHeight="1" x14ac:dyDescent="0.2">
      <c r="A125" s="32">
        <v>44986</v>
      </c>
      <c r="B125" s="33">
        <v>433.09205807265238</v>
      </c>
      <c r="C125" s="33">
        <v>517.73668211524307</v>
      </c>
      <c r="E125" s="33">
        <v>5.9467116744446189</v>
      </c>
      <c r="F125" s="33">
        <v>7.4214813963964206</v>
      </c>
    </row>
    <row r="126" spans="1:6" ht="15" customHeight="1" x14ac:dyDescent="0.2">
      <c r="A126" s="32">
        <v>45078</v>
      </c>
      <c r="B126" s="33">
        <v>441.90835714876732</v>
      </c>
      <c r="C126" s="33">
        <v>522.77419982868025</v>
      </c>
      <c r="E126" s="33">
        <v>6.0382762608143494</v>
      </c>
      <c r="F126" s="33">
        <v>7.4449971141682374</v>
      </c>
    </row>
    <row r="127" spans="1:6" ht="15" customHeight="1" x14ac:dyDescent="0.2">
      <c r="A127" s="32">
        <v>45170</v>
      </c>
      <c r="B127" s="33">
        <v>443.65587509787468</v>
      </c>
      <c r="C127" s="33">
        <v>514.93826880478935</v>
      </c>
      <c r="E127" s="33">
        <v>6.038741630804739</v>
      </c>
      <c r="F127" s="33">
        <v>7.2971356068575783</v>
      </c>
    </row>
    <row r="128" spans="1:6" ht="15" customHeight="1" x14ac:dyDescent="0.2">
      <c r="A128" s="32">
        <v>45261</v>
      </c>
      <c r="B128" s="33">
        <v>436.94208888861698</v>
      </c>
      <c r="C128" s="33">
        <v>511.88113341618561</v>
      </c>
      <c r="E128" s="33">
        <v>5.9135715902249251</v>
      </c>
      <c r="F128" s="33">
        <v>7.2290462494190004</v>
      </c>
    </row>
    <row r="129" spans="1:16" ht="15" customHeight="1" x14ac:dyDescent="0.2">
      <c r="A129" s="32">
        <v>45352</v>
      </c>
      <c r="B129" s="33">
        <v>452.08403010494447</v>
      </c>
      <c r="C129" s="33">
        <v>521.37725312663656</v>
      </c>
      <c r="E129" s="33">
        <v>6.110797040322681</v>
      </c>
      <c r="F129" s="33">
        <v>7.2982472775077936</v>
      </c>
    </row>
    <row r="130" spans="1:16" ht="15" customHeight="1" x14ac:dyDescent="0.2">
      <c r="A130" s="32">
        <v>45444</v>
      </c>
      <c r="B130" s="33">
        <v>452.13874670689597</v>
      </c>
      <c r="C130" s="33">
        <v>508.076393890541</v>
      </c>
      <c r="E130" s="33">
        <v>6.0857564230047432</v>
      </c>
      <c r="F130" s="33">
        <v>7.0593491201076359</v>
      </c>
    </row>
    <row r="131" spans="1:16" ht="15" customHeight="1" x14ac:dyDescent="0.2">
      <c r="A131" s="32">
        <v>45536</v>
      </c>
      <c r="B131" s="33">
        <v>468.66206020782892</v>
      </c>
      <c r="C131" s="33">
        <v>513.28046754069248</v>
      </c>
      <c r="E131" s="33">
        <v>6.2762660138764677</v>
      </c>
      <c r="F131" s="33">
        <v>7.0469637161803389</v>
      </c>
    </row>
    <row r="132" spans="1:16" ht="15" customHeight="1" x14ac:dyDescent="0.2">
      <c r="A132" s="32">
        <v>45627</v>
      </c>
      <c r="B132" s="33">
        <v>467.38380372197281</v>
      </c>
      <c r="C132" s="33">
        <v>517.21745685591054</v>
      </c>
      <c r="E132" s="33">
        <v>6.2407248372329844</v>
      </c>
      <c r="F132" s="33">
        <v>7.058800879383254</v>
      </c>
    </row>
    <row r="133" spans="1:16" s="32" customFormat="1" ht="15" customHeight="1" x14ac:dyDescent="0.2">
      <c r="A133" s="32">
        <v>45717</v>
      </c>
      <c r="B133" s="33">
        <v>449.85347798892838</v>
      </c>
      <c r="C133" s="33">
        <v>508.16576593147778</v>
      </c>
      <c r="E133" s="33">
        <v>5.9925040023851528</v>
      </c>
      <c r="F133" s="33">
        <v>6.9301685808770701</v>
      </c>
    </row>
    <row r="134" spans="1:16" s="32" customFormat="1" ht="15" customHeight="1" x14ac:dyDescent="0.2">
      <c r="A134" s="32">
        <v>45809</v>
      </c>
      <c r="B134" s="33">
        <v>440.41596922663012</v>
      </c>
      <c r="C134" s="33">
        <v>511.66463509232818</v>
      </c>
      <c r="E134" s="33">
        <v>5.863303216879217</v>
      </c>
      <c r="F134" s="33">
        <v>6.9452643534377856</v>
      </c>
    </row>
    <row r="135" spans="1:16" s="32" customFormat="1" ht="15" customHeight="1" x14ac:dyDescent="0.2">
      <c r="A135" s="32">
        <v>45901</v>
      </c>
      <c r="B135" s="33">
        <v>445.60195077416461</v>
      </c>
      <c r="C135" s="33">
        <v>524.21707191105497</v>
      </c>
      <c r="E135" s="33">
        <v>5.9235525959309667</v>
      </c>
      <c r="F135" s="33">
        <v>7.0924156364991564</v>
      </c>
    </row>
    <row r="136" spans="1:16" s="32" customFormat="1" ht="15" customHeight="1" x14ac:dyDescent="0.2">
      <c r="A136" s="32">
        <v>45992</v>
      </c>
      <c r="B136" s="33">
        <v>441.29900138331982</v>
      </c>
      <c r="C136" s="33">
        <v>532.57571913682034</v>
      </c>
      <c r="D136" s="37"/>
      <c r="E136" s="33">
        <v>5.8362750331676256</v>
      </c>
      <c r="F136" s="33">
        <v>7.1512681573597066</v>
      </c>
      <c r="G136" s="37"/>
      <c r="H136" s="37"/>
      <c r="J136" s="37"/>
      <c r="K136" s="37"/>
      <c r="L136" s="37"/>
      <c r="M136" s="37"/>
      <c r="N136" s="37"/>
      <c r="O136" s="37"/>
      <c r="P136" s="37"/>
    </row>
    <row r="137" spans="1:16" ht="15" customHeight="1" x14ac:dyDescent="0.2">
      <c r="A137" s="32">
        <v>46082</v>
      </c>
      <c r="B137" s="33">
        <v>436.19245473850191</v>
      </c>
      <c r="C137" s="33">
        <v>541.35361307766004</v>
      </c>
      <c r="E137" s="33">
        <v>5.7347575634356209</v>
      </c>
      <c r="F137" s="33">
        <v>7.2180402756981916</v>
      </c>
    </row>
    <row r="138" spans="1:16" x14ac:dyDescent="0.2">
      <c r="E138" s="33"/>
      <c r="F138" s="33"/>
    </row>
    <row r="139" spans="1:16" x14ac:dyDescent="0.2">
      <c r="E139" s="33"/>
      <c r="F139" s="33"/>
    </row>
    <row r="140" spans="1:16" x14ac:dyDescent="0.2">
      <c r="E140" s="33"/>
      <c r="F140" s="33"/>
    </row>
    <row r="141" spans="1:16" x14ac:dyDescent="0.2">
      <c r="E141" s="33"/>
      <c r="F141" s="33"/>
    </row>
    <row r="142" spans="1:16" x14ac:dyDescent="0.2">
      <c r="E142" s="33"/>
      <c r="F142" s="33"/>
    </row>
    <row r="143" spans="1:16" x14ac:dyDescent="0.2">
      <c r="E143" s="33"/>
      <c r="F143" s="33"/>
    </row>
    <row r="144" spans="1:16" x14ac:dyDescent="0.2">
      <c r="E144" s="33"/>
      <c r="F144" s="33"/>
    </row>
    <row r="145" spans="5:6" x14ac:dyDescent="0.2">
      <c r="E145" s="33"/>
      <c r="F145" s="33"/>
    </row>
    <row r="146" spans="5:6" x14ac:dyDescent="0.2">
      <c r="E146" s="33"/>
      <c r="F146" s="33"/>
    </row>
  </sheetData>
  <mergeCells count="3">
    <mergeCell ref="B9:C9"/>
    <mergeCell ref="E9:F9"/>
    <mergeCell ref="A5:I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4F90-837B-4064-A65B-9E5CB5BD8E35}">
  <dimension ref="A1:P137"/>
  <sheetViews>
    <sheetView workbookViewId="0">
      <pane ySplit="10" topLeftCell="A11" activePane="bottomLeft" state="frozen"/>
      <selection pane="bottomLeft"/>
    </sheetView>
  </sheetViews>
  <sheetFormatPr defaultColWidth="9.140625" defaultRowHeight="11.25" x14ac:dyDescent="0.2"/>
  <cols>
    <col min="1" max="1" width="35" style="20" customWidth="1"/>
    <col min="2" max="3" width="8.7109375" style="33" customWidth="1"/>
    <col min="4" max="8" width="8.7109375" style="20" customWidth="1"/>
    <col min="9" max="9" width="1.7109375" style="20" customWidth="1"/>
    <col min="10" max="10" width="8.85546875" style="20" customWidth="1"/>
    <col min="11" max="11" width="8.7109375" style="20" customWidth="1"/>
    <col min="12" max="12" width="8.85546875" style="20" customWidth="1"/>
    <col min="13" max="16" width="8.7109375" style="20" customWidth="1"/>
    <col min="17" max="16384" width="9.140625" style="20"/>
  </cols>
  <sheetData>
    <row r="1" spans="1:16" ht="60" customHeight="1" x14ac:dyDescent="0.2">
      <c r="A1" s="1" t="s">
        <v>1</v>
      </c>
      <c r="B1" s="27"/>
      <c r="C1" s="27"/>
      <c r="D1" s="1"/>
      <c r="E1" s="1"/>
      <c r="F1" s="1"/>
    </row>
    <row r="2" spans="1:16" ht="20.100000000000001" customHeight="1" x14ac:dyDescent="0.25">
      <c r="A2" s="24" t="str">
        <f>Contents!A2</f>
        <v>6217.0 Multiple job-holders, March 2026</v>
      </c>
      <c r="B2" s="28"/>
      <c r="C2" s="28"/>
    </row>
    <row r="3" spans="1:16" ht="12.75" customHeight="1" x14ac:dyDescent="0.2">
      <c r="A3" s="23" t="str">
        <f>Contents!A3</f>
        <v>Released at 11:30 am (Canberra time) Friday 12 June 2026</v>
      </c>
      <c r="B3" s="28"/>
      <c r="C3" s="28"/>
    </row>
    <row r="4" spans="1:16" ht="12.75" customHeight="1" x14ac:dyDescent="0.2">
      <c r="A4" s="23"/>
      <c r="B4" s="28"/>
      <c r="C4" s="28"/>
    </row>
    <row r="5" spans="1:16" ht="28.5" customHeight="1" x14ac:dyDescent="0.2">
      <c r="A5" s="43" t="s">
        <v>25</v>
      </c>
      <c r="B5" s="43"/>
      <c r="C5" s="43"/>
      <c r="D5" s="43"/>
      <c r="E5" s="43"/>
      <c r="F5" s="43"/>
      <c r="G5" s="43"/>
      <c r="H5" s="43"/>
      <c r="I5" s="43"/>
      <c r="J5" s="43"/>
      <c r="K5" s="43"/>
      <c r="L5" s="43"/>
      <c r="M5" s="43"/>
      <c r="N5" s="43"/>
      <c r="O5" s="43"/>
      <c r="P5" s="43"/>
    </row>
    <row r="6" spans="1:16" ht="12.75" customHeight="1" x14ac:dyDescent="0.2">
      <c r="A6" s="23"/>
      <c r="B6" s="28"/>
      <c r="C6" s="28"/>
    </row>
    <row r="7" spans="1:16" s="21" customFormat="1" ht="28.5" customHeight="1" x14ac:dyDescent="0.2">
      <c r="A7" s="22" t="str">
        <f>Contents!C9</f>
        <v>Table 1.3 - Multiple job-holding levels and rates by age group</v>
      </c>
      <c r="B7" s="29"/>
      <c r="C7" s="29"/>
    </row>
    <row r="8" spans="1:16" s="21" customFormat="1" ht="28.5" customHeight="1" x14ac:dyDescent="0.2">
      <c r="A8" s="22"/>
      <c r="B8" s="29"/>
      <c r="C8" s="29"/>
    </row>
    <row r="9" spans="1:16" s="21" customFormat="1" ht="15" x14ac:dyDescent="0.2">
      <c r="A9" s="22"/>
      <c r="B9" s="42" t="s">
        <v>10</v>
      </c>
      <c r="C9" s="42"/>
      <c r="D9" s="42"/>
      <c r="E9" s="42"/>
      <c r="F9" s="42"/>
      <c r="G9" s="42"/>
      <c r="H9" s="42"/>
      <c r="J9" s="42" t="s">
        <v>11</v>
      </c>
      <c r="K9" s="42"/>
      <c r="L9" s="42"/>
      <c r="M9" s="42"/>
      <c r="N9" s="42"/>
      <c r="O9" s="42"/>
      <c r="P9" s="42"/>
    </row>
    <row r="10" spans="1:16" s="21" customFormat="1" ht="28.5" customHeight="1" x14ac:dyDescent="0.2">
      <c r="A10" s="26" t="s">
        <v>7</v>
      </c>
      <c r="B10" s="34" t="s">
        <v>15</v>
      </c>
      <c r="C10" s="35" t="s">
        <v>17</v>
      </c>
      <c r="D10" s="34" t="s">
        <v>18</v>
      </c>
      <c r="E10" s="34" t="s">
        <v>19</v>
      </c>
      <c r="F10" s="34" t="s">
        <v>20</v>
      </c>
      <c r="G10" s="34" t="s">
        <v>21</v>
      </c>
      <c r="H10" s="34" t="s">
        <v>16</v>
      </c>
      <c r="I10" s="36"/>
      <c r="J10" s="34" t="s">
        <v>15</v>
      </c>
      <c r="K10" s="35" t="s">
        <v>17</v>
      </c>
      <c r="L10" s="34" t="s">
        <v>18</v>
      </c>
      <c r="M10" s="34" t="s">
        <v>19</v>
      </c>
      <c r="N10" s="34" t="s">
        <v>20</v>
      </c>
      <c r="O10" s="34" t="s">
        <v>21</v>
      </c>
      <c r="P10" s="34" t="s">
        <v>16</v>
      </c>
    </row>
    <row r="11" spans="1:16" ht="15" customHeight="1" x14ac:dyDescent="0.2">
      <c r="A11" s="32">
        <v>34578</v>
      </c>
      <c r="B11" s="33">
        <v>29.460399130494331</v>
      </c>
      <c r="C11" s="33">
        <v>79.890798843881242</v>
      </c>
      <c r="D11" s="33">
        <v>129.16388286715511</v>
      </c>
      <c r="E11" s="33">
        <v>106.64896876390461</v>
      </c>
      <c r="F11" s="33">
        <v>64.446754265268638</v>
      </c>
      <c r="G11" s="33">
        <v>19.764164384256869</v>
      </c>
      <c r="H11" s="33">
        <v>4.0865300340115294</v>
      </c>
      <c r="J11" s="33">
        <v>4.6901296630065268</v>
      </c>
      <c r="K11" s="33">
        <v>7.3024201718854904</v>
      </c>
      <c r="L11" s="33">
        <v>5.9374570802744513</v>
      </c>
      <c r="M11" s="33">
        <v>5.2000216003280721</v>
      </c>
      <c r="N11" s="33">
        <v>4.1970361790133808</v>
      </c>
      <c r="O11" s="33">
        <v>3.280497173720708</v>
      </c>
      <c r="P11" s="33">
        <v>2.8819990257733199</v>
      </c>
    </row>
    <row r="12" spans="1:16" ht="15" customHeight="1" x14ac:dyDescent="0.2">
      <c r="A12" s="32">
        <v>34669</v>
      </c>
      <c r="B12" s="33">
        <v>29.888109968959409</v>
      </c>
      <c r="C12" s="33">
        <v>82.738628779429817</v>
      </c>
      <c r="D12" s="33">
        <v>130.83532497314661</v>
      </c>
      <c r="E12" s="33">
        <v>110.5583133853448</v>
      </c>
      <c r="F12" s="33">
        <v>64.150677448987736</v>
      </c>
      <c r="G12" s="33">
        <v>20.807049506308822</v>
      </c>
      <c r="H12" s="33">
        <v>3.9039156854827368</v>
      </c>
      <c r="J12" s="33">
        <v>4.5792965459508181</v>
      </c>
      <c r="K12" s="33">
        <v>7.4629880168489748</v>
      </c>
      <c r="L12" s="33">
        <v>6.013183448420139</v>
      </c>
      <c r="M12" s="33">
        <v>5.3789295824522414</v>
      </c>
      <c r="N12" s="33">
        <v>4.1478997973916796</v>
      </c>
      <c r="O12" s="33">
        <v>3.4268738111601169</v>
      </c>
      <c r="P12" s="33">
        <v>2.707411268826601</v>
      </c>
    </row>
    <row r="13" spans="1:16" ht="15" customHeight="1" x14ac:dyDescent="0.2">
      <c r="A13" s="32">
        <v>34759</v>
      </c>
      <c r="B13" s="33">
        <v>32.051380303693378</v>
      </c>
      <c r="C13" s="33">
        <v>84.823399031169075</v>
      </c>
      <c r="D13" s="33">
        <v>136.72249967348799</v>
      </c>
      <c r="E13" s="33">
        <v>116.8126758771641</v>
      </c>
      <c r="F13" s="33">
        <v>65.753162389093774</v>
      </c>
      <c r="G13" s="33">
        <v>21.329024082694939</v>
      </c>
      <c r="H13" s="33">
        <v>3.8469264542265922</v>
      </c>
      <c r="J13" s="33">
        <v>5.0731597997235864</v>
      </c>
      <c r="K13" s="33">
        <v>7.6736460409725256</v>
      </c>
      <c r="L13" s="33">
        <v>6.2222672426964802</v>
      </c>
      <c r="M13" s="33">
        <v>5.6355630578118996</v>
      </c>
      <c r="N13" s="33">
        <v>4.1927756975670212</v>
      </c>
      <c r="O13" s="33">
        <v>3.469014219343999</v>
      </c>
      <c r="P13" s="33">
        <v>2.5813270304551681</v>
      </c>
    </row>
    <row r="14" spans="1:16" ht="15" customHeight="1" x14ac:dyDescent="0.2">
      <c r="A14" s="32">
        <v>34851</v>
      </c>
      <c r="B14" s="33">
        <v>32.742951454133568</v>
      </c>
      <c r="C14" s="33">
        <v>85.547214361173801</v>
      </c>
      <c r="D14" s="33">
        <v>133.87287324787701</v>
      </c>
      <c r="E14" s="33">
        <v>112.2536546558063</v>
      </c>
      <c r="F14" s="33">
        <v>63.884496845059829</v>
      </c>
      <c r="G14" s="33">
        <v>20.86555464456362</v>
      </c>
      <c r="H14" s="33">
        <v>3.4967894773681292</v>
      </c>
      <c r="J14" s="33">
        <v>4.9834989231019611</v>
      </c>
      <c r="K14" s="33">
        <v>7.716780367456801</v>
      </c>
      <c r="L14" s="33">
        <v>6.0639408503097414</v>
      </c>
      <c r="M14" s="33">
        <v>5.3717706112479569</v>
      </c>
      <c r="N14" s="33">
        <v>4.0094020663194856</v>
      </c>
      <c r="O14" s="33">
        <v>3.3565052180361619</v>
      </c>
      <c r="P14" s="33">
        <v>2.2998981511962771</v>
      </c>
    </row>
    <row r="15" spans="1:16" ht="15" customHeight="1" x14ac:dyDescent="0.2">
      <c r="A15" s="32">
        <v>34943</v>
      </c>
      <c r="B15" s="33">
        <v>35.770091279482934</v>
      </c>
      <c r="C15" s="33">
        <v>91.981682593551739</v>
      </c>
      <c r="D15" s="33">
        <v>144.49564694235929</v>
      </c>
      <c r="E15" s="33">
        <v>119.5226983893638</v>
      </c>
      <c r="F15" s="33">
        <v>71.471834292598018</v>
      </c>
      <c r="G15" s="33">
        <v>21.519386062931421</v>
      </c>
      <c r="H15" s="33">
        <v>3.8697429071389648</v>
      </c>
      <c r="J15" s="33">
        <v>5.4794930321661726</v>
      </c>
      <c r="K15" s="33">
        <v>8.2113453257785682</v>
      </c>
      <c r="L15" s="33">
        <v>6.5486490320479041</v>
      </c>
      <c r="M15" s="33">
        <v>5.701170976927286</v>
      </c>
      <c r="N15" s="33">
        <v>4.4338151769645737</v>
      </c>
      <c r="O15" s="33">
        <v>3.4432164674151209</v>
      </c>
      <c r="P15" s="33">
        <v>2.520379776592113</v>
      </c>
    </row>
    <row r="16" spans="1:16" ht="15" customHeight="1" x14ac:dyDescent="0.2">
      <c r="A16" s="32">
        <v>35034</v>
      </c>
      <c r="B16" s="33">
        <v>36.884808414649953</v>
      </c>
      <c r="C16" s="33">
        <v>90.035518014534105</v>
      </c>
      <c r="D16" s="33">
        <v>145.51039695609651</v>
      </c>
      <c r="E16" s="33">
        <v>116.2620356068188</v>
      </c>
      <c r="F16" s="33">
        <v>72.901763349744272</v>
      </c>
      <c r="G16" s="33">
        <v>21.310861386988648</v>
      </c>
      <c r="H16" s="33">
        <v>3.8841530860544009</v>
      </c>
      <c r="J16" s="33">
        <v>5.7222827331365913</v>
      </c>
      <c r="K16" s="33">
        <v>7.9999242957922077</v>
      </c>
      <c r="L16" s="33">
        <v>6.5553706158144864</v>
      </c>
      <c r="M16" s="33">
        <v>5.5089128297939149</v>
      </c>
      <c r="N16" s="33">
        <v>4.4666793343511042</v>
      </c>
      <c r="O16" s="33">
        <v>3.3766305351998489</v>
      </c>
      <c r="P16" s="33">
        <v>2.5310183236752399</v>
      </c>
    </row>
    <row r="17" spans="1:16" ht="15" customHeight="1" x14ac:dyDescent="0.2">
      <c r="A17" s="32">
        <v>35125</v>
      </c>
      <c r="B17" s="33">
        <v>35.609740077964062</v>
      </c>
      <c r="C17" s="33">
        <v>90.607608191454545</v>
      </c>
      <c r="D17" s="33">
        <v>143.52362843329129</v>
      </c>
      <c r="E17" s="33">
        <v>114.14530354513541</v>
      </c>
      <c r="F17" s="33">
        <v>74.476657301849698</v>
      </c>
      <c r="G17" s="33">
        <v>21.561870368095551</v>
      </c>
      <c r="H17" s="33">
        <v>3.826993732226688</v>
      </c>
      <c r="J17" s="33">
        <v>5.4476785454376193</v>
      </c>
      <c r="K17" s="33">
        <v>8.2622024162124568</v>
      </c>
      <c r="L17" s="33">
        <v>6.4685525856725334</v>
      </c>
      <c r="M17" s="33">
        <v>5.3833691162998587</v>
      </c>
      <c r="N17" s="33">
        <v>4.5347756622803592</v>
      </c>
      <c r="O17" s="33">
        <v>3.402217691967488</v>
      </c>
      <c r="P17" s="33">
        <v>2.4971435764454299</v>
      </c>
    </row>
    <row r="18" spans="1:16" ht="15" customHeight="1" x14ac:dyDescent="0.2">
      <c r="A18" s="32">
        <v>35217</v>
      </c>
      <c r="B18" s="33">
        <v>33.975031051196218</v>
      </c>
      <c r="C18" s="33">
        <v>87.486695878278141</v>
      </c>
      <c r="D18" s="33">
        <v>136.89559040841269</v>
      </c>
      <c r="E18" s="33">
        <v>112.01771715041851</v>
      </c>
      <c r="F18" s="33">
        <v>73.683098918417926</v>
      </c>
      <c r="G18" s="33">
        <v>21.145201634646231</v>
      </c>
      <c r="H18" s="33">
        <v>4.0412309042296144</v>
      </c>
      <c r="J18" s="33">
        <v>5.070483956919376</v>
      </c>
      <c r="K18" s="33">
        <v>8.0299408972332582</v>
      </c>
      <c r="L18" s="33">
        <v>6.1580296673822668</v>
      </c>
      <c r="M18" s="33">
        <v>5.2660890976212968</v>
      </c>
      <c r="N18" s="33">
        <v>4.4698403847890953</v>
      </c>
      <c r="O18" s="33">
        <v>3.3215663589238749</v>
      </c>
      <c r="P18" s="33">
        <v>2.5964233078296339</v>
      </c>
    </row>
    <row r="19" spans="1:16" ht="15" customHeight="1" x14ac:dyDescent="0.2">
      <c r="A19" s="32">
        <v>35309</v>
      </c>
      <c r="B19" s="33">
        <v>33.333073820982811</v>
      </c>
      <c r="C19" s="33">
        <v>83.877799394946237</v>
      </c>
      <c r="D19" s="33">
        <v>135.20374223741189</v>
      </c>
      <c r="E19" s="33">
        <v>110.1612408529689</v>
      </c>
      <c r="F19" s="33">
        <v>71.654972201349494</v>
      </c>
      <c r="G19" s="33">
        <v>21.15159277214919</v>
      </c>
      <c r="H19" s="33">
        <v>3.9405945609761028</v>
      </c>
      <c r="J19" s="33">
        <v>4.9659959851186191</v>
      </c>
      <c r="K19" s="33">
        <v>7.7084567202965237</v>
      </c>
      <c r="L19" s="33">
        <v>6.0917829454351864</v>
      </c>
      <c r="M19" s="33">
        <v>5.1833999757881459</v>
      </c>
      <c r="N19" s="33">
        <v>4.3477327002711474</v>
      </c>
      <c r="O19" s="33">
        <v>3.3110096029437268</v>
      </c>
      <c r="P19" s="33">
        <v>2.5011273694896992</v>
      </c>
    </row>
    <row r="20" spans="1:16" ht="15" customHeight="1" x14ac:dyDescent="0.2">
      <c r="A20" s="32">
        <v>35400</v>
      </c>
      <c r="B20" s="33">
        <v>33.609255508014598</v>
      </c>
      <c r="C20" s="33">
        <v>83.142048293338902</v>
      </c>
      <c r="D20" s="33">
        <v>136.30259922351539</v>
      </c>
      <c r="E20" s="33">
        <v>110.71915717869599</v>
      </c>
      <c r="F20" s="33">
        <v>72.583773946570616</v>
      </c>
      <c r="G20" s="33">
        <v>21.597439666657628</v>
      </c>
      <c r="H20" s="33">
        <v>4.08633785852202</v>
      </c>
      <c r="J20" s="33">
        <v>5.0522166813067653</v>
      </c>
      <c r="K20" s="33">
        <v>7.6162760599636687</v>
      </c>
      <c r="L20" s="33">
        <v>6.1266613190805908</v>
      </c>
      <c r="M20" s="33">
        <v>5.1901114414536531</v>
      </c>
      <c r="N20" s="33">
        <v>4.3827739534524106</v>
      </c>
      <c r="O20" s="33">
        <v>3.3704201119054691</v>
      </c>
      <c r="P20" s="33">
        <v>2.5889577765566529</v>
      </c>
    </row>
    <row r="21" spans="1:16" ht="15" customHeight="1" x14ac:dyDescent="0.2">
      <c r="A21" s="32">
        <v>35490</v>
      </c>
      <c r="B21" s="33">
        <v>33.50060164423104</v>
      </c>
      <c r="C21" s="33">
        <v>79.677798889303816</v>
      </c>
      <c r="D21" s="33">
        <v>132.13729044239889</v>
      </c>
      <c r="E21" s="33">
        <v>107.44168225665329</v>
      </c>
      <c r="F21" s="33">
        <v>69.837106632518783</v>
      </c>
      <c r="G21" s="33">
        <v>22.929472198798202</v>
      </c>
      <c r="H21" s="33">
        <v>4.253734442903033</v>
      </c>
      <c r="J21" s="33">
        <v>5.0430540765646317</v>
      </c>
      <c r="K21" s="33">
        <v>7.4305486336819406</v>
      </c>
      <c r="L21" s="33">
        <v>5.9372666535487744</v>
      </c>
      <c r="M21" s="33">
        <v>5.0323598292519858</v>
      </c>
      <c r="N21" s="33">
        <v>4.1661395382176876</v>
      </c>
      <c r="O21" s="33">
        <v>3.5320682380831889</v>
      </c>
      <c r="P21" s="33">
        <v>2.6907809288092062</v>
      </c>
    </row>
    <row r="22" spans="1:16" ht="15" customHeight="1" x14ac:dyDescent="0.2">
      <c r="A22" s="32">
        <v>35582</v>
      </c>
      <c r="B22" s="33">
        <v>35.842949283112198</v>
      </c>
      <c r="C22" s="33">
        <v>78.874687310843555</v>
      </c>
      <c r="D22" s="33">
        <v>135.25915580795061</v>
      </c>
      <c r="E22" s="33">
        <v>108.5946009869765</v>
      </c>
      <c r="F22" s="33">
        <v>71.815238543220445</v>
      </c>
      <c r="G22" s="33">
        <v>24.26252897133493</v>
      </c>
      <c r="H22" s="33">
        <v>4.215225593151871</v>
      </c>
      <c r="J22" s="33">
        <v>5.568829110877636</v>
      </c>
      <c r="K22" s="33">
        <v>7.4855350802669012</v>
      </c>
      <c r="L22" s="33">
        <v>6.1003637053942423</v>
      </c>
      <c r="M22" s="33">
        <v>5.0878735060518476</v>
      </c>
      <c r="N22" s="33">
        <v>4.257378478154874</v>
      </c>
      <c r="O22" s="33">
        <v>3.714726664099985</v>
      </c>
      <c r="P22" s="33">
        <v>2.6615132224571698</v>
      </c>
    </row>
    <row r="23" spans="1:16" ht="15" customHeight="1" x14ac:dyDescent="0.2">
      <c r="A23" s="32">
        <v>35674</v>
      </c>
      <c r="B23" s="33">
        <v>35.33073123571782</v>
      </c>
      <c r="C23" s="33">
        <v>74.055978039708293</v>
      </c>
      <c r="D23" s="33">
        <v>133.80179099870571</v>
      </c>
      <c r="E23" s="33">
        <v>104.6089435905574</v>
      </c>
      <c r="F23" s="33">
        <v>72.094742236253197</v>
      </c>
      <c r="G23" s="33">
        <v>23.927931213066351</v>
      </c>
      <c r="H23" s="33">
        <v>4.0488992996265152</v>
      </c>
      <c r="J23" s="33">
        <v>5.3375503266529414</v>
      </c>
      <c r="K23" s="33">
        <v>7.0363684486420004</v>
      </c>
      <c r="L23" s="33">
        <v>5.9822204929220479</v>
      </c>
      <c r="M23" s="33">
        <v>4.8544210849039526</v>
      </c>
      <c r="N23" s="33">
        <v>4.2175397673912531</v>
      </c>
      <c r="O23" s="33">
        <v>3.6173017607614808</v>
      </c>
      <c r="P23" s="33">
        <v>2.5029656054707381</v>
      </c>
    </row>
    <row r="24" spans="1:16" ht="15" customHeight="1" x14ac:dyDescent="0.2">
      <c r="A24" s="32">
        <v>35765</v>
      </c>
      <c r="B24" s="33">
        <v>35.690798276613293</v>
      </c>
      <c r="C24" s="33">
        <v>74.647708625382833</v>
      </c>
      <c r="D24" s="33">
        <v>138.08247598020751</v>
      </c>
      <c r="E24" s="33">
        <v>106.5758596011479</v>
      </c>
      <c r="F24" s="33">
        <v>74.033876706991236</v>
      </c>
      <c r="G24" s="33">
        <v>23.453495842252568</v>
      </c>
      <c r="H24" s="33">
        <v>4.622473282291196</v>
      </c>
      <c r="J24" s="33">
        <v>5.2341773126589688</v>
      </c>
      <c r="K24" s="33">
        <v>7.1207541377391141</v>
      </c>
      <c r="L24" s="33">
        <v>6.163704321972812</v>
      </c>
      <c r="M24" s="33">
        <v>4.9326770767060077</v>
      </c>
      <c r="N24" s="33">
        <v>4.2910207777597984</v>
      </c>
      <c r="O24" s="33">
        <v>3.4934439727754429</v>
      </c>
      <c r="P24" s="33">
        <v>2.7279567243717771</v>
      </c>
    </row>
    <row r="25" spans="1:16" ht="15" customHeight="1" x14ac:dyDescent="0.2">
      <c r="A25" s="32">
        <v>35855</v>
      </c>
      <c r="B25" s="33">
        <v>37.070021060218551</v>
      </c>
      <c r="C25" s="33">
        <v>75.807410384898105</v>
      </c>
      <c r="D25" s="33">
        <v>142.0936927778788</v>
      </c>
      <c r="E25" s="33">
        <v>108.7261820862706</v>
      </c>
      <c r="F25" s="33">
        <v>77.480581995964357</v>
      </c>
      <c r="G25" s="33">
        <v>21.851694421475319</v>
      </c>
      <c r="H25" s="33">
        <v>4.7063816108215102</v>
      </c>
      <c r="J25" s="33">
        <v>5.6718613029947278</v>
      </c>
      <c r="K25" s="33">
        <v>7.3266157754588921</v>
      </c>
      <c r="L25" s="33">
        <v>6.3102934534463424</v>
      </c>
      <c r="M25" s="33">
        <v>5.0224573209557279</v>
      </c>
      <c r="N25" s="33">
        <v>4.4665373645504527</v>
      </c>
      <c r="O25" s="33">
        <v>3.2424157160458291</v>
      </c>
      <c r="P25" s="33">
        <v>2.6995907830743389</v>
      </c>
    </row>
    <row r="26" spans="1:16" ht="15" customHeight="1" x14ac:dyDescent="0.2">
      <c r="A26" s="32">
        <v>35947</v>
      </c>
      <c r="B26" s="33">
        <v>36.591777272016401</v>
      </c>
      <c r="C26" s="33">
        <v>76.835322606092703</v>
      </c>
      <c r="D26" s="33">
        <v>140.64599781411431</v>
      </c>
      <c r="E26" s="33">
        <v>111.57753881664421</v>
      </c>
      <c r="F26" s="33">
        <v>78.520090467453016</v>
      </c>
      <c r="G26" s="33">
        <v>21.605375282534659</v>
      </c>
      <c r="H26" s="33">
        <v>5.2959938940028524</v>
      </c>
      <c r="J26" s="33">
        <v>5.3823636593958541</v>
      </c>
      <c r="K26" s="33">
        <v>7.4327190196094657</v>
      </c>
      <c r="L26" s="33">
        <v>6.2125500377056371</v>
      </c>
      <c r="M26" s="33">
        <v>5.1494598968115364</v>
      </c>
      <c r="N26" s="33">
        <v>4.493682694895945</v>
      </c>
      <c r="O26" s="33">
        <v>3.1596084217423162</v>
      </c>
      <c r="P26" s="33">
        <v>3.0072789436450922</v>
      </c>
    </row>
    <row r="27" spans="1:16" ht="15" customHeight="1" x14ac:dyDescent="0.2">
      <c r="A27" s="32">
        <v>36039</v>
      </c>
      <c r="B27" s="33">
        <v>35.041372570419512</v>
      </c>
      <c r="C27" s="33">
        <v>78.708119376868993</v>
      </c>
      <c r="D27" s="33">
        <v>133.97063564807169</v>
      </c>
      <c r="E27" s="33">
        <v>111.096011256862</v>
      </c>
      <c r="F27" s="33">
        <v>75.483392413371845</v>
      </c>
      <c r="G27" s="33">
        <v>21.292488264668052</v>
      </c>
      <c r="H27" s="33">
        <v>5.2515734832759486</v>
      </c>
      <c r="J27" s="33">
        <v>5.1381104485089546</v>
      </c>
      <c r="K27" s="33">
        <v>7.5103248953372166</v>
      </c>
      <c r="L27" s="33">
        <v>5.878579923645403</v>
      </c>
      <c r="M27" s="33">
        <v>5.1049461334500226</v>
      </c>
      <c r="N27" s="33">
        <v>4.2682881247270457</v>
      </c>
      <c r="O27" s="33">
        <v>3.0666408729435419</v>
      </c>
      <c r="P27" s="33">
        <v>2.967657424022764</v>
      </c>
    </row>
    <row r="28" spans="1:16" ht="15" customHeight="1" x14ac:dyDescent="0.2">
      <c r="A28" s="32">
        <v>36130</v>
      </c>
      <c r="B28" s="33">
        <v>32.503443149007147</v>
      </c>
      <c r="C28" s="33">
        <v>77.402362651884559</v>
      </c>
      <c r="D28" s="33">
        <v>126.8023566265757</v>
      </c>
      <c r="E28" s="33">
        <v>105.03203943951659</v>
      </c>
      <c r="F28" s="33">
        <v>73.369217247272147</v>
      </c>
      <c r="G28" s="33">
        <v>22.078114861821089</v>
      </c>
      <c r="H28" s="33">
        <v>5.0996478511896006</v>
      </c>
      <c r="J28" s="33">
        <v>4.8568611174729996</v>
      </c>
      <c r="K28" s="33">
        <v>7.3414380436658684</v>
      </c>
      <c r="L28" s="33">
        <v>5.5721299061086071</v>
      </c>
      <c r="M28" s="33">
        <v>4.8356783688586464</v>
      </c>
      <c r="N28" s="33">
        <v>4.1247169631417453</v>
      </c>
      <c r="O28" s="33">
        <v>3.1555625460935222</v>
      </c>
      <c r="P28" s="33">
        <v>2.9686690789914829</v>
      </c>
    </row>
    <row r="29" spans="1:16" ht="15" customHeight="1" x14ac:dyDescent="0.2">
      <c r="A29" s="32">
        <v>36220</v>
      </c>
      <c r="B29" s="33">
        <v>35.743553414700479</v>
      </c>
      <c r="C29" s="33">
        <v>88.885402965548906</v>
      </c>
      <c r="D29" s="33">
        <v>138.8020376816599</v>
      </c>
      <c r="E29" s="33">
        <v>116.84988945420641</v>
      </c>
      <c r="F29" s="33">
        <v>82.467846743818029</v>
      </c>
      <c r="G29" s="33">
        <v>27.381640829717579</v>
      </c>
      <c r="H29" s="33">
        <v>5.8243163560005113</v>
      </c>
      <c r="J29" s="33">
        <v>5.2058338904518386</v>
      </c>
      <c r="K29" s="33">
        <v>8.5330487853145272</v>
      </c>
      <c r="L29" s="33">
        <v>6.0943524607990343</v>
      </c>
      <c r="M29" s="33">
        <v>5.3565160125786839</v>
      </c>
      <c r="N29" s="33">
        <v>4.5889122529369484</v>
      </c>
      <c r="O29" s="33">
        <v>3.876740206604933</v>
      </c>
      <c r="P29" s="33">
        <v>3.4243444807122598</v>
      </c>
    </row>
    <row r="30" spans="1:16" ht="15" customHeight="1" x14ac:dyDescent="0.2">
      <c r="A30" s="32">
        <v>36312</v>
      </c>
      <c r="B30" s="33">
        <v>35.730405353015861</v>
      </c>
      <c r="C30" s="33">
        <v>86.292665138344802</v>
      </c>
      <c r="D30" s="33">
        <v>139.85927917902069</v>
      </c>
      <c r="E30" s="33">
        <v>114.7078654467355</v>
      </c>
      <c r="F30" s="33">
        <v>82.870002014725074</v>
      </c>
      <c r="G30" s="33">
        <v>27.171797286212811</v>
      </c>
      <c r="H30" s="33">
        <v>5.9359958524954592</v>
      </c>
      <c r="J30" s="33">
        <v>5.2073741070994526</v>
      </c>
      <c r="K30" s="33">
        <v>8.3106992188069473</v>
      </c>
      <c r="L30" s="33">
        <v>6.1338305217600988</v>
      </c>
      <c r="M30" s="33">
        <v>5.2365122216785851</v>
      </c>
      <c r="N30" s="33">
        <v>4.5652167601101636</v>
      </c>
      <c r="O30" s="33">
        <v>3.818352246462601</v>
      </c>
      <c r="P30" s="33">
        <v>3.4802335553536738</v>
      </c>
    </row>
    <row r="31" spans="1:16" ht="15" customHeight="1" x14ac:dyDescent="0.2">
      <c r="A31" s="32">
        <v>36404</v>
      </c>
      <c r="B31" s="33">
        <v>38.076359067822068</v>
      </c>
      <c r="C31" s="33">
        <v>89.227830996004968</v>
      </c>
      <c r="D31" s="33">
        <v>148.23408734000631</v>
      </c>
      <c r="E31" s="33">
        <v>119.6832007186805</v>
      </c>
      <c r="F31" s="33">
        <v>88.134973685179773</v>
      </c>
      <c r="G31" s="33">
        <v>29.643353119454009</v>
      </c>
      <c r="H31" s="33">
        <v>6.9096589167870359</v>
      </c>
      <c r="J31" s="33">
        <v>5.5653441976201581</v>
      </c>
      <c r="K31" s="33">
        <v>8.5214533098922214</v>
      </c>
      <c r="L31" s="33">
        <v>6.5049724791856818</v>
      </c>
      <c r="M31" s="33">
        <v>5.4538306753256141</v>
      </c>
      <c r="N31" s="33">
        <v>4.8064094035673364</v>
      </c>
      <c r="O31" s="33">
        <v>4.1191314591720838</v>
      </c>
      <c r="P31" s="33">
        <v>4.0872512831633667</v>
      </c>
    </row>
    <row r="32" spans="1:16" ht="15" customHeight="1" x14ac:dyDescent="0.2">
      <c r="A32" s="32">
        <v>36495</v>
      </c>
      <c r="B32" s="33">
        <v>39.000751780214713</v>
      </c>
      <c r="C32" s="33">
        <v>84.192667819051323</v>
      </c>
      <c r="D32" s="33">
        <v>142.46254361747069</v>
      </c>
      <c r="E32" s="33">
        <v>115.0574952766801</v>
      </c>
      <c r="F32" s="33">
        <v>86.627905991494629</v>
      </c>
      <c r="G32" s="33">
        <v>28.737493179737889</v>
      </c>
      <c r="H32" s="33">
        <v>6.6622660081521223</v>
      </c>
      <c r="J32" s="33">
        <v>5.5273487265585608</v>
      </c>
      <c r="K32" s="33">
        <v>7.9307395714093856</v>
      </c>
      <c r="L32" s="33">
        <v>6.2138159068079419</v>
      </c>
      <c r="M32" s="33">
        <v>5.1995195332769919</v>
      </c>
      <c r="N32" s="33">
        <v>4.6731649543947649</v>
      </c>
      <c r="O32" s="33">
        <v>3.9145007552652342</v>
      </c>
      <c r="P32" s="33">
        <v>3.8349606223216739</v>
      </c>
    </row>
    <row r="33" spans="1:16" ht="15" customHeight="1" x14ac:dyDescent="0.2">
      <c r="A33" s="32">
        <v>36586</v>
      </c>
      <c r="B33" s="33">
        <v>39.174468375275531</v>
      </c>
      <c r="C33" s="33">
        <v>83.115164943983046</v>
      </c>
      <c r="D33" s="33">
        <v>137.569725631095</v>
      </c>
      <c r="E33" s="33">
        <v>113.0534949973726</v>
      </c>
      <c r="F33" s="33">
        <v>84.767012387612894</v>
      </c>
      <c r="G33" s="33">
        <v>29.06966134842008</v>
      </c>
      <c r="H33" s="33">
        <v>6.2559813125684078</v>
      </c>
      <c r="J33" s="33">
        <v>5.4645829612408399</v>
      </c>
      <c r="K33" s="33">
        <v>7.9277694176201381</v>
      </c>
      <c r="L33" s="33">
        <v>5.9953741310505997</v>
      </c>
      <c r="M33" s="33">
        <v>5.0904849345929506</v>
      </c>
      <c r="N33" s="33">
        <v>4.5407496940622361</v>
      </c>
      <c r="O33" s="33">
        <v>3.8813328085161651</v>
      </c>
      <c r="P33" s="33">
        <v>3.5001904367503212</v>
      </c>
    </row>
    <row r="34" spans="1:16" ht="15" customHeight="1" x14ac:dyDescent="0.2">
      <c r="A34" s="32">
        <v>36678</v>
      </c>
      <c r="B34" s="33">
        <v>38.592293090835732</v>
      </c>
      <c r="C34" s="33">
        <v>80.676948773522994</v>
      </c>
      <c r="D34" s="33">
        <v>131.85708974872719</v>
      </c>
      <c r="E34" s="33">
        <v>111.1532604092066</v>
      </c>
      <c r="F34" s="33">
        <v>83.82724474562427</v>
      </c>
      <c r="G34" s="33">
        <v>29.18939572287513</v>
      </c>
      <c r="H34" s="33">
        <v>5.6600638335794642</v>
      </c>
      <c r="J34" s="33">
        <v>5.3058428590112259</v>
      </c>
      <c r="K34" s="33">
        <v>7.6562565098910627</v>
      </c>
      <c r="L34" s="33">
        <v>5.7221883948558281</v>
      </c>
      <c r="M34" s="33">
        <v>4.9786445309465961</v>
      </c>
      <c r="N34" s="33">
        <v>4.4502696514443638</v>
      </c>
      <c r="O34" s="33">
        <v>3.7915027617745038</v>
      </c>
      <c r="P34" s="33">
        <v>3.0976628657885641</v>
      </c>
    </row>
    <row r="35" spans="1:16" ht="15" customHeight="1" x14ac:dyDescent="0.2">
      <c r="A35" s="32">
        <v>36770</v>
      </c>
      <c r="B35" s="33">
        <v>39.508144035742077</v>
      </c>
      <c r="C35" s="33">
        <v>82.237267140053177</v>
      </c>
      <c r="D35" s="33">
        <v>140.9326013599642</v>
      </c>
      <c r="E35" s="33">
        <v>114.5675447444974</v>
      </c>
      <c r="F35" s="33">
        <v>87.431499861063884</v>
      </c>
      <c r="G35" s="33">
        <v>30.944073884494529</v>
      </c>
      <c r="H35" s="33">
        <v>5.2458792197881774</v>
      </c>
      <c r="J35" s="33">
        <v>5.2935088580366294</v>
      </c>
      <c r="K35" s="33">
        <v>7.7246510003620541</v>
      </c>
      <c r="L35" s="33">
        <v>6.0796678940645741</v>
      </c>
      <c r="M35" s="33">
        <v>5.096241324642258</v>
      </c>
      <c r="N35" s="33">
        <v>4.6195486688590606</v>
      </c>
      <c r="O35" s="33">
        <v>3.932103482017026</v>
      </c>
      <c r="P35" s="33">
        <v>2.8091547546518938</v>
      </c>
    </row>
    <row r="36" spans="1:16" ht="15" customHeight="1" x14ac:dyDescent="0.2">
      <c r="A36" s="32">
        <v>36861</v>
      </c>
      <c r="B36" s="33">
        <v>40.073134026478677</v>
      </c>
      <c r="C36" s="33">
        <v>84.556825394145903</v>
      </c>
      <c r="D36" s="33">
        <v>144.8364920538458</v>
      </c>
      <c r="E36" s="33">
        <v>116.2082971616241</v>
      </c>
      <c r="F36" s="33">
        <v>88.215834401333055</v>
      </c>
      <c r="G36" s="33">
        <v>32.015192706483553</v>
      </c>
      <c r="H36" s="33">
        <v>4.8692313636707079</v>
      </c>
      <c r="J36" s="33">
        <v>5.4050198910489708</v>
      </c>
      <c r="K36" s="33">
        <v>7.9482862895559929</v>
      </c>
      <c r="L36" s="33">
        <v>6.2857840477965468</v>
      </c>
      <c r="M36" s="33">
        <v>5.21192105642589</v>
      </c>
      <c r="N36" s="33">
        <v>4.6711782438489537</v>
      </c>
      <c r="O36" s="33">
        <v>4.0372511612989568</v>
      </c>
      <c r="P36" s="33">
        <v>2.6146936105830281</v>
      </c>
    </row>
    <row r="37" spans="1:16" ht="15" customHeight="1" x14ac:dyDescent="0.2">
      <c r="A37" s="32">
        <v>36951</v>
      </c>
      <c r="B37" s="33">
        <v>39.932390519762329</v>
      </c>
      <c r="C37" s="33">
        <v>81.884686150079105</v>
      </c>
      <c r="D37" s="33">
        <v>145.68066016462811</v>
      </c>
      <c r="E37" s="33">
        <v>113.02619378787161</v>
      </c>
      <c r="F37" s="33">
        <v>87.894784294122019</v>
      </c>
      <c r="G37" s="33">
        <v>32.909020511435507</v>
      </c>
      <c r="H37" s="33">
        <v>4.3322359502070906</v>
      </c>
      <c r="J37" s="33">
        <v>5.3165375002204662</v>
      </c>
      <c r="K37" s="33">
        <v>7.8057747315056787</v>
      </c>
      <c r="L37" s="33">
        <v>6.3225548099709012</v>
      </c>
      <c r="M37" s="33">
        <v>5.0730992919899203</v>
      </c>
      <c r="N37" s="33">
        <v>4.6391265542170661</v>
      </c>
      <c r="O37" s="33">
        <v>4.0986024179692881</v>
      </c>
      <c r="P37" s="33">
        <v>2.3548507171304158</v>
      </c>
    </row>
    <row r="38" spans="1:16" ht="15" customHeight="1" x14ac:dyDescent="0.2">
      <c r="A38" s="32">
        <v>37043</v>
      </c>
      <c r="B38" s="33">
        <v>44.047011604575289</v>
      </c>
      <c r="C38" s="33">
        <v>85.148701112539186</v>
      </c>
      <c r="D38" s="33">
        <v>160.9340215593364</v>
      </c>
      <c r="E38" s="33">
        <v>124.92782487418479</v>
      </c>
      <c r="F38" s="33">
        <v>98.786920985519814</v>
      </c>
      <c r="G38" s="33">
        <v>35.716148088316253</v>
      </c>
      <c r="H38" s="33">
        <v>5.7755089736733378</v>
      </c>
      <c r="J38" s="33">
        <v>5.8463078323411919</v>
      </c>
      <c r="K38" s="33">
        <v>8.1496454152958595</v>
      </c>
      <c r="L38" s="33">
        <v>6.9481961034178141</v>
      </c>
      <c r="M38" s="33">
        <v>5.5845093497306246</v>
      </c>
      <c r="N38" s="33">
        <v>5.1602258217758408</v>
      </c>
      <c r="O38" s="33">
        <v>4.3679700596411131</v>
      </c>
      <c r="P38" s="33">
        <v>3.1173751143865802</v>
      </c>
    </row>
    <row r="39" spans="1:16" ht="15" customHeight="1" x14ac:dyDescent="0.2">
      <c r="A39" s="32">
        <v>37135</v>
      </c>
      <c r="B39" s="33">
        <v>42.146519507598413</v>
      </c>
      <c r="C39" s="33">
        <v>82.444981066424219</v>
      </c>
      <c r="D39" s="33">
        <v>147.04496247549289</v>
      </c>
      <c r="E39" s="33">
        <v>116.3491825199544</v>
      </c>
      <c r="F39" s="33">
        <v>88.436305825964041</v>
      </c>
      <c r="G39" s="33">
        <v>33.565291788881417</v>
      </c>
      <c r="H39" s="33">
        <v>5.6514086466364128</v>
      </c>
      <c r="J39" s="33">
        <v>5.6336947899276772</v>
      </c>
      <c r="K39" s="33">
        <v>7.8425080546663102</v>
      </c>
      <c r="L39" s="33">
        <v>6.3551876189840044</v>
      </c>
      <c r="M39" s="33">
        <v>5.1898360987805443</v>
      </c>
      <c r="N39" s="33">
        <v>4.6004123139957898</v>
      </c>
      <c r="O39" s="33">
        <v>4.0840899667268236</v>
      </c>
      <c r="P39" s="33">
        <v>3.0224866475486518</v>
      </c>
    </row>
    <row r="40" spans="1:16" ht="15" customHeight="1" x14ac:dyDescent="0.2">
      <c r="A40" s="32">
        <v>37226</v>
      </c>
      <c r="B40" s="33">
        <v>42.333020969554269</v>
      </c>
      <c r="C40" s="33">
        <v>83.340859863922944</v>
      </c>
      <c r="D40" s="33">
        <v>147.28019580171721</v>
      </c>
      <c r="E40" s="33">
        <v>119.9395004213677</v>
      </c>
      <c r="F40" s="33">
        <v>94.721712989417142</v>
      </c>
      <c r="G40" s="33">
        <v>37.047769472167992</v>
      </c>
      <c r="H40" s="33">
        <v>6.251629623975826</v>
      </c>
      <c r="J40" s="33">
        <v>5.6816312980156178</v>
      </c>
      <c r="K40" s="33">
        <v>7.9176729578394314</v>
      </c>
      <c r="L40" s="33">
        <v>6.3687002991919996</v>
      </c>
      <c r="M40" s="33">
        <v>5.3337396879219634</v>
      </c>
      <c r="N40" s="33">
        <v>4.89607723541324</v>
      </c>
      <c r="O40" s="33">
        <v>4.4208705345232984</v>
      </c>
      <c r="P40" s="33">
        <v>3.268310866958553</v>
      </c>
    </row>
    <row r="41" spans="1:16" ht="15" customHeight="1" x14ac:dyDescent="0.2">
      <c r="A41" s="32">
        <v>37316</v>
      </c>
      <c r="B41" s="33">
        <v>41.624708236943782</v>
      </c>
      <c r="C41" s="33">
        <v>83.298646499306457</v>
      </c>
      <c r="D41" s="33">
        <v>136.9168838289946</v>
      </c>
      <c r="E41" s="33">
        <v>116.94273521913389</v>
      </c>
      <c r="F41" s="33">
        <v>94.866551043384618</v>
      </c>
      <c r="G41" s="33">
        <v>37.406512036898953</v>
      </c>
      <c r="H41" s="33">
        <v>6.2890968266435747</v>
      </c>
      <c r="J41" s="33">
        <v>5.582438801047517</v>
      </c>
      <c r="K41" s="33">
        <v>7.9337902475892284</v>
      </c>
      <c r="L41" s="33">
        <v>5.9042253219821719</v>
      </c>
      <c r="M41" s="33">
        <v>5.1892705956832597</v>
      </c>
      <c r="N41" s="33">
        <v>4.8863584930310724</v>
      </c>
      <c r="O41" s="33">
        <v>4.3579267644822828</v>
      </c>
      <c r="P41" s="33">
        <v>3.1904370349682201</v>
      </c>
    </row>
    <row r="42" spans="1:16" ht="15" customHeight="1" x14ac:dyDescent="0.2">
      <c r="A42" s="32">
        <v>37408</v>
      </c>
      <c r="B42" s="33">
        <v>40.985097969231433</v>
      </c>
      <c r="C42" s="33">
        <v>86.071822362898018</v>
      </c>
      <c r="D42" s="33">
        <v>139.49113795388641</v>
      </c>
      <c r="E42" s="33">
        <v>118.9559634476133</v>
      </c>
      <c r="F42" s="33">
        <v>98.545422865474706</v>
      </c>
      <c r="G42" s="33">
        <v>39.78780432207396</v>
      </c>
      <c r="H42" s="33">
        <v>6.5514652873162484</v>
      </c>
      <c r="J42" s="33">
        <v>5.4712502125983784</v>
      </c>
      <c r="K42" s="33">
        <v>8.1445735739925649</v>
      </c>
      <c r="L42" s="33">
        <v>6.0269618359922887</v>
      </c>
      <c r="M42" s="33">
        <v>5.2662978890787846</v>
      </c>
      <c r="N42" s="33">
        <v>5.0496482685667674</v>
      </c>
      <c r="O42" s="33">
        <v>4.5348653535345198</v>
      </c>
      <c r="P42" s="33">
        <v>3.2254886217867842</v>
      </c>
    </row>
    <row r="43" spans="1:16" ht="15" customHeight="1" x14ac:dyDescent="0.2">
      <c r="A43" s="32">
        <v>37500</v>
      </c>
      <c r="B43" s="33">
        <v>40.445872186601719</v>
      </c>
      <c r="C43" s="33">
        <v>87.730057651983486</v>
      </c>
      <c r="D43" s="33">
        <v>148.72495793334741</v>
      </c>
      <c r="E43" s="33">
        <v>118.2163355910042</v>
      </c>
      <c r="F43" s="33">
        <v>101.14673805739611</v>
      </c>
      <c r="G43" s="33">
        <v>41.083842676446423</v>
      </c>
      <c r="H43" s="33">
        <v>6.2375810908925731</v>
      </c>
      <c r="J43" s="33">
        <v>5.4074487513083467</v>
      </c>
      <c r="K43" s="33">
        <v>8.1940461567002618</v>
      </c>
      <c r="L43" s="33">
        <v>6.4004422267032073</v>
      </c>
      <c r="M43" s="33">
        <v>5.2160965153478553</v>
      </c>
      <c r="N43" s="33">
        <v>5.1425286817345208</v>
      </c>
      <c r="O43" s="33">
        <v>4.5754612239087926</v>
      </c>
      <c r="P43" s="33">
        <v>3.042279099124289</v>
      </c>
    </row>
    <row r="44" spans="1:16" ht="15" customHeight="1" x14ac:dyDescent="0.2">
      <c r="A44" s="32">
        <v>37591</v>
      </c>
      <c r="B44" s="33">
        <v>42.36513025345684</v>
      </c>
      <c r="C44" s="33">
        <v>87.530563332964689</v>
      </c>
      <c r="D44" s="33">
        <v>156.67263668519769</v>
      </c>
      <c r="E44" s="33">
        <v>117.67785508873629</v>
      </c>
      <c r="F44" s="33">
        <v>103.7162615942101</v>
      </c>
      <c r="G44" s="33">
        <v>42.932327596154757</v>
      </c>
      <c r="H44" s="33">
        <v>5.9544226882800544</v>
      </c>
      <c r="J44" s="33">
        <v>5.5138381916309083</v>
      </c>
      <c r="K44" s="33">
        <v>8.0383922394899159</v>
      </c>
      <c r="L44" s="33">
        <v>6.6976789429296364</v>
      </c>
      <c r="M44" s="33">
        <v>5.1537939869421301</v>
      </c>
      <c r="N44" s="33">
        <v>5.2071402451941999</v>
      </c>
      <c r="O44" s="33">
        <v>4.6693994469130073</v>
      </c>
      <c r="P44" s="33">
        <v>2.9244155912869632</v>
      </c>
    </row>
    <row r="45" spans="1:16" ht="15" customHeight="1" x14ac:dyDescent="0.2">
      <c r="A45" s="32">
        <v>37681</v>
      </c>
      <c r="B45" s="33">
        <v>42.753504742698013</v>
      </c>
      <c r="C45" s="33">
        <v>87.354986326351977</v>
      </c>
      <c r="D45" s="33">
        <v>152.094021334866</v>
      </c>
      <c r="E45" s="33">
        <v>115.62668725139829</v>
      </c>
      <c r="F45" s="33">
        <v>103.0027342919619</v>
      </c>
      <c r="G45" s="33">
        <v>44.213902998972053</v>
      </c>
      <c r="H45" s="33">
        <v>5.9984466561013301</v>
      </c>
      <c r="J45" s="33">
        <v>5.6582879022456689</v>
      </c>
      <c r="K45" s="33">
        <v>8.1086136613319635</v>
      </c>
      <c r="L45" s="33">
        <v>6.5097113779253064</v>
      </c>
      <c r="M45" s="33">
        <v>5.0536955627426519</v>
      </c>
      <c r="N45" s="33">
        <v>5.1330349635085977</v>
      </c>
      <c r="O45" s="33">
        <v>4.724325319105759</v>
      </c>
      <c r="P45" s="33">
        <v>2.961909729487251</v>
      </c>
    </row>
    <row r="46" spans="1:16" ht="15" customHeight="1" x14ac:dyDescent="0.2">
      <c r="A46" s="32">
        <v>37773</v>
      </c>
      <c r="B46" s="33">
        <v>43.636835533239847</v>
      </c>
      <c r="C46" s="33">
        <v>87.552462398849315</v>
      </c>
      <c r="D46" s="33">
        <v>149.02009888092269</v>
      </c>
      <c r="E46" s="33">
        <v>114.1022686558598</v>
      </c>
      <c r="F46" s="33">
        <v>99.035600482755541</v>
      </c>
      <c r="G46" s="33">
        <v>43.167140356925557</v>
      </c>
      <c r="H46" s="33">
        <v>6.4318424456919416</v>
      </c>
      <c r="J46" s="33">
        <v>5.7627715417374787</v>
      </c>
      <c r="K46" s="33">
        <v>8.1070217199038019</v>
      </c>
      <c r="L46" s="33">
        <v>6.3909330961953392</v>
      </c>
      <c r="M46" s="33">
        <v>5.0182544892455354</v>
      </c>
      <c r="N46" s="33">
        <v>4.9356632198988173</v>
      </c>
      <c r="O46" s="33">
        <v>4.5377395927231241</v>
      </c>
      <c r="P46" s="33">
        <v>3.2004927935715628</v>
      </c>
    </row>
    <row r="47" spans="1:16" ht="15" customHeight="1" x14ac:dyDescent="0.2">
      <c r="A47" s="32">
        <v>37865</v>
      </c>
      <c r="B47" s="33">
        <v>45.302073994571167</v>
      </c>
      <c r="C47" s="33">
        <v>87.374458811276426</v>
      </c>
      <c r="D47" s="33">
        <v>147.72092636475151</v>
      </c>
      <c r="E47" s="33">
        <v>115.4237737488592</v>
      </c>
      <c r="F47" s="33">
        <v>96.752815550201987</v>
      </c>
      <c r="G47" s="33">
        <v>43.622438516276922</v>
      </c>
      <c r="H47" s="33">
        <v>7.0350104967975984</v>
      </c>
      <c r="J47" s="33">
        <v>5.878930472219257</v>
      </c>
      <c r="K47" s="33">
        <v>7.9511808616404354</v>
      </c>
      <c r="L47" s="33">
        <v>6.3120441666700184</v>
      </c>
      <c r="M47" s="33">
        <v>5.0635251780489137</v>
      </c>
      <c r="N47" s="33">
        <v>4.8044565045874084</v>
      </c>
      <c r="O47" s="33">
        <v>4.4960469891565973</v>
      </c>
      <c r="P47" s="33">
        <v>3.4758350195786911</v>
      </c>
    </row>
    <row r="48" spans="1:16" ht="15" customHeight="1" x14ac:dyDescent="0.2">
      <c r="A48" s="32">
        <v>37956</v>
      </c>
      <c r="B48" s="33">
        <v>44.028094210121807</v>
      </c>
      <c r="C48" s="33">
        <v>91.039089789094049</v>
      </c>
      <c r="D48" s="33">
        <v>142.29726193632979</v>
      </c>
      <c r="E48" s="33">
        <v>115.0572688651543</v>
      </c>
      <c r="F48" s="33">
        <v>95.816606725491681</v>
      </c>
      <c r="G48" s="33">
        <v>44.351159946003953</v>
      </c>
      <c r="H48" s="33">
        <v>7.4216116468541848</v>
      </c>
      <c r="J48" s="33">
        <v>5.5132404600484808</v>
      </c>
      <c r="K48" s="33">
        <v>8.1382730395999445</v>
      </c>
      <c r="L48" s="33">
        <v>6.0563395661159163</v>
      </c>
      <c r="M48" s="33">
        <v>5.062964266870245</v>
      </c>
      <c r="N48" s="33">
        <v>4.7440132162239719</v>
      </c>
      <c r="O48" s="33">
        <v>4.4885042764354113</v>
      </c>
      <c r="P48" s="33">
        <v>3.631170194567571</v>
      </c>
    </row>
    <row r="49" spans="1:16" ht="15" customHeight="1" x14ac:dyDescent="0.2">
      <c r="A49" s="32">
        <v>38047</v>
      </c>
      <c r="B49" s="33">
        <v>46.14554891038668</v>
      </c>
      <c r="C49" s="33">
        <v>94.876679261451812</v>
      </c>
      <c r="D49" s="33">
        <v>149.45896963312089</v>
      </c>
      <c r="E49" s="33">
        <v>120.9363099467147</v>
      </c>
      <c r="F49" s="33">
        <v>101.22739534220329</v>
      </c>
      <c r="G49" s="33">
        <v>45.768535164941419</v>
      </c>
      <c r="H49" s="33">
        <v>7.5948814811222523</v>
      </c>
      <c r="J49" s="33">
        <v>5.8385511077514582</v>
      </c>
      <c r="K49" s="33">
        <v>8.5156867957192794</v>
      </c>
      <c r="L49" s="33">
        <v>6.344296745563617</v>
      </c>
      <c r="M49" s="33">
        <v>5.333094698008602</v>
      </c>
      <c r="N49" s="33">
        <v>4.9872614924239329</v>
      </c>
      <c r="O49" s="33">
        <v>4.5529879847713239</v>
      </c>
      <c r="P49" s="33">
        <v>3.6904215992582938</v>
      </c>
    </row>
    <row r="50" spans="1:16" ht="15" customHeight="1" x14ac:dyDescent="0.2">
      <c r="A50" s="32">
        <v>38139</v>
      </c>
      <c r="B50" s="33">
        <v>47.974886362296829</v>
      </c>
      <c r="C50" s="33">
        <v>96.823388831618914</v>
      </c>
      <c r="D50" s="33">
        <v>159.6199047489992</v>
      </c>
      <c r="E50" s="33">
        <v>125.756381176283</v>
      </c>
      <c r="F50" s="33">
        <v>106.8393684693267</v>
      </c>
      <c r="G50" s="33">
        <v>48.486215118336929</v>
      </c>
      <c r="H50" s="33">
        <v>7.4225503720841983</v>
      </c>
      <c r="J50" s="33">
        <v>6.0624776223080028</v>
      </c>
      <c r="K50" s="33">
        <v>8.6272331985478452</v>
      </c>
      <c r="L50" s="33">
        <v>6.7657391826081543</v>
      </c>
      <c r="M50" s="33">
        <v>5.5438284368723627</v>
      </c>
      <c r="N50" s="33">
        <v>5.2441861070067919</v>
      </c>
      <c r="O50" s="33">
        <v>4.7427696851212664</v>
      </c>
      <c r="P50" s="33">
        <v>3.6123362054829649</v>
      </c>
    </row>
    <row r="51" spans="1:16" ht="15" customHeight="1" x14ac:dyDescent="0.2">
      <c r="A51" s="32">
        <v>38231</v>
      </c>
      <c r="B51" s="33">
        <v>47.489269541396723</v>
      </c>
      <c r="C51" s="33">
        <v>97.154943036087332</v>
      </c>
      <c r="D51" s="33">
        <v>159.02159732283471</v>
      </c>
      <c r="E51" s="33">
        <v>118.9234263160231</v>
      </c>
      <c r="F51" s="33">
        <v>105.5346499566048</v>
      </c>
      <c r="G51" s="33">
        <v>49.00706063880196</v>
      </c>
      <c r="H51" s="33">
        <v>7.2045034712579987</v>
      </c>
      <c r="J51" s="33">
        <v>5.9846844628498168</v>
      </c>
      <c r="K51" s="33">
        <v>8.5465697364864361</v>
      </c>
      <c r="L51" s="33">
        <v>6.7215175760663763</v>
      </c>
      <c r="M51" s="33">
        <v>5.2230210071855439</v>
      </c>
      <c r="N51" s="33">
        <v>5.1493630862932154</v>
      </c>
      <c r="O51" s="33">
        <v>4.7152940158767276</v>
      </c>
      <c r="P51" s="33">
        <v>3.439157398780194</v>
      </c>
    </row>
    <row r="52" spans="1:16" ht="15" customHeight="1" x14ac:dyDescent="0.2">
      <c r="A52" s="32">
        <v>38322</v>
      </c>
      <c r="B52" s="33">
        <v>48.174339583427127</v>
      </c>
      <c r="C52" s="33">
        <v>95.011841575503468</v>
      </c>
      <c r="D52" s="33">
        <v>159.8329655409546</v>
      </c>
      <c r="E52" s="33">
        <v>116.3083677933854</v>
      </c>
      <c r="F52" s="33">
        <v>107.1907937928455</v>
      </c>
      <c r="G52" s="33">
        <v>46.907156818410947</v>
      </c>
      <c r="H52" s="33">
        <v>7.689903516964339</v>
      </c>
      <c r="J52" s="33">
        <v>6.0136275765146543</v>
      </c>
      <c r="K52" s="33">
        <v>8.2531914320891193</v>
      </c>
      <c r="L52" s="33">
        <v>6.7168536009453383</v>
      </c>
      <c r="M52" s="33">
        <v>5.0670139865242794</v>
      </c>
      <c r="N52" s="33">
        <v>5.1731848816206867</v>
      </c>
      <c r="O52" s="33">
        <v>4.4128365224667263</v>
      </c>
      <c r="P52" s="33">
        <v>3.5423973742270332</v>
      </c>
    </row>
    <row r="53" spans="1:16" ht="15" customHeight="1" x14ac:dyDescent="0.2">
      <c r="A53" s="32">
        <v>38412</v>
      </c>
      <c r="B53" s="33">
        <v>47.940426177580413</v>
      </c>
      <c r="C53" s="33">
        <v>98.140124358471809</v>
      </c>
      <c r="D53" s="33">
        <v>157.40238599388471</v>
      </c>
      <c r="E53" s="33">
        <v>115.42329182852519</v>
      </c>
      <c r="F53" s="33">
        <v>108.03684770469449</v>
      </c>
      <c r="G53" s="33">
        <v>47.737339238827253</v>
      </c>
      <c r="H53" s="33">
        <v>8.3231524144636158</v>
      </c>
      <c r="J53" s="33">
        <v>5.9230101753286499</v>
      </c>
      <c r="K53" s="33">
        <v>8.5133357759831636</v>
      </c>
      <c r="L53" s="33">
        <v>6.5529938669273609</v>
      </c>
      <c r="M53" s="33">
        <v>4.9762925040743884</v>
      </c>
      <c r="N53" s="33">
        <v>5.1449925530247533</v>
      </c>
      <c r="O53" s="33">
        <v>4.4024885354975201</v>
      </c>
      <c r="P53" s="33">
        <v>3.6948330337922299</v>
      </c>
    </row>
    <row r="54" spans="1:16" ht="15" customHeight="1" x14ac:dyDescent="0.2">
      <c r="A54" s="32">
        <v>38504</v>
      </c>
      <c r="B54" s="33">
        <v>49.528959855349669</v>
      </c>
      <c r="C54" s="33">
        <v>101.70895725930011</v>
      </c>
      <c r="D54" s="33">
        <v>157.96638445172641</v>
      </c>
      <c r="E54" s="33">
        <v>120.556976755774</v>
      </c>
      <c r="F54" s="33">
        <v>112.7744676889552</v>
      </c>
      <c r="G54" s="33">
        <v>48.252946698483093</v>
      </c>
      <c r="H54" s="33">
        <v>9.4116840009890144</v>
      </c>
      <c r="J54" s="33">
        <v>6.0846933752005103</v>
      </c>
      <c r="K54" s="33">
        <v>8.74577198700511</v>
      </c>
      <c r="L54" s="33">
        <v>6.5595950979901616</v>
      </c>
      <c r="M54" s="33">
        <v>5.1749683130489084</v>
      </c>
      <c r="N54" s="33">
        <v>5.3276502446289706</v>
      </c>
      <c r="O54" s="33">
        <v>4.3922447544560708</v>
      </c>
      <c r="P54" s="33">
        <v>4.0411601335103331</v>
      </c>
    </row>
    <row r="55" spans="1:16" ht="15" customHeight="1" x14ac:dyDescent="0.2">
      <c r="A55" s="32">
        <v>38596</v>
      </c>
      <c r="B55" s="33">
        <v>45.987857771364318</v>
      </c>
      <c r="C55" s="33">
        <v>96.578319509715271</v>
      </c>
      <c r="D55" s="33">
        <v>152.13767277904981</v>
      </c>
      <c r="E55" s="33">
        <v>116.4333978278846</v>
      </c>
      <c r="F55" s="33">
        <v>108.3242042258786</v>
      </c>
      <c r="G55" s="33">
        <v>46.38777031065429</v>
      </c>
      <c r="H55" s="33">
        <v>9.3400362259061112</v>
      </c>
      <c r="J55" s="33">
        <v>5.6952235951769046</v>
      </c>
      <c r="K55" s="33">
        <v>8.1793380373808713</v>
      </c>
      <c r="L55" s="33">
        <v>6.3284930419036476</v>
      </c>
      <c r="M55" s="33">
        <v>4.9841690927317321</v>
      </c>
      <c r="N55" s="33">
        <v>5.0953724511017038</v>
      </c>
      <c r="O55" s="33">
        <v>4.16151267668043</v>
      </c>
      <c r="P55" s="33">
        <v>3.8737367821885131</v>
      </c>
    </row>
    <row r="56" spans="1:16" ht="15" customHeight="1" x14ac:dyDescent="0.2">
      <c r="A56" s="32">
        <v>38687</v>
      </c>
      <c r="B56" s="33">
        <v>45.618187304288917</v>
      </c>
      <c r="C56" s="33">
        <v>103.79594210667859</v>
      </c>
      <c r="D56" s="33">
        <v>153.2809333741169</v>
      </c>
      <c r="E56" s="33">
        <v>119.591208152745</v>
      </c>
      <c r="F56" s="33">
        <v>113.1840621127575</v>
      </c>
      <c r="G56" s="33">
        <v>49.552677527146749</v>
      </c>
      <c r="H56" s="33">
        <v>9.9967925466105161</v>
      </c>
      <c r="J56" s="33">
        <v>5.810011823919158</v>
      </c>
      <c r="K56" s="33">
        <v>8.6810253574948248</v>
      </c>
      <c r="L56" s="33">
        <v>6.399048247035247</v>
      </c>
      <c r="M56" s="33">
        <v>5.1133247824590358</v>
      </c>
      <c r="N56" s="33">
        <v>5.3289368326712081</v>
      </c>
      <c r="O56" s="33">
        <v>4.3908862925012544</v>
      </c>
      <c r="P56" s="33">
        <v>4.0425669296762452</v>
      </c>
    </row>
    <row r="57" spans="1:16" ht="15" customHeight="1" x14ac:dyDescent="0.2">
      <c r="A57" s="32">
        <v>38777</v>
      </c>
      <c r="B57" s="33">
        <v>43.230092361823701</v>
      </c>
      <c r="C57" s="33">
        <v>99.611579112085664</v>
      </c>
      <c r="D57" s="33">
        <v>149.72180299486709</v>
      </c>
      <c r="E57" s="33">
        <v>121.0816760091852</v>
      </c>
      <c r="F57" s="33">
        <v>110.4202200273086</v>
      </c>
      <c r="G57" s="33">
        <v>51.142745170301673</v>
      </c>
      <c r="H57" s="33">
        <v>10.40255884852415</v>
      </c>
      <c r="J57" s="33">
        <v>5.5593940249804321</v>
      </c>
      <c r="K57" s="33">
        <v>8.3917300456277903</v>
      </c>
      <c r="L57" s="33">
        <v>6.2286647985979924</v>
      </c>
      <c r="M57" s="33">
        <v>5.1337437552526444</v>
      </c>
      <c r="N57" s="33">
        <v>5.1399177222933856</v>
      </c>
      <c r="O57" s="33">
        <v>4.4005132989240803</v>
      </c>
      <c r="P57" s="33">
        <v>4.0500474120210477</v>
      </c>
    </row>
    <row r="58" spans="1:16" ht="15" customHeight="1" x14ac:dyDescent="0.2">
      <c r="A58" s="32">
        <v>38869</v>
      </c>
      <c r="B58" s="33">
        <v>41.734652575904107</v>
      </c>
      <c r="C58" s="33">
        <v>95.025803585993813</v>
      </c>
      <c r="D58" s="33">
        <v>145.86298140695419</v>
      </c>
      <c r="E58" s="33">
        <v>120.6247912601896</v>
      </c>
      <c r="F58" s="33">
        <v>105.60441809186661</v>
      </c>
      <c r="G58" s="33">
        <v>50.385592090545117</v>
      </c>
      <c r="H58" s="33">
        <v>10.545685227186871</v>
      </c>
      <c r="J58" s="33">
        <v>5.1853276435055919</v>
      </c>
      <c r="K58" s="33">
        <v>7.9162398916960779</v>
      </c>
      <c r="L58" s="33">
        <v>6.0412080460901878</v>
      </c>
      <c r="M58" s="33">
        <v>5.0826016663427556</v>
      </c>
      <c r="N58" s="33">
        <v>4.8920377081267103</v>
      </c>
      <c r="O58" s="33">
        <v>4.2571722916571764</v>
      </c>
      <c r="P58" s="33">
        <v>3.9928638460072579</v>
      </c>
    </row>
    <row r="59" spans="1:16" ht="15" customHeight="1" x14ac:dyDescent="0.2">
      <c r="A59" s="32">
        <v>38961</v>
      </c>
      <c r="B59" s="33">
        <v>42.299189989701091</v>
      </c>
      <c r="C59" s="33">
        <v>93.976546414571914</v>
      </c>
      <c r="D59" s="33">
        <v>146.11744028823441</v>
      </c>
      <c r="E59" s="33">
        <v>123.9886094076888</v>
      </c>
      <c r="F59" s="33">
        <v>105.6220467421295</v>
      </c>
      <c r="G59" s="33">
        <v>50.75152769679493</v>
      </c>
      <c r="H59" s="33">
        <v>10.56424960058928</v>
      </c>
      <c r="J59" s="33">
        <v>5.1555823243278658</v>
      </c>
      <c r="K59" s="33">
        <v>7.6661026427462238</v>
      </c>
      <c r="L59" s="33">
        <v>6.0169564179066741</v>
      </c>
      <c r="M59" s="33">
        <v>5.1835195355164911</v>
      </c>
      <c r="N59" s="33">
        <v>4.8455367687841164</v>
      </c>
      <c r="O59" s="33">
        <v>4.193369024850913</v>
      </c>
      <c r="P59" s="33">
        <v>3.93035657129571</v>
      </c>
    </row>
    <row r="60" spans="1:16" ht="15" customHeight="1" x14ac:dyDescent="0.2">
      <c r="A60" s="32">
        <v>39052</v>
      </c>
      <c r="B60" s="33">
        <v>40.711222309582062</v>
      </c>
      <c r="C60" s="33">
        <v>92.549747159639139</v>
      </c>
      <c r="D60" s="33">
        <v>144.75665823741679</v>
      </c>
      <c r="E60" s="33">
        <v>125.1573000637636</v>
      </c>
      <c r="F60" s="33">
        <v>104.77044996538019</v>
      </c>
      <c r="G60" s="33">
        <v>51.928795144332057</v>
      </c>
      <c r="H60" s="33">
        <v>10.179575870695579</v>
      </c>
      <c r="J60" s="33">
        <v>5.1416239014528529</v>
      </c>
      <c r="K60" s="33">
        <v>7.479505254424387</v>
      </c>
      <c r="L60" s="33">
        <v>5.9250976956199981</v>
      </c>
      <c r="M60" s="33">
        <v>5.2052701159340549</v>
      </c>
      <c r="N60" s="33">
        <v>4.7799583532205139</v>
      </c>
      <c r="O60" s="33">
        <v>4.2418683474417449</v>
      </c>
      <c r="P60" s="33">
        <v>3.7050855294588172</v>
      </c>
    </row>
    <row r="61" spans="1:16" ht="15" customHeight="1" x14ac:dyDescent="0.2">
      <c r="A61" s="32">
        <v>39142</v>
      </c>
      <c r="B61" s="33">
        <v>42.194832923243112</v>
      </c>
      <c r="C61" s="33">
        <v>95.513047422880703</v>
      </c>
      <c r="D61" s="33">
        <v>144.58501401843949</v>
      </c>
      <c r="E61" s="33">
        <v>125.28572036663221</v>
      </c>
      <c r="F61" s="33">
        <v>107.60161962510919</v>
      </c>
      <c r="G61" s="33">
        <v>53.490197207966737</v>
      </c>
      <c r="H61" s="33">
        <v>10.066103103984741</v>
      </c>
      <c r="J61" s="33">
        <v>5.2855650013536719</v>
      </c>
      <c r="K61" s="33">
        <v>7.674920172157548</v>
      </c>
      <c r="L61" s="33">
        <v>5.8935366763622916</v>
      </c>
      <c r="M61" s="33">
        <v>5.1939633234651161</v>
      </c>
      <c r="N61" s="33">
        <v>4.9046067406947946</v>
      </c>
      <c r="O61" s="33">
        <v>4.3398049740502413</v>
      </c>
      <c r="P61" s="33">
        <v>3.5728429286176011</v>
      </c>
    </row>
    <row r="62" spans="1:16" ht="15" customHeight="1" x14ac:dyDescent="0.2">
      <c r="A62" s="32">
        <v>39234</v>
      </c>
      <c r="B62" s="33">
        <v>42.82060519607937</v>
      </c>
      <c r="C62" s="33">
        <v>103.34536378383631</v>
      </c>
      <c r="D62" s="33">
        <v>143.56514898912491</v>
      </c>
      <c r="E62" s="33">
        <v>128.00055585892639</v>
      </c>
      <c r="F62" s="33">
        <v>111.5684699693099</v>
      </c>
      <c r="G62" s="33">
        <v>56.819664246830861</v>
      </c>
      <c r="H62" s="33">
        <v>9.9785960980176558</v>
      </c>
      <c r="J62" s="33">
        <v>5.3414669033380724</v>
      </c>
      <c r="K62" s="33">
        <v>8.2540978431097809</v>
      </c>
      <c r="L62" s="33">
        <v>5.8211110343445522</v>
      </c>
      <c r="M62" s="33">
        <v>5.2734574931147566</v>
      </c>
      <c r="N62" s="33">
        <v>5.0431973401996979</v>
      </c>
      <c r="O62" s="33">
        <v>4.5381167046452813</v>
      </c>
      <c r="P62" s="33">
        <v>3.4063572276461009</v>
      </c>
    </row>
    <row r="63" spans="1:16" ht="15" customHeight="1" x14ac:dyDescent="0.2">
      <c r="A63" s="32">
        <v>39326</v>
      </c>
      <c r="B63" s="33">
        <v>42.483563529337289</v>
      </c>
      <c r="C63" s="33">
        <v>104.1501872941319</v>
      </c>
      <c r="D63" s="33">
        <v>149.9096605711099</v>
      </c>
      <c r="E63" s="33">
        <v>127.9455786829615</v>
      </c>
      <c r="F63" s="33">
        <v>112.0656643394624</v>
      </c>
      <c r="G63" s="33">
        <v>59.525433558959271</v>
      </c>
      <c r="H63" s="33">
        <v>10.93539806760014</v>
      </c>
      <c r="J63" s="33">
        <v>5.2981611900478471</v>
      </c>
      <c r="K63" s="33">
        <v>8.1910004786210759</v>
      </c>
      <c r="L63" s="33">
        <v>6.0507900463434741</v>
      </c>
      <c r="M63" s="33">
        <v>5.2542741003908668</v>
      </c>
      <c r="N63" s="33">
        <v>5.0282401744396674</v>
      </c>
      <c r="O63" s="33">
        <v>4.6969154397146697</v>
      </c>
      <c r="P63" s="33">
        <v>3.5907327124876849</v>
      </c>
    </row>
    <row r="64" spans="1:16" ht="15" customHeight="1" x14ac:dyDescent="0.2">
      <c r="A64" s="32">
        <v>39417</v>
      </c>
      <c r="B64" s="33">
        <v>43.24091909926566</v>
      </c>
      <c r="C64" s="33">
        <v>103.702726080977</v>
      </c>
      <c r="D64" s="33">
        <v>148.35905858611889</v>
      </c>
      <c r="E64" s="33">
        <v>128.82325634005741</v>
      </c>
      <c r="F64" s="33">
        <v>112.2967847185089</v>
      </c>
      <c r="G64" s="33">
        <v>60.963492517547827</v>
      </c>
      <c r="H64" s="33">
        <v>11.595418065414661</v>
      </c>
      <c r="J64" s="33">
        <v>5.314786149092221</v>
      </c>
      <c r="K64" s="33">
        <v>8.0871487454999258</v>
      </c>
      <c r="L64" s="33">
        <v>5.9552909100709099</v>
      </c>
      <c r="M64" s="33">
        <v>5.2682834072750939</v>
      </c>
      <c r="N64" s="33">
        <v>4.996948054698815</v>
      </c>
      <c r="O64" s="33">
        <v>4.752406928163631</v>
      </c>
      <c r="P64" s="33">
        <v>3.6568211669513611</v>
      </c>
    </row>
    <row r="65" spans="1:16" ht="15" customHeight="1" x14ac:dyDescent="0.2">
      <c r="A65" s="32">
        <v>39508</v>
      </c>
      <c r="B65" s="33">
        <v>42.945177287291102</v>
      </c>
      <c r="C65" s="33">
        <v>100.0937091819644</v>
      </c>
      <c r="D65" s="33">
        <v>146.6128309105018</v>
      </c>
      <c r="E65" s="33">
        <v>127.2921987194505</v>
      </c>
      <c r="F65" s="33">
        <v>108.0249411922849</v>
      </c>
      <c r="G65" s="33">
        <v>62.142063518531351</v>
      </c>
      <c r="H65" s="33">
        <v>12.26630937083163</v>
      </c>
      <c r="J65" s="33">
        <v>5.2165506745310664</v>
      </c>
      <c r="K65" s="33">
        <v>7.8251819364823128</v>
      </c>
      <c r="L65" s="33">
        <v>5.837438078744837</v>
      </c>
      <c r="M65" s="33">
        <v>5.1935465853969554</v>
      </c>
      <c r="N65" s="33">
        <v>4.7569234974880317</v>
      </c>
      <c r="O65" s="33">
        <v>4.7845280155581227</v>
      </c>
      <c r="P65" s="33">
        <v>3.7869262008159108</v>
      </c>
    </row>
    <row r="66" spans="1:16" ht="15" customHeight="1" x14ac:dyDescent="0.2">
      <c r="A66" s="32">
        <v>39600</v>
      </c>
      <c r="B66" s="33">
        <v>44.045809879220172</v>
      </c>
      <c r="C66" s="33">
        <v>96.318904467785487</v>
      </c>
      <c r="D66" s="33">
        <v>141.78970420471001</v>
      </c>
      <c r="E66" s="33">
        <v>123.76586410365761</v>
      </c>
      <c r="F66" s="33">
        <v>105.59716771840159</v>
      </c>
      <c r="G66" s="33">
        <v>62.880127747631462</v>
      </c>
      <c r="H66" s="33">
        <v>12.660721912761399</v>
      </c>
      <c r="J66" s="33">
        <v>5.4098969869702422</v>
      </c>
      <c r="K66" s="33">
        <v>7.4909136296380909</v>
      </c>
      <c r="L66" s="33">
        <v>5.5923498729899759</v>
      </c>
      <c r="M66" s="33">
        <v>5.0349662653561902</v>
      </c>
      <c r="N66" s="33">
        <v>4.630610329196605</v>
      </c>
      <c r="O66" s="33">
        <v>4.7882527263314767</v>
      </c>
      <c r="P66" s="33">
        <v>3.818266519970146</v>
      </c>
    </row>
    <row r="67" spans="1:16" ht="15" customHeight="1" x14ac:dyDescent="0.2">
      <c r="A67" s="32">
        <v>39692</v>
      </c>
      <c r="B67" s="33">
        <v>48.307965396297902</v>
      </c>
      <c r="C67" s="33">
        <v>99.608059747198965</v>
      </c>
      <c r="D67" s="33">
        <v>147.33457359034</v>
      </c>
      <c r="E67" s="33">
        <v>130.62588361628309</v>
      </c>
      <c r="F67" s="33">
        <v>110.4235473406967</v>
      </c>
      <c r="G67" s="33">
        <v>64.026122443556574</v>
      </c>
      <c r="H67" s="33">
        <v>13.287138401910489</v>
      </c>
      <c r="J67" s="33">
        <v>5.9447613060699833</v>
      </c>
      <c r="K67" s="33">
        <v>7.6179773989667829</v>
      </c>
      <c r="L67" s="33">
        <v>5.7923659001516157</v>
      </c>
      <c r="M67" s="33">
        <v>5.3206561306804936</v>
      </c>
      <c r="N67" s="33">
        <v>4.8475778226734692</v>
      </c>
      <c r="O67" s="33">
        <v>4.8356979840356349</v>
      </c>
      <c r="P67" s="33">
        <v>3.9713497023595181</v>
      </c>
    </row>
    <row r="68" spans="1:16" ht="15" customHeight="1" x14ac:dyDescent="0.2">
      <c r="A68" s="32">
        <v>39783</v>
      </c>
      <c r="B68" s="33">
        <v>48.631001911488347</v>
      </c>
      <c r="C68" s="33">
        <v>98.631871588744474</v>
      </c>
      <c r="D68" s="33">
        <v>141.09316378810689</v>
      </c>
      <c r="E68" s="33">
        <v>130.0843071047388</v>
      </c>
      <c r="F68" s="33">
        <v>112.1460964767633</v>
      </c>
      <c r="G68" s="33">
        <v>64.454934332873066</v>
      </c>
      <c r="H68" s="33">
        <v>12.4994792696359</v>
      </c>
      <c r="J68" s="33">
        <v>6.000026059676741</v>
      </c>
      <c r="K68" s="33">
        <v>7.5525371325248454</v>
      </c>
      <c r="L68" s="33">
        <v>5.516093083144896</v>
      </c>
      <c r="M68" s="33">
        <v>5.3073568735693621</v>
      </c>
      <c r="N68" s="33">
        <v>4.9211550010447134</v>
      </c>
      <c r="O68" s="33">
        <v>4.8227163572784617</v>
      </c>
      <c r="P68" s="33">
        <v>3.7452956581427101</v>
      </c>
    </row>
    <row r="69" spans="1:16" ht="15" customHeight="1" x14ac:dyDescent="0.2">
      <c r="A69" s="32">
        <v>39873</v>
      </c>
      <c r="B69" s="33">
        <v>50.350099275310903</v>
      </c>
      <c r="C69" s="33">
        <v>103.4322575938545</v>
      </c>
      <c r="D69" s="33">
        <v>144.99481282487571</v>
      </c>
      <c r="E69" s="33">
        <v>134.47507746089931</v>
      </c>
      <c r="F69" s="33">
        <v>117.9255273815793</v>
      </c>
      <c r="G69" s="33">
        <v>65.545386594498453</v>
      </c>
      <c r="H69" s="33">
        <v>15.188412747054761</v>
      </c>
      <c r="J69" s="33">
        <v>6.2680273310824823</v>
      </c>
      <c r="K69" s="33">
        <v>8.0684488543322423</v>
      </c>
      <c r="L69" s="33">
        <v>5.6874679648161397</v>
      </c>
      <c r="M69" s="33">
        <v>5.50457875409798</v>
      </c>
      <c r="N69" s="33">
        <v>5.1768525334740199</v>
      </c>
      <c r="O69" s="33">
        <v>4.8315603170202266</v>
      </c>
      <c r="P69" s="33">
        <v>4.4169904924578267</v>
      </c>
    </row>
    <row r="70" spans="1:16" ht="15" customHeight="1" x14ac:dyDescent="0.2">
      <c r="A70" s="32">
        <v>39965</v>
      </c>
      <c r="B70" s="33">
        <v>45.672889852054873</v>
      </c>
      <c r="C70" s="33">
        <v>98.744422208949416</v>
      </c>
      <c r="D70" s="33">
        <v>146.06153688008169</v>
      </c>
      <c r="E70" s="33">
        <v>129.34506877500201</v>
      </c>
      <c r="F70" s="33">
        <v>117.22230829911901</v>
      </c>
      <c r="G70" s="33">
        <v>61.700866725913762</v>
      </c>
      <c r="H70" s="33">
        <v>14.61962244325934</v>
      </c>
      <c r="J70" s="33">
        <v>5.8406365483209077</v>
      </c>
      <c r="K70" s="33">
        <v>7.7463993192155449</v>
      </c>
      <c r="L70" s="33">
        <v>5.7430819895066074</v>
      </c>
      <c r="M70" s="33">
        <v>5.3104006441099649</v>
      </c>
      <c r="N70" s="33">
        <v>5.1500773848214632</v>
      </c>
      <c r="O70" s="33">
        <v>4.4962701605502566</v>
      </c>
      <c r="P70" s="33">
        <v>4.1302146708026868</v>
      </c>
    </row>
    <row r="71" spans="1:16" ht="15" customHeight="1" x14ac:dyDescent="0.2">
      <c r="A71" s="32">
        <v>40057</v>
      </c>
      <c r="B71" s="33">
        <v>42.405271156885121</v>
      </c>
      <c r="C71" s="33">
        <v>97.758704468752427</v>
      </c>
      <c r="D71" s="33">
        <v>157.7874833082291</v>
      </c>
      <c r="E71" s="33">
        <v>127.71361666524589</v>
      </c>
      <c r="F71" s="33">
        <v>115.8743540873906</v>
      </c>
      <c r="G71" s="33">
        <v>59.481119416830872</v>
      </c>
      <c r="H71" s="33">
        <v>15.832750299715361</v>
      </c>
      <c r="J71" s="33">
        <v>5.555870521642535</v>
      </c>
      <c r="K71" s="33">
        <v>7.6142514986491268</v>
      </c>
      <c r="L71" s="33">
        <v>6.1955875395475619</v>
      </c>
      <c r="M71" s="33">
        <v>5.2388056802078902</v>
      </c>
      <c r="N71" s="33">
        <v>5.0743683826414197</v>
      </c>
      <c r="O71" s="33">
        <v>4.2735638721137432</v>
      </c>
      <c r="P71" s="33">
        <v>4.4076015745783446</v>
      </c>
    </row>
    <row r="72" spans="1:16" ht="15" customHeight="1" x14ac:dyDescent="0.2">
      <c r="A72" s="32">
        <v>40148</v>
      </c>
      <c r="B72" s="33">
        <v>44.517894328234057</v>
      </c>
      <c r="C72" s="33">
        <v>99.698963290178398</v>
      </c>
      <c r="D72" s="33">
        <v>165.6768537782296</v>
      </c>
      <c r="E72" s="33">
        <v>128.5138030384696</v>
      </c>
      <c r="F72" s="33">
        <v>119.5736487591617</v>
      </c>
      <c r="G72" s="33">
        <v>65.187846790974064</v>
      </c>
      <c r="H72" s="33">
        <v>15.94430044131437</v>
      </c>
      <c r="J72" s="33">
        <v>5.7439928156802544</v>
      </c>
      <c r="K72" s="33">
        <v>7.6264879609680873</v>
      </c>
      <c r="L72" s="33">
        <v>6.4867578673826047</v>
      </c>
      <c r="M72" s="33">
        <v>5.2657167062936514</v>
      </c>
      <c r="N72" s="33">
        <v>5.1938816954431024</v>
      </c>
      <c r="O72" s="33">
        <v>4.6132908654588096</v>
      </c>
      <c r="P72" s="33">
        <v>4.3281237621442887</v>
      </c>
    </row>
    <row r="73" spans="1:16" ht="15" customHeight="1" x14ac:dyDescent="0.2">
      <c r="A73" s="32">
        <v>40238</v>
      </c>
      <c r="B73" s="33">
        <v>44.249670673779192</v>
      </c>
      <c r="C73" s="33">
        <v>101.8708470466436</v>
      </c>
      <c r="D73" s="33">
        <v>162.0959068204732</v>
      </c>
      <c r="E73" s="33">
        <v>126.3039434021768</v>
      </c>
      <c r="F73" s="33">
        <v>120.0270132032089</v>
      </c>
      <c r="G73" s="33">
        <v>69.09296584379311</v>
      </c>
      <c r="H73" s="33">
        <v>16.407141076569349</v>
      </c>
      <c r="J73" s="33">
        <v>5.7823404555183604</v>
      </c>
      <c r="K73" s="33">
        <v>7.8659386283079069</v>
      </c>
      <c r="L73" s="33">
        <v>6.301233549391287</v>
      </c>
      <c r="M73" s="33">
        <v>5.1758983514329842</v>
      </c>
      <c r="N73" s="33">
        <v>5.1955084069811104</v>
      </c>
      <c r="O73" s="33">
        <v>4.8462135403084634</v>
      </c>
      <c r="P73" s="33">
        <v>4.2774839600017858</v>
      </c>
    </row>
    <row r="74" spans="1:16" ht="15" customHeight="1" x14ac:dyDescent="0.2">
      <c r="A74" s="32">
        <v>40330</v>
      </c>
      <c r="B74" s="33">
        <v>43.041133803341701</v>
      </c>
      <c r="C74" s="33">
        <v>98.233995793212657</v>
      </c>
      <c r="D74" s="33">
        <v>155.96199318896831</v>
      </c>
      <c r="E74" s="33">
        <v>125.66885750734239</v>
      </c>
      <c r="F74" s="33">
        <v>118.9042711498726</v>
      </c>
      <c r="G74" s="33">
        <v>68.744056911011199</v>
      </c>
      <c r="H74" s="33">
        <v>16.297320008464649</v>
      </c>
      <c r="J74" s="33">
        <v>5.6789472908284884</v>
      </c>
      <c r="K74" s="33">
        <v>7.5388028019562734</v>
      </c>
      <c r="L74" s="33">
        <v>6.0170085185168274</v>
      </c>
      <c r="M74" s="33">
        <v>5.1283108718771748</v>
      </c>
      <c r="N74" s="33">
        <v>5.1141178890819896</v>
      </c>
      <c r="O74" s="33">
        <v>4.7439861639488541</v>
      </c>
      <c r="P74" s="33">
        <v>4.0688203928061517</v>
      </c>
    </row>
    <row r="75" spans="1:16" ht="15" customHeight="1" x14ac:dyDescent="0.2">
      <c r="A75" s="32">
        <v>40422</v>
      </c>
      <c r="B75" s="33">
        <v>40.746682549890743</v>
      </c>
      <c r="C75" s="33">
        <v>96.680545541526214</v>
      </c>
      <c r="D75" s="33">
        <v>160.54385471074281</v>
      </c>
      <c r="E75" s="33">
        <v>124.3575400162691</v>
      </c>
      <c r="F75" s="33">
        <v>114.1023520254785</v>
      </c>
      <c r="G75" s="33">
        <v>69.242563900707935</v>
      </c>
      <c r="H75" s="33">
        <v>15.908884355558699</v>
      </c>
      <c r="J75" s="33">
        <v>5.3906701978671512</v>
      </c>
      <c r="K75" s="33">
        <v>7.341987655213857</v>
      </c>
      <c r="L75" s="33">
        <v>6.1471047141917392</v>
      </c>
      <c r="M75" s="33">
        <v>5.0553882168378292</v>
      </c>
      <c r="N75" s="33">
        <v>4.8798819708739414</v>
      </c>
      <c r="O75" s="33">
        <v>4.7020890040133434</v>
      </c>
      <c r="P75" s="33">
        <v>4.0266850345495788</v>
      </c>
    </row>
    <row r="76" spans="1:16" ht="15" customHeight="1" x14ac:dyDescent="0.2">
      <c r="A76" s="32">
        <v>40513</v>
      </c>
      <c r="B76" s="33">
        <v>40.318896369220852</v>
      </c>
      <c r="C76" s="33">
        <v>99.235718473613048</v>
      </c>
      <c r="D76" s="33">
        <v>163.1932726202788</v>
      </c>
      <c r="E76" s="33">
        <v>125.7965808122896</v>
      </c>
      <c r="F76" s="33">
        <v>117.9277547012497</v>
      </c>
      <c r="G76" s="33">
        <v>68.301689142804449</v>
      </c>
      <c r="H76" s="33">
        <v>16.153968343916709</v>
      </c>
      <c r="J76" s="33">
        <v>5.407996250165076</v>
      </c>
      <c r="K76" s="33">
        <v>7.5133081125406136</v>
      </c>
      <c r="L76" s="33">
        <v>6.1754112852282637</v>
      </c>
      <c r="M76" s="33">
        <v>5.098654956481214</v>
      </c>
      <c r="N76" s="33">
        <v>5.0091558489798622</v>
      </c>
      <c r="O76" s="33">
        <v>4.5886516156050874</v>
      </c>
      <c r="P76" s="33">
        <v>3.904210781316042</v>
      </c>
    </row>
    <row r="77" spans="1:16" ht="15" customHeight="1" x14ac:dyDescent="0.2">
      <c r="A77" s="32">
        <v>40603</v>
      </c>
      <c r="B77" s="33">
        <v>40.315636387242712</v>
      </c>
      <c r="C77" s="33">
        <v>99.09305831307482</v>
      </c>
      <c r="D77" s="33">
        <v>155.34932427113921</v>
      </c>
      <c r="E77" s="33">
        <v>118.42377040534571</v>
      </c>
      <c r="F77" s="33">
        <v>109.0430853513549</v>
      </c>
      <c r="G77" s="33">
        <v>66.536259564610603</v>
      </c>
      <c r="H77" s="33">
        <v>15.61874618725318</v>
      </c>
      <c r="J77" s="33">
        <v>5.4055614710607864</v>
      </c>
      <c r="K77" s="33">
        <v>7.5909111969826144</v>
      </c>
      <c r="L77" s="33">
        <v>5.8335020812374214</v>
      </c>
      <c r="M77" s="33">
        <v>4.7803634208647292</v>
      </c>
      <c r="N77" s="33">
        <v>4.6201852578065612</v>
      </c>
      <c r="O77" s="33">
        <v>4.433836588360613</v>
      </c>
      <c r="P77" s="33">
        <v>3.67536120036702</v>
      </c>
    </row>
    <row r="78" spans="1:16" ht="15" customHeight="1" x14ac:dyDescent="0.2">
      <c r="A78" s="32">
        <v>40695</v>
      </c>
      <c r="B78" s="33">
        <v>42.912831271841092</v>
      </c>
      <c r="C78" s="33">
        <v>105.0954113633684</v>
      </c>
      <c r="D78" s="33">
        <v>157.42685362906801</v>
      </c>
      <c r="E78" s="33">
        <v>122.59067018779881</v>
      </c>
      <c r="F78" s="33">
        <v>116.2438684218788</v>
      </c>
      <c r="G78" s="33">
        <v>69.681759058459392</v>
      </c>
      <c r="H78" s="33">
        <v>16.059365036361172</v>
      </c>
      <c r="J78" s="33">
        <v>5.7780258276134777</v>
      </c>
      <c r="K78" s="33">
        <v>8.128706976710923</v>
      </c>
      <c r="L78" s="33">
        <v>5.8729144778691253</v>
      </c>
      <c r="M78" s="33">
        <v>4.9493685919358086</v>
      </c>
      <c r="N78" s="33">
        <v>4.9471306888545854</v>
      </c>
      <c r="O78" s="33">
        <v>4.6053915034290256</v>
      </c>
      <c r="P78" s="33">
        <v>3.6253613065747898</v>
      </c>
    </row>
    <row r="79" spans="1:16" ht="15" customHeight="1" x14ac:dyDescent="0.2">
      <c r="A79" s="32">
        <v>40787</v>
      </c>
      <c r="B79" s="33">
        <v>48.514456967460852</v>
      </c>
      <c r="C79" s="33">
        <v>110.4214673478824</v>
      </c>
      <c r="D79" s="33">
        <v>159.76771666088459</v>
      </c>
      <c r="E79" s="33">
        <v>117.94488459273749</v>
      </c>
      <c r="F79" s="33">
        <v>113.0528518239046</v>
      </c>
      <c r="G79" s="33">
        <v>63.856752194041917</v>
      </c>
      <c r="H79" s="33">
        <v>15.36877276041248</v>
      </c>
      <c r="J79" s="33">
        <v>5.7838424196931806</v>
      </c>
      <c r="K79" s="33">
        <v>8.4674125486790395</v>
      </c>
      <c r="L79" s="33">
        <v>5.9193285825784683</v>
      </c>
      <c r="M79" s="33">
        <v>4.7661417510469262</v>
      </c>
      <c r="N79" s="33">
        <v>4.8353820304581507</v>
      </c>
      <c r="O79" s="33">
        <v>4.3162608120365329</v>
      </c>
      <c r="P79" s="33">
        <v>3.6594775401428179</v>
      </c>
    </row>
    <row r="80" spans="1:16" ht="15" customHeight="1" x14ac:dyDescent="0.2">
      <c r="A80" s="32">
        <v>40878</v>
      </c>
      <c r="B80" s="33">
        <v>47.35198297601459</v>
      </c>
      <c r="C80" s="33">
        <v>108.7718430700654</v>
      </c>
      <c r="D80" s="33">
        <v>154.4534881994943</v>
      </c>
      <c r="E80" s="33">
        <v>112.8683744380412</v>
      </c>
      <c r="F80" s="33">
        <v>107.4009698482017</v>
      </c>
      <c r="G80" s="33">
        <v>61.796364372560298</v>
      </c>
      <c r="H80" s="33">
        <v>15.337818364247299</v>
      </c>
      <c r="J80" s="33">
        <v>5.6932144225169639</v>
      </c>
      <c r="K80" s="33">
        <v>8.1609740134577358</v>
      </c>
      <c r="L80" s="33">
        <v>5.7107889360725324</v>
      </c>
      <c r="M80" s="33">
        <v>4.5741548190599213</v>
      </c>
      <c r="N80" s="33">
        <v>4.648118131323816</v>
      </c>
      <c r="O80" s="33">
        <v>4.170506591046502</v>
      </c>
      <c r="P80" s="33">
        <v>3.7074895688833722</v>
      </c>
    </row>
    <row r="81" spans="1:16" ht="15" customHeight="1" x14ac:dyDescent="0.2">
      <c r="A81" s="32">
        <v>40969</v>
      </c>
      <c r="B81" s="33">
        <v>47.488599911660053</v>
      </c>
      <c r="C81" s="33">
        <v>108.09967229597861</v>
      </c>
      <c r="D81" s="33">
        <v>158.0444901773393</v>
      </c>
      <c r="E81" s="33">
        <v>113.2238656854034</v>
      </c>
      <c r="F81" s="33">
        <v>105.27181713752429</v>
      </c>
      <c r="G81" s="33">
        <v>60.618028446908063</v>
      </c>
      <c r="H81" s="33">
        <v>15.26081572478817</v>
      </c>
      <c r="J81" s="33">
        <v>5.7534334869428436</v>
      </c>
      <c r="K81" s="33">
        <v>8.0620706630903634</v>
      </c>
      <c r="L81" s="33">
        <v>5.8016490043810416</v>
      </c>
      <c r="M81" s="33">
        <v>4.5722111887823953</v>
      </c>
      <c r="N81" s="33">
        <v>4.537210103366319</v>
      </c>
      <c r="O81" s="33">
        <v>4.0676340450397959</v>
      </c>
      <c r="P81" s="33">
        <v>3.6748230951090681</v>
      </c>
    </row>
    <row r="82" spans="1:16" ht="15" customHeight="1" x14ac:dyDescent="0.2">
      <c r="A82" s="32">
        <v>41061</v>
      </c>
      <c r="B82" s="33">
        <v>49.8734595252999</v>
      </c>
      <c r="C82" s="33">
        <v>111.2863318497776</v>
      </c>
      <c r="D82" s="33">
        <v>159.4075106299276</v>
      </c>
      <c r="E82" s="33">
        <v>113.5419493690401</v>
      </c>
      <c r="F82" s="33">
        <v>105.3506864965331</v>
      </c>
      <c r="G82" s="33">
        <v>62.334898791070387</v>
      </c>
      <c r="H82" s="33">
        <v>15.28004046857146</v>
      </c>
      <c r="J82" s="33">
        <v>6.0670107104130802</v>
      </c>
      <c r="K82" s="33">
        <v>8.246595429183623</v>
      </c>
      <c r="L82" s="33">
        <v>5.823490444570206</v>
      </c>
      <c r="M82" s="33">
        <v>4.5881865744383594</v>
      </c>
      <c r="N82" s="33">
        <v>4.5329892438130157</v>
      </c>
      <c r="O82" s="33">
        <v>4.1641930302252019</v>
      </c>
      <c r="P82" s="33">
        <v>3.8908496632188458</v>
      </c>
    </row>
    <row r="83" spans="1:16" ht="15" customHeight="1" x14ac:dyDescent="0.2">
      <c r="A83" s="32">
        <v>41153</v>
      </c>
      <c r="B83" s="33">
        <v>43.863378991178941</v>
      </c>
      <c r="C83" s="33">
        <v>102.348230869248</v>
      </c>
      <c r="D83" s="33">
        <v>156.73845903285499</v>
      </c>
      <c r="E83" s="33">
        <v>115.1708409534817</v>
      </c>
      <c r="F83" s="33">
        <v>109.6013970170992</v>
      </c>
      <c r="G83" s="33">
        <v>64.282087397895069</v>
      </c>
      <c r="H83" s="33">
        <v>15.49936302037545</v>
      </c>
      <c r="J83" s="33">
        <v>5.3223464465861356</v>
      </c>
      <c r="K83" s="33">
        <v>7.7982881333603471</v>
      </c>
      <c r="L83" s="33">
        <v>5.63451216858906</v>
      </c>
      <c r="M83" s="33">
        <v>4.6345840722098837</v>
      </c>
      <c r="N83" s="33">
        <v>4.7065843332359067</v>
      </c>
      <c r="O83" s="33">
        <v>4.2486390781656178</v>
      </c>
      <c r="P83" s="33">
        <v>3.501062167873263</v>
      </c>
    </row>
    <row r="84" spans="1:16" ht="15" customHeight="1" x14ac:dyDescent="0.2">
      <c r="A84" s="32">
        <v>41244</v>
      </c>
      <c r="B84" s="33">
        <v>43.961354243793217</v>
      </c>
      <c r="C84" s="33">
        <v>104.82724588706429</v>
      </c>
      <c r="D84" s="33">
        <v>158.951108162563</v>
      </c>
      <c r="E84" s="33">
        <v>117.6440211397622</v>
      </c>
      <c r="F84" s="33">
        <v>111.89139546514269</v>
      </c>
      <c r="G84" s="33">
        <v>66.827420290688622</v>
      </c>
      <c r="H84" s="33">
        <v>16.190146166487281</v>
      </c>
      <c r="J84" s="33">
        <v>5.3289246316601533</v>
      </c>
      <c r="K84" s="33">
        <v>7.8295290885353532</v>
      </c>
      <c r="L84" s="33">
        <v>5.6950070786464684</v>
      </c>
      <c r="M84" s="33">
        <v>4.7317384238765561</v>
      </c>
      <c r="N84" s="33">
        <v>4.8253612415108238</v>
      </c>
      <c r="O84" s="33">
        <v>4.3812998015530678</v>
      </c>
      <c r="P84" s="33">
        <v>3.6906959834205528</v>
      </c>
    </row>
    <row r="85" spans="1:16" ht="15" customHeight="1" x14ac:dyDescent="0.2">
      <c r="A85" s="32">
        <v>41334</v>
      </c>
      <c r="B85" s="33">
        <v>43.718440088470132</v>
      </c>
      <c r="C85" s="33">
        <v>104.561615136293</v>
      </c>
      <c r="D85" s="33">
        <v>162.87453210415561</v>
      </c>
      <c r="E85" s="33">
        <v>117.99385551540639</v>
      </c>
      <c r="F85" s="33">
        <v>111.5597843740596</v>
      </c>
      <c r="G85" s="33">
        <v>66.784295623575588</v>
      </c>
      <c r="H85" s="33">
        <v>15.99825556787405</v>
      </c>
      <c r="J85" s="33">
        <v>5.4019491236070802</v>
      </c>
      <c r="K85" s="33">
        <v>7.7513363344885251</v>
      </c>
      <c r="L85" s="33">
        <v>5.8325064248095968</v>
      </c>
      <c r="M85" s="33">
        <v>4.7580569814118219</v>
      </c>
      <c r="N85" s="33">
        <v>4.8146364903117087</v>
      </c>
      <c r="O85" s="33">
        <v>4.3791703047493007</v>
      </c>
      <c r="P85" s="33">
        <v>3.6919969497309499</v>
      </c>
    </row>
    <row r="86" spans="1:16" ht="15" customHeight="1" x14ac:dyDescent="0.2">
      <c r="A86" s="32">
        <v>41426</v>
      </c>
      <c r="B86" s="33">
        <v>46.332317088216172</v>
      </c>
      <c r="C86" s="33">
        <v>109.414182701925</v>
      </c>
      <c r="D86" s="33">
        <v>166.99757674357909</v>
      </c>
      <c r="E86" s="33">
        <v>120.02060720852489</v>
      </c>
      <c r="F86" s="33">
        <v>113.7511116311035</v>
      </c>
      <c r="G86" s="33">
        <v>69.086640850507834</v>
      </c>
      <c r="H86" s="33">
        <v>16.47485099065327</v>
      </c>
      <c r="J86" s="33">
        <v>5.854770141813705</v>
      </c>
      <c r="K86" s="33">
        <v>8.0191802136999328</v>
      </c>
      <c r="L86" s="33">
        <v>5.9330190820719544</v>
      </c>
      <c r="M86" s="33">
        <v>4.8275426692972214</v>
      </c>
      <c r="N86" s="33">
        <v>4.8935259323150664</v>
      </c>
      <c r="O86" s="33">
        <v>4.5015914519842832</v>
      </c>
      <c r="P86" s="33">
        <v>3.9464203767821031</v>
      </c>
    </row>
    <row r="87" spans="1:16" ht="15" customHeight="1" x14ac:dyDescent="0.2">
      <c r="A87" s="32">
        <v>41518</v>
      </c>
      <c r="B87" s="33">
        <v>48.84118761451208</v>
      </c>
      <c r="C87" s="33">
        <v>113.12682724035299</v>
      </c>
      <c r="D87" s="33">
        <v>170.97621874839251</v>
      </c>
      <c r="E87" s="33">
        <v>121.4792981742641</v>
      </c>
      <c r="F87" s="33">
        <v>115.3408920018465</v>
      </c>
      <c r="G87" s="33">
        <v>71.081518448639969</v>
      </c>
      <c r="H87" s="33">
        <v>18.189535351531742</v>
      </c>
      <c r="J87" s="33">
        <v>6.3817703559427699</v>
      </c>
      <c r="K87" s="33">
        <v>8.4355793307102136</v>
      </c>
      <c r="L87" s="33">
        <v>6.0310398396620801</v>
      </c>
      <c r="M87" s="33">
        <v>4.8853423937117224</v>
      </c>
      <c r="N87" s="33">
        <v>4.9392326534377498</v>
      </c>
      <c r="O87" s="33">
        <v>4.5629718414645382</v>
      </c>
      <c r="P87" s="33">
        <v>3.8981790279957358</v>
      </c>
    </row>
    <row r="88" spans="1:16" ht="15" customHeight="1" x14ac:dyDescent="0.2">
      <c r="A88" s="32">
        <v>41609</v>
      </c>
      <c r="B88" s="33">
        <v>45.400821776251433</v>
      </c>
      <c r="C88" s="33">
        <v>106.9819227774494</v>
      </c>
      <c r="D88" s="33">
        <v>161.02899427310089</v>
      </c>
      <c r="E88" s="33">
        <v>114.170531513044</v>
      </c>
      <c r="F88" s="33">
        <v>108.7147633968676</v>
      </c>
      <c r="G88" s="33">
        <v>67.466694526116342</v>
      </c>
      <c r="H88" s="33">
        <v>17.187779116597628</v>
      </c>
      <c r="J88" s="33">
        <v>6.0500995360586254</v>
      </c>
      <c r="K88" s="33">
        <v>8.0886444939602598</v>
      </c>
      <c r="L88" s="33">
        <v>5.7007477253543177</v>
      </c>
      <c r="M88" s="33">
        <v>4.6274888874161721</v>
      </c>
      <c r="N88" s="33">
        <v>4.7085652455821423</v>
      </c>
      <c r="O88" s="33">
        <v>4.3425772864084378</v>
      </c>
      <c r="P88" s="33">
        <v>3.7277209039649519</v>
      </c>
    </row>
    <row r="89" spans="1:16" ht="15" customHeight="1" x14ac:dyDescent="0.2">
      <c r="A89" s="32">
        <v>41699</v>
      </c>
      <c r="B89" s="33">
        <v>46.281999357131497</v>
      </c>
      <c r="C89" s="33">
        <v>109.5035656670122</v>
      </c>
      <c r="D89" s="33">
        <v>165.772435855444</v>
      </c>
      <c r="E89" s="33">
        <v>114.8366843827653</v>
      </c>
      <c r="F89" s="33">
        <v>108.46249851419179</v>
      </c>
      <c r="G89" s="33">
        <v>67.659457541998037</v>
      </c>
      <c r="H89" s="33">
        <v>17.191750947118059</v>
      </c>
      <c r="J89" s="33">
        <v>5.9807793843289856</v>
      </c>
      <c r="K89" s="33">
        <v>8.2548704088441074</v>
      </c>
      <c r="L89" s="33">
        <v>5.8292776419969998</v>
      </c>
      <c r="M89" s="33">
        <v>4.6281607562289029</v>
      </c>
      <c r="N89" s="33">
        <v>4.6661614577307473</v>
      </c>
      <c r="O89" s="33">
        <v>4.3167267856947378</v>
      </c>
      <c r="P89" s="33">
        <v>3.7285559106731672</v>
      </c>
    </row>
    <row r="90" spans="1:16" ht="15" customHeight="1" x14ac:dyDescent="0.2">
      <c r="A90" s="32">
        <v>41791</v>
      </c>
      <c r="B90" s="33">
        <v>45.359404412345597</v>
      </c>
      <c r="C90" s="33">
        <v>107.5132763871169</v>
      </c>
      <c r="D90" s="33">
        <v>162.4808282811079</v>
      </c>
      <c r="E90" s="33">
        <v>111.7010922077362</v>
      </c>
      <c r="F90" s="33">
        <v>104.5149096104943</v>
      </c>
      <c r="G90" s="33">
        <v>65.039028274836554</v>
      </c>
      <c r="H90" s="33">
        <v>16.126876847804709</v>
      </c>
      <c r="J90" s="33">
        <v>5.8564146551492371</v>
      </c>
      <c r="K90" s="33">
        <v>8.1351538817039604</v>
      </c>
      <c r="L90" s="33">
        <v>5.701529394376986</v>
      </c>
      <c r="M90" s="33">
        <v>4.4979908996000768</v>
      </c>
      <c r="N90" s="33">
        <v>4.4861840064440148</v>
      </c>
      <c r="O90" s="33">
        <v>4.1282491655266398</v>
      </c>
      <c r="P90" s="33">
        <v>3.5525679241617181</v>
      </c>
    </row>
    <row r="91" spans="1:16" ht="15" customHeight="1" x14ac:dyDescent="0.2">
      <c r="A91" s="32">
        <v>41883</v>
      </c>
      <c r="B91" s="33">
        <v>44.259917632829428</v>
      </c>
      <c r="C91" s="33">
        <v>108.16221467533271</v>
      </c>
      <c r="D91" s="33">
        <v>164.8361007308242</v>
      </c>
      <c r="E91" s="33">
        <v>112.7168585370633</v>
      </c>
      <c r="F91" s="33">
        <v>105.75441226203129</v>
      </c>
      <c r="G91" s="33">
        <v>64.382850781143688</v>
      </c>
      <c r="H91" s="33">
        <v>16.21206076840377</v>
      </c>
      <c r="J91" s="33">
        <v>5.8625438132977061</v>
      </c>
      <c r="K91" s="33">
        <v>8.2063048020789253</v>
      </c>
      <c r="L91" s="33">
        <v>5.7705586267048226</v>
      </c>
      <c r="M91" s="33">
        <v>4.5460411792075348</v>
      </c>
      <c r="N91" s="33">
        <v>4.5315884007190297</v>
      </c>
      <c r="O91" s="33">
        <v>4.0736623189234846</v>
      </c>
      <c r="P91" s="33">
        <v>3.4657899225942339</v>
      </c>
    </row>
    <row r="92" spans="1:16" ht="15" customHeight="1" x14ac:dyDescent="0.2">
      <c r="A92" s="32">
        <v>41974</v>
      </c>
      <c r="B92" s="33">
        <v>45.424403857754577</v>
      </c>
      <c r="C92" s="33">
        <v>111.95975519648481</v>
      </c>
      <c r="D92" s="33">
        <v>169.37545768200329</v>
      </c>
      <c r="E92" s="33">
        <v>115.56251714238689</v>
      </c>
      <c r="F92" s="33">
        <v>108.3647779289678</v>
      </c>
      <c r="G92" s="33">
        <v>66.390534334570191</v>
      </c>
      <c r="H92" s="33">
        <v>16.823237625028959</v>
      </c>
      <c r="J92" s="33">
        <v>5.9008486803311371</v>
      </c>
      <c r="K92" s="33">
        <v>8.4556605679130161</v>
      </c>
      <c r="L92" s="33">
        <v>5.8727351850324618</v>
      </c>
      <c r="M92" s="33">
        <v>4.632634165070697</v>
      </c>
      <c r="N92" s="33">
        <v>4.6280690668014657</v>
      </c>
      <c r="O92" s="33">
        <v>4.1547555812171506</v>
      </c>
      <c r="P92" s="33">
        <v>3.5821710248221419</v>
      </c>
    </row>
    <row r="93" spans="1:16" ht="15" customHeight="1" x14ac:dyDescent="0.2">
      <c r="A93" s="32">
        <v>42064</v>
      </c>
      <c r="B93" s="33">
        <v>47.281129435538787</v>
      </c>
      <c r="C93" s="33">
        <v>118.924601053933</v>
      </c>
      <c r="D93" s="33">
        <v>179.94882842248529</v>
      </c>
      <c r="E93" s="33">
        <v>120.1291101261874</v>
      </c>
      <c r="F93" s="33">
        <v>112.0627239840876</v>
      </c>
      <c r="G93" s="33">
        <v>68.906282801694374</v>
      </c>
      <c r="H93" s="33">
        <v>17.3630261125411</v>
      </c>
      <c r="J93" s="33">
        <v>6.1240496606458752</v>
      </c>
      <c r="K93" s="33">
        <v>8.9102053871579887</v>
      </c>
      <c r="L93" s="33">
        <v>6.1890105540613192</v>
      </c>
      <c r="M93" s="33">
        <v>4.7929986359839898</v>
      </c>
      <c r="N93" s="33">
        <v>4.7668774107119454</v>
      </c>
      <c r="O93" s="33">
        <v>4.2863727718119717</v>
      </c>
      <c r="P93" s="33">
        <v>3.6817753498436039</v>
      </c>
    </row>
    <row r="94" spans="1:16" ht="15" customHeight="1" x14ac:dyDescent="0.2">
      <c r="A94" s="32">
        <v>42156</v>
      </c>
      <c r="B94" s="33">
        <v>48.596459774221557</v>
      </c>
      <c r="C94" s="33">
        <v>123.0365243581366</v>
      </c>
      <c r="D94" s="33">
        <v>185.90533033125689</v>
      </c>
      <c r="E94" s="33">
        <v>123.486373725647</v>
      </c>
      <c r="F94" s="33">
        <v>114.9745657201032</v>
      </c>
      <c r="G94" s="33">
        <v>71.403843895990974</v>
      </c>
      <c r="H94" s="33">
        <v>17.93678052191704</v>
      </c>
      <c r="J94" s="33">
        <v>6.2793126345651844</v>
      </c>
      <c r="K94" s="33">
        <v>9.2170871136260146</v>
      </c>
      <c r="L94" s="33">
        <v>6.3625333120388756</v>
      </c>
      <c r="M94" s="33">
        <v>4.9121159319099013</v>
      </c>
      <c r="N94" s="33">
        <v>4.8796596641301271</v>
      </c>
      <c r="O94" s="33">
        <v>4.4122160270865969</v>
      </c>
      <c r="P94" s="33">
        <v>3.7712571247168971</v>
      </c>
    </row>
    <row r="95" spans="1:16" ht="15" customHeight="1" x14ac:dyDescent="0.2">
      <c r="A95" s="32">
        <v>42248</v>
      </c>
      <c r="B95" s="33">
        <v>48.894590730941047</v>
      </c>
      <c r="C95" s="33">
        <v>122.3936680255819</v>
      </c>
      <c r="D95" s="33">
        <v>182.532751767185</v>
      </c>
      <c r="E95" s="33">
        <v>119.81056717242269</v>
      </c>
      <c r="F95" s="33">
        <v>110.0304223110446</v>
      </c>
      <c r="G95" s="33">
        <v>67.388982891283717</v>
      </c>
      <c r="H95" s="33">
        <v>16.076754584717872</v>
      </c>
      <c r="J95" s="33">
        <v>6.2815959784021658</v>
      </c>
      <c r="K95" s="33">
        <v>9.1001733787486412</v>
      </c>
      <c r="L95" s="33">
        <v>6.1920880052934253</v>
      </c>
      <c r="M95" s="33">
        <v>4.7658413852227364</v>
      </c>
      <c r="N95" s="33">
        <v>4.6456614333448618</v>
      </c>
      <c r="O95" s="33">
        <v>4.143986207296023</v>
      </c>
      <c r="P95" s="33">
        <v>3.4014127290952172</v>
      </c>
    </row>
    <row r="96" spans="1:16" ht="15" customHeight="1" x14ac:dyDescent="0.2">
      <c r="A96" s="32">
        <v>42339</v>
      </c>
      <c r="B96" s="33">
        <v>50.298208207030363</v>
      </c>
      <c r="C96" s="33">
        <v>126.6243065522183</v>
      </c>
      <c r="D96" s="33">
        <v>189.54508703079071</v>
      </c>
      <c r="E96" s="33">
        <v>125.2516550476991</v>
      </c>
      <c r="F96" s="33">
        <v>115.613701292711</v>
      </c>
      <c r="G96" s="33">
        <v>71.204355271338457</v>
      </c>
      <c r="H96" s="33">
        <v>17.03595717462872</v>
      </c>
      <c r="J96" s="33">
        <v>6.5876012491570348</v>
      </c>
      <c r="K96" s="33">
        <v>9.3788529585684017</v>
      </c>
      <c r="L96" s="33">
        <v>6.3526996083952456</v>
      </c>
      <c r="M96" s="33">
        <v>4.927435843178614</v>
      </c>
      <c r="N96" s="33">
        <v>4.8292004835420546</v>
      </c>
      <c r="O96" s="33">
        <v>4.2968026327199027</v>
      </c>
      <c r="P96" s="33">
        <v>3.5350501047950482</v>
      </c>
    </row>
    <row r="97" spans="1:16" ht="15" customHeight="1" x14ac:dyDescent="0.2">
      <c r="A97" s="32">
        <v>42430</v>
      </c>
      <c r="B97" s="33">
        <v>49.744086303746393</v>
      </c>
      <c r="C97" s="33">
        <v>125.6744422781603</v>
      </c>
      <c r="D97" s="33">
        <v>191.23795758165139</v>
      </c>
      <c r="E97" s="33">
        <v>123.5085828623603</v>
      </c>
      <c r="F97" s="33">
        <v>113.3759453267557</v>
      </c>
      <c r="G97" s="33">
        <v>70.224877804225514</v>
      </c>
      <c r="H97" s="33">
        <v>16.775371475553172</v>
      </c>
      <c r="J97" s="33">
        <v>6.5523664834111237</v>
      </c>
      <c r="K97" s="33">
        <v>9.2901519942680455</v>
      </c>
      <c r="L97" s="33">
        <v>6.3903048514018304</v>
      </c>
      <c r="M97" s="33">
        <v>4.8533332170643098</v>
      </c>
      <c r="N97" s="33">
        <v>4.7329407530507224</v>
      </c>
      <c r="O97" s="33">
        <v>4.2290302904806234</v>
      </c>
      <c r="P97" s="33">
        <v>3.4693703018487549</v>
      </c>
    </row>
    <row r="98" spans="1:16" ht="15" customHeight="1" x14ac:dyDescent="0.2">
      <c r="A98" s="32">
        <v>42522</v>
      </c>
      <c r="B98" s="33">
        <v>48.902710183328132</v>
      </c>
      <c r="C98" s="33">
        <v>124.0210740850987</v>
      </c>
      <c r="D98" s="33">
        <v>190.98751023705969</v>
      </c>
      <c r="E98" s="33">
        <v>122.44870598759459</v>
      </c>
      <c r="F98" s="33">
        <v>112.2381286543159</v>
      </c>
      <c r="G98" s="33">
        <v>70.006139745739119</v>
      </c>
      <c r="H98" s="33">
        <v>16.35249199703447</v>
      </c>
      <c r="J98" s="33">
        <v>6.377140870551373</v>
      </c>
      <c r="K98" s="33">
        <v>9.1629623809620746</v>
      </c>
      <c r="L98" s="33">
        <v>6.37847787063148</v>
      </c>
      <c r="M98" s="33">
        <v>4.8104523776675254</v>
      </c>
      <c r="N98" s="33">
        <v>4.6805808258604964</v>
      </c>
      <c r="O98" s="33">
        <v>4.1843291700754088</v>
      </c>
      <c r="P98" s="33">
        <v>3.3369434976811752</v>
      </c>
    </row>
    <row r="99" spans="1:16" ht="15" customHeight="1" x14ac:dyDescent="0.2">
      <c r="A99" s="32">
        <v>42614</v>
      </c>
      <c r="B99" s="33">
        <v>49.866939614585156</v>
      </c>
      <c r="C99" s="33">
        <v>123.2532784111702</v>
      </c>
      <c r="D99" s="33">
        <v>186.84835730631011</v>
      </c>
      <c r="E99" s="33">
        <v>121.851203325558</v>
      </c>
      <c r="F99" s="33">
        <v>112.8347984900488</v>
      </c>
      <c r="G99" s="33">
        <v>72.003681768896882</v>
      </c>
      <c r="H99" s="33">
        <v>16.824702328805952</v>
      </c>
      <c r="J99" s="33">
        <v>6.5525485566755037</v>
      </c>
      <c r="K99" s="33">
        <v>9.1387301226587141</v>
      </c>
      <c r="L99" s="33">
        <v>6.2863392926712196</v>
      </c>
      <c r="M99" s="33">
        <v>4.8159845764784626</v>
      </c>
      <c r="N99" s="33">
        <v>4.6980856703364973</v>
      </c>
      <c r="O99" s="33">
        <v>4.251524365336083</v>
      </c>
      <c r="P99" s="33">
        <v>3.3685601692674472</v>
      </c>
    </row>
    <row r="100" spans="1:16" ht="15" customHeight="1" x14ac:dyDescent="0.2">
      <c r="A100" s="32">
        <v>42705</v>
      </c>
      <c r="B100" s="33">
        <v>48.841258617463708</v>
      </c>
      <c r="C100" s="33">
        <v>121.1408096409581</v>
      </c>
      <c r="D100" s="33">
        <v>183.85597369394071</v>
      </c>
      <c r="E100" s="33">
        <v>121.17935082606419</v>
      </c>
      <c r="F100" s="33">
        <v>111.73895524055339</v>
      </c>
      <c r="G100" s="33">
        <v>71.229380827925482</v>
      </c>
      <c r="H100" s="33">
        <v>16.496801256119749</v>
      </c>
      <c r="J100" s="33">
        <v>6.2001574981890171</v>
      </c>
      <c r="K100" s="33">
        <v>8.9621152189200224</v>
      </c>
      <c r="L100" s="33">
        <v>6.1325651598471653</v>
      </c>
      <c r="M100" s="33">
        <v>4.7627227624799424</v>
      </c>
      <c r="N100" s="33">
        <v>4.6432003913702138</v>
      </c>
      <c r="O100" s="33">
        <v>4.170904588391438</v>
      </c>
      <c r="P100" s="33">
        <v>3.2809389689266411</v>
      </c>
    </row>
    <row r="101" spans="1:16" ht="15" customHeight="1" x14ac:dyDescent="0.2">
      <c r="A101" s="32">
        <v>42795</v>
      </c>
      <c r="B101" s="33">
        <v>48.086774759036423</v>
      </c>
      <c r="C101" s="33">
        <v>120.14845082328441</v>
      </c>
      <c r="D101" s="33">
        <v>184.06196731916231</v>
      </c>
      <c r="E101" s="33">
        <v>118.6273663795842</v>
      </c>
      <c r="F101" s="33">
        <v>109.0458915776682</v>
      </c>
      <c r="G101" s="33">
        <v>69.988460584243413</v>
      </c>
      <c r="H101" s="33">
        <v>16.169082732124831</v>
      </c>
      <c r="J101" s="33">
        <v>6.1916204043902674</v>
      </c>
      <c r="K101" s="33">
        <v>8.8259259210094907</v>
      </c>
      <c r="L101" s="33">
        <v>6.1057044008987242</v>
      </c>
      <c r="M101" s="33">
        <v>4.6437933256537951</v>
      </c>
      <c r="N101" s="33">
        <v>4.5203490387492824</v>
      </c>
      <c r="O101" s="33">
        <v>4.0796129176508931</v>
      </c>
      <c r="P101" s="33">
        <v>3.1921800107511169</v>
      </c>
    </row>
    <row r="102" spans="1:16" ht="15" customHeight="1" x14ac:dyDescent="0.2">
      <c r="A102" s="32">
        <v>42887</v>
      </c>
      <c r="B102" s="33">
        <v>49.989434104222738</v>
      </c>
      <c r="C102" s="33">
        <v>126.3139744441864</v>
      </c>
      <c r="D102" s="33">
        <v>196.47753829770181</v>
      </c>
      <c r="E102" s="33">
        <v>124.9831433880894</v>
      </c>
      <c r="F102" s="33">
        <v>113.6308598827157</v>
      </c>
      <c r="G102" s="33">
        <v>72.219225877516436</v>
      </c>
      <c r="H102" s="33">
        <v>16.828347897713449</v>
      </c>
      <c r="J102" s="33">
        <v>6.5353727060260232</v>
      </c>
      <c r="K102" s="33">
        <v>9.2057017256393951</v>
      </c>
      <c r="L102" s="33">
        <v>6.4378419452958111</v>
      </c>
      <c r="M102" s="33">
        <v>4.8379694397973614</v>
      </c>
      <c r="N102" s="33">
        <v>4.6639441231751482</v>
      </c>
      <c r="O102" s="33">
        <v>4.1680204652401676</v>
      </c>
      <c r="P102" s="33">
        <v>3.3012790684521698</v>
      </c>
    </row>
    <row r="103" spans="1:16" ht="15" customHeight="1" x14ac:dyDescent="0.2">
      <c r="A103" s="32">
        <v>42979</v>
      </c>
      <c r="B103" s="33">
        <v>52.644203421999947</v>
      </c>
      <c r="C103" s="33">
        <v>129.3213413863763</v>
      </c>
      <c r="D103" s="33">
        <v>197.74472666540919</v>
      </c>
      <c r="E103" s="33">
        <v>127.962960088847</v>
      </c>
      <c r="F103" s="33">
        <v>115.0201564681182</v>
      </c>
      <c r="G103" s="33">
        <v>72.566800467928076</v>
      </c>
      <c r="H103" s="33">
        <v>16.738982856776719</v>
      </c>
      <c r="J103" s="33">
        <v>6.6998714058968138</v>
      </c>
      <c r="K103" s="33">
        <v>9.3302896006390377</v>
      </c>
      <c r="L103" s="33">
        <v>6.4336331959822326</v>
      </c>
      <c r="M103" s="33">
        <v>4.8903085034608864</v>
      </c>
      <c r="N103" s="33">
        <v>4.6976805051972264</v>
      </c>
      <c r="O103" s="33">
        <v>4.1352663821134028</v>
      </c>
      <c r="P103" s="33">
        <v>3.2230515147086289</v>
      </c>
    </row>
    <row r="104" spans="1:16" ht="15" customHeight="1" x14ac:dyDescent="0.2">
      <c r="A104" s="32">
        <v>43070</v>
      </c>
      <c r="B104" s="33">
        <v>49.77806147046774</v>
      </c>
      <c r="C104" s="33">
        <v>124.56237072531719</v>
      </c>
      <c r="D104" s="33">
        <v>189.9128879147263</v>
      </c>
      <c r="E104" s="33">
        <v>123.28593748448191</v>
      </c>
      <c r="F104" s="33">
        <v>110.77951237222599</v>
      </c>
      <c r="G104" s="33">
        <v>70.411134994359799</v>
      </c>
      <c r="H104" s="33">
        <v>16.449444460347529</v>
      </c>
      <c r="J104" s="33">
        <v>6.4297919961279444</v>
      </c>
      <c r="K104" s="33">
        <v>8.9322977099393466</v>
      </c>
      <c r="L104" s="33">
        <v>6.1304407167219974</v>
      </c>
      <c r="M104" s="33">
        <v>4.6908035430101549</v>
      </c>
      <c r="N104" s="33">
        <v>4.5273454929410049</v>
      </c>
      <c r="O104" s="33">
        <v>3.9968540324193489</v>
      </c>
      <c r="P104" s="33">
        <v>3.1357229142657732</v>
      </c>
    </row>
    <row r="105" spans="1:16" ht="15" customHeight="1" x14ac:dyDescent="0.2">
      <c r="A105" s="32">
        <v>43160</v>
      </c>
      <c r="B105" s="33">
        <v>51.357032503133873</v>
      </c>
      <c r="C105" s="33">
        <v>129.87537369259479</v>
      </c>
      <c r="D105" s="33">
        <v>200.8551336626999</v>
      </c>
      <c r="E105" s="33">
        <v>128.91134898507389</v>
      </c>
      <c r="F105" s="33">
        <v>115.5166350688275</v>
      </c>
      <c r="G105" s="33">
        <v>74.358705624311369</v>
      </c>
      <c r="H105" s="33">
        <v>17.286892647173062</v>
      </c>
      <c r="J105" s="33">
        <v>6.3592569583095084</v>
      </c>
      <c r="K105" s="33">
        <v>9.3015137745788063</v>
      </c>
      <c r="L105" s="33">
        <v>6.4577958497071357</v>
      </c>
      <c r="M105" s="33">
        <v>4.875692373666384</v>
      </c>
      <c r="N105" s="33">
        <v>4.6948127735812539</v>
      </c>
      <c r="O105" s="33">
        <v>4.1887356894891949</v>
      </c>
      <c r="P105" s="33">
        <v>3.2668945169399008</v>
      </c>
    </row>
    <row r="106" spans="1:16" ht="15" customHeight="1" x14ac:dyDescent="0.2">
      <c r="A106" s="32">
        <v>43252</v>
      </c>
      <c r="B106" s="33">
        <v>51.898400834589182</v>
      </c>
      <c r="C106" s="33">
        <v>132.541401789421</v>
      </c>
      <c r="D106" s="33">
        <v>205.86609739054029</v>
      </c>
      <c r="E106" s="33">
        <v>130.6851448308588</v>
      </c>
      <c r="F106" s="33">
        <v>116.5543915713025</v>
      </c>
      <c r="G106" s="33">
        <v>75.244566618587157</v>
      </c>
      <c r="H106" s="33">
        <v>17.553931260140288</v>
      </c>
      <c r="J106" s="33">
        <v>6.3357645612681672</v>
      </c>
      <c r="K106" s="33">
        <v>9.4311499789754372</v>
      </c>
      <c r="L106" s="33">
        <v>6.5587666462920273</v>
      </c>
      <c r="M106" s="33">
        <v>4.9103398950659756</v>
      </c>
      <c r="N106" s="33">
        <v>4.7160676990280841</v>
      </c>
      <c r="O106" s="33">
        <v>4.2131373677209654</v>
      </c>
      <c r="P106" s="33">
        <v>3.29375407456889</v>
      </c>
    </row>
    <row r="107" spans="1:16" ht="15" customHeight="1" x14ac:dyDescent="0.2">
      <c r="A107" s="32">
        <v>43344</v>
      </c>
      <c r="B107" s="33">
        <v>51.940680296217479</v>
      </c>
      <c r="C107" s="33">
        <v>131.00288624398479</v>
      </c>
      <c r="D107" s="33">
        <v>207.6606471287275</v>
      </c>
      <c r="E107" s="33">
        <v>135.1005320344029</v>
      </c>
      <c r="F107" s="33">
        <v>117.16486549685359</v>
      </c>
      <c r="G107" s="33">
        <v>75.265278103284444</v>
      </c>
      <c r="H107" s="33">
        <v>17.876020930874091</v>
      </c>
      <c r="J107" s="33">
        <v>6.3624249143350937</v>
      </c>
      <c r="K107" s="33">
        <v>9.2931144805135411</v>
      </c>
      <c r="L107" s="33">
        <v>6.5708267410680774</v>
      </c>
      <c r="M107" s="33">
        <v>5.0261072420972184</v>
      </c>
      <c r="N107" s="33">
        <v>4.7582202058737453</v>
      </c>
      <c r="O107" s="33">
        <v>4.1912875109967374</v>
      </c>
      <c r="P107" s="33">
        <v>3.273709930608383</v>
      </c>
    </row>
    <row r="108" spans="1:16" ht="15" customHeight="1" x14ac:dyDescent="0.2">
      <c r="A108" s="32">
        <v>43435</v>
      </c>
      <c r="B108" s="33">
        <v>53.525562696795319</v>
      </c>
      <c r="C108" s="33">
        <v>137.0157989140838</v>
      </c>
      <c r="D108" s="33">
        <v>217.20317656987959</v>
      </c>
      <c r="E108" s="33">
        <v>141.1345721153007</v>
      </c>
      <c r="F108" s="33">
        <v>122.30193936248639</v>
      </c>
      <c r="G108" s="33">
        <v>78.993497228872272</v>
      </c>
      <c r="H108" s="33">
        <v>18.59125017861745</v>
      </c>
      <c r="J108" s="33">
        <v>6.5514384165691384</v>
      </c>
      <c r="K108" s="33">
        <v>9.718022608104004</v>
      </c>
      <c r="L108" s="33">
        <v>6.8321730523833164</v>
      </c>
      <c r="M108" s="33">
        <v>5.2208908209414933</v>
      </c>
      <c r="N108" s="33">
        <v>4.9599467040864269</v>
      </c>
      <c r="O108" s="33">
        <v>4.3694426631335794</v>
      </c>
      <c r="P108" s="33">
        <v>3.3667539200763481</v>
      </c>
    </row>
    <row r="109" spans="1:16" ht="15" customHeight="1" x14ac:dyDescent="0.2">
      <c r="A109" s="32">
        <v>43525</v>
      </c>
      <c r="B109" s="33">
        <v>53.625460271751507</v>
      </c>
      <c r="C109" s="33">
        <v>137.12626494719709</v>
      </c>
      <c r="D109" s="33">
        <v>218.0328894819545</v>
      </c>
      <c r="E109" s="33">
        <v>139.28098511581359</v>
      </c>
      <c r="F109" s="33">
        <v>120.3937801066301</v>
      </c>
      <c r="G109" s="33">
        <v>79.143284682260386</v>
      </c>
      <c r="H109" s="33">
        <v>18.389227489756259</v>
      </c>
      <c r="J109" s="33">
        <v>6.4263131593744038</v>
      </c>
      <c r="K109" s="33">
        <v>9.6369808905146979</v>
      </c>
      <c r="L109" s="33">
        <v>6.8219625712392844</v>
      </c>
      <c r="M109" s="33">
        <v>5.1203692872306874</v>
      </c>
      <c r="N109" s="33">
        <v>4.8557146160950984</v>
      </c>
      <c r="O109" s="33">
        <v>4.346825564376072</v>
      </c>
      <c r="P109" s="33">
        <v>3.2915447680018599</v>
      </c>
    </row>
    <row r="110" spans="1:16" ht="15" customHeight="1" x14ac:dyDescent="0.2">
      <c r="A110" s="32">
        <v>43617</v>
      </c>
      <c r="B110" s="33">
        <v>52.269481708457313</v>
      </c>
      <c r="C110" s="33">
        <v>133.17036606285649</v>
      </c>
      <c r="D110" s="33">
        <v>212.95794041589909</v>
      </c>
      <c r="E110" s="33">
        <v>135.83048489953171</v>
      </c>
      <c r="F110" s="33">
        <v>117.748011062472</v>
      </c>
      <c r="G110" s="33">
        <v>78.390521384805822</v>
      </c>
      <c r="H110" s="33">
        <v>18.653182547769379</v>
      </c>
      <c r="J110" s="33">
        <v>6.2529984189125782</v>
      </c>
      <c r="K110" s="33">
        <v>9.3643342041018744</v>
      </c>
      <c r="L110" s="33">
        <v>6.645684380746375</v>
      </c>
      <c r="M110" s="33">
        <v>4.9777725585286214</v>
      </c>
      <c r="N110" s="33">
        <v>4.731480730037914</v>
      </c>
      <c r="O110" s="33">
        <v>4.2714026128579103</v>
      </c>
      <c r="P110" s="33">
        <v>3.2900484757183119</v>
      </c>
    </row>
    <row r="111" spans="1:16" ht="15" customHeight="1" x14ac:dyDescent="0.2">
      <c r="A111" s="32">
        <v>43709</v>
      </c>
      <c r="B111" s="33">
        <v>48.191150585936263</v>
      </c>
      <c r="C111" s="33">
        <v>131.27409272409921</v>
      </c>
      <c r="D111" s="33">
        <v>219.33098411929041</v>
      </c>
      <c r="E111" s="33">
        <v>147.13420231253701</v>
      </c>
      <c r="F111" s="33">
        <v>124.78134216258741</v>
      </c>
      <c r="G111" s="33">
        <v>80.413507266993378</v>
      </c>
      <c r="H111" s="33">
        <v>19.532120484074319</v>
      </c>
      <c r="J111" s="33">
        <v>6.0551817964214898</v>
      </c>
      <c r="K111" s="33">
        <v>9.3076393618585573</v>
      </c>
      <c r="L111" s="33">
        <v>6.7812605567903024</v>
      </c>
      <c r="M111" s="33">
        <v>5.2811376243105812</v>
      </c>
      <c r="N111" s="33">
        <v>4.9602977502692172</v>
      </c>
      <c r="O111" s="33">
        <v>4.3332022709452973</v>
      </c>
      <c r="P111" s="33">
        <v>3.408150953314165</v>
      </c>
    </row>
    <row r="112" spans="1:16" ht="15" customHeight="1" x14ac:dyDescent="0.2">
      <c r="A112" s="32">
        <v>43800</v>
      </c>
      <c r="B112" s="33">
        <v>49.123428458849418</v>
      </c>
      <c r="C112" s="33">
        <v>132.88903128297079</v>
      </c>
      <c r="D112" s="33">
        <v>219.32104118671799</v>
      </c>
      <c r="E112" s="33">
        <v>143.74312144260631</v>
      </c>
      <c r="F112" s="33">
        <v>121.0627631493757</v>
      </c>
      <c r="G112" s="33">
        <v>79.485651632228368</v>
      </c>
      <c r="H112" s="33">
        <v>19.06080215442304</v>
      </c>
      <c r="J112" s="33">
        <v>5.9087706179990489</v>
      </c>
      <c r="K112" s="33">
        <v>9.3709370398653817</v>
      </c>
      <c r="L112" s="33">
        <v>6.7627662238176178</v>
      </c>
      <c r="M112" s="33">
        <v>5.1595873300029478</v>
      </c>
      <c r="N112" s="33">
        <v>4.8505235227740391</v>
      </c>
      <c r="O112" s="33">
        <v>4.3059867441674653</v>
      </c>
      <c r="P112" s="33">
        <v>3.30741052247769</v>
      </c>
    </row>
    <row r="113" spans="1:16" ht="15" customHeight="1" x14ac:dyDescent="0.2">
      <c r="A113" s="32">
        <v>43891</v>
      </c>
      <c r="B113" s="33">
        <v>50.146503033091811</v>
      </c>
      <c r="C113" s="33">
        <v>134.72269492812981</v>
      </c>
      <c r="D113" s="33">
        <v>226.2229167616251</v>
      </c>
      <c r="E113" s="33">
        <v>147.81874827044129</v>
      </c>
      <c r="F113" s="33">
        <v>124.1190058765084</v>
      </c>
      <c r="G113" s="33">
        <v>82.374145839134812</v>
      </c>
      <c r="H113" s="33">
        <v>19.39853102760063</v>
      </c>
      <c r="J113" s="33">
        <v>6.0831227724858614</v>
      </c>
      <c r="K113" s="33">
        <v>9.640230887523078</v>
      </c>
      <c r="L113" s="33">
        <v>7.0366854643748882</v>
      </c>
      <c r="M113" s="33">
        <v>5.3006837130045747</v>
      </c>
      <c r="N113" s="33">
        <v>4.9562176164445386</v>
      </c>
      <c r="O113" s="33">
        <v>4.4388296086933172</v>
      </c>
      <c r="P113" s="33">
        <v>3.3371897392801468</v>
      </c>
    </row>
    <row r="114" spans="1:16" ht="15" customHeight="1" x14ac:dyDescent="0.2">
      <c r="A114" s="32">
        <v>43983</v>
      </c>
      <c r="B114" s="33">
        <v>39.823693089705458</v>
      </c>
      <c r="C114" s="33">
        <v>109.2983066764383</v>
      </c>
      <c r="D114" s="33">
        <v>185.81417152899661</v>
      </c>
      <c r="E114" s="33">
        <v>121.1988587124286</v>
      </c>
      <c r="F114" s="33">
        <v>101.9800159437405</v>
      </c>
      <c r="G114" s="33">
        <v>67.719867787522787</v>
      </c>
      <c r="H114" s="33">
        <v>15.93455804208314</v>
      </c>
      <c r="J114" s="33">
        <v>5.3146203433983157</v>
      </c>
      <c r="K114" s="33">
        <v>8.3724137844635909</v>
      </c>
      <c r="L114" s="33">
        <v>6.1078363935568296</v>
      </c>
      <c r="M114" s="33">
        <v>4.5556328013684926</v>
      </c>
      <c r="N114" s="33">
        <v>4.2562992521507113</v>
      </c>
      <c r="O114" s="33">
        <v>3.8068667753480678</v>
      </c>
      <c r="P114" s="33">
        <v>2.8345841090279991</v>
      </c>
    </row>
    <row r="115" spans="1:16" ht="15" customHeight="1" x14ac:dyDescent="0.2">
      <c r="A115" s="32">
        <v>44075</v>
      </c>
      <c r="B115" s="33">
        <v>44.321973931249907</v>
      </c>
      <c r="C115" s="33">
        <v>118.8017594021757</v>
      </c>
      <c r="D115" s="33">
        <v>209.28759363372561</v>
      </c>
      <c r="E115" s="33">
        <v>142.16152179708249</v>
      </c>
      <c r="F115" s="33">
        <v>117.02685737990591</v>
      </c>
      <c r="G115" s="33">
        <v>73.940653547928207</v>
      </c>
      <c r="H115" s="33">
        <v>18.479628145997289</v>
      </c>
      <c r="J115" s="33">
        <v>5.8859184197343541</v>
      </c>
      <c r="K115" s="33">
        <v>9.2301195754863361</v>
      </c>
      <c r="L115" s="33">
        <v>6.8153650974274349</v>
      </c>
      <c r="M115" s="33">
        <v>5.164267920675341</v>
      </c>
      <c r="N115" s="33">
        <v>4.7818746085086303</v>
      </c>
      <c r="O115" s="33">
        <v>4.043480481982102</v>
      </c>
      <c r="P115" s="33">
        <v>3.175854945219299</v>
      </c>
    </row>
    <row r="116" spans="1:16" ht="15" customHeight="1" x14ac:dyDescent="0.2">
      <c r="A116" s="32">
        <v>44166</v>
      </c>
      <c r="B116" s="33">
        <v>50.965737344722093</v>
      </c>
      <c r="C116" s="33">
        <v>130.0074976106612</v>
      </c>
      <c r="D116" s="33">
        <v>224.50893237931481</v>
      </c>
      <c r="E116" s="33">
        <v>149.69445149454049</v>
      </c>
      <c r="F116" s="33">
        <v>121.8619463798718</v>
      </c>
      <c r="G116" s="33">
        <v>79.303690915907808</v>
      </c>
      <c r="H116" s="33">
        <v>19.278100124192719</v>
      </c>
      <c r="J116" s="33">
        <v>6.2385160253144534</v>
      </c>
      <c r="K116" s="33">
        <v>9.8516745297921418</v>
      </c>
      <c r="L116" s="33">
        <v>7.1649754696650376</v>
      </c>
      <c r="M116" s="33">
        <v>5.3068065710133796</v>
      </c>
      <c r="N116" s="33">
        <v>4.8903811601674398</v>
      </c>
      <c r="O116" s="33">
        <v>4.2655056534169562</v>
      </c>
      <c r="P116" s="33">
        <v>3.2442862206675072</v>
      </c>
    </row>
    <row r="117" spans="1:16" ht="15" customHeight="1" x14ac:dyDescent="0.2">
      <c r="A117" s="32">
        <v>44256</v>
      </c>
      <c r="B117" s="33">
        <v>54.314941121998856</v>
      </c>
      <c r="C117" s="33">
        <v>134.48085116382899</v>
      </c>
      <c r="D117" s="33">
        <v>231.7486373731538</v>
      </c>
      <c r="E117" s="33">
        <v>151.95284878323361</v>
      </c>
      <c r="F117" s="33">
        <v>123.0073396810247</v>
      </c>
      <c r="G117" s="33">
        <v>80.576906151066964</v>
      </c>
      <c r="H117" s="33">
        <v>19.14717684676334</v>
      </c>
      <c r="J117" s="33">
        <v>6.3599731350188842</v>
      </c>
      <c r="K117" s="33">
        <v>10.074675391722741</v>
      </c>
      <c r="L117" s="33">
        <v>7.3560376466797237</v>
      </c>
      <c r="M117" s="33">
        <v>5.330878094378944</v>
      </c>
      <c r="N117" s="33">
        <v>4.8903644349123923</v>
      </c>
      <c r="O117" s="33">
        <v>4.2983774975860749</v>
      </c>
      <c r="P117" s="33">
        <v>3.2066692003929549</v>
      </c>
    </row>
    <row r="118" spans="1:16" ht="15" customHeight="1" x14ac:dyDescent="0.2">
      <c r="A118" s="32">
        <v>44348</v>
      </c>
      <c r="B118" s="33">
        <v>57.619611301821372</v>
      </c>
      <c r="C118" s="33">
        <v>140.54805556151771</v>
      </c>
      <c r="D118" s="33">
        <v>239.525034594571</v>
      </c>
      <c r="E118" s="33">
        <v>156.2140732773168</v>
      </c>
      <c r="F118" s="33">
        <v>126.2090734795472</v>
      </c>
      <c r="G118" s="33">
        <v>82.477900002232673</v>
      </c>
      <c r="H118" s="33">
        <v>19.480715371839469</v>
      </c>
      <c r="J118" s="33">
        <v>6.5271645833862673</v>
      </c>
      <c r="K118" s="33">
        <v>10.4059538715471</v>
      </c>
      <c r="L118" s="33">
        <v>7.5553349434319701</v>
      </c>
      <c r="M118" s="33">
        <v>5.4374568159605561</v>
      </c>
      <c r="N118" s="33">
        <v>4.9804021350846543</v>
      </c>
      <c r="O118" s="33">
        <v>4.3826860743807252</v>
      </c>
      <c r="P118" s="33">
        <v>3.2509543490725199</v>
      </c>
    </row>
    <row r="119" spans="1:16" ht="15" customHeight="1" x14ac:dyDescent="0.2">
      <c r="A119" s="32">
        <v>44440</v>
      </c>
      <c r="B119" s="33">
        <v>49.726977197906152</v>
      </c>
      <c r="C119" s="33">
        <v>121.7720139439368</v>
      </c>
      <c r="D119" s="33">
        <v>218.15091253755779</v>
      </c>
      <c r="E119" s="33">
        <v>155.33818955044219</v>
      </c>
      <c r="F119" s="33">
        <v>123.6931106536091</v>
      </c>
      <c r="G119" s="33">
        <v>77.955452967532565</v>
      </c>
      <c r="H119" s="33">
        <v>20.1687614763064</v>
      </c>
      <c r="J119" s="33">
        <v>6.4342855303418576</v>
      </c>
      <c r="K119" s="33">
        <v>9.3667726559515732</v>
      </c>
      <c r="L119" s="33">
        <v>7.0547525211831648</v>
      </c>
      <c r="M119" s="33">
        <v>5.4562039030692819</v>
      </c>
      <c r="N119" s="33">
        <v>4.9655537248345274</v>
      </c>
      <c r="O119" s="33">
        <v>4.1665058811905036</v>
      </c>
      <c r="P119" s="33">
        <v>3.2319582764494341</v>
      </c>
    </row>
    <row r="120" spans="1:16" ht="15" customHeight="1" x14ac:dyDescent="0.2">
      <c r="A120" s="32">
        <v>44531</v>
      </c>
      <c r="B120" s="33">
        <v>62.339356013720717</v>
      </c>
      <c r="C120" s="33">
        <v>140.8296148254411</v>
      </c>
      <c r="D120" s="33">
        <v>239.81812476140021</v>
      </c>
      <c r="E120" s="33">
        <v>165.6990835980792</v>
      </c>
      <c r="F120" s="33">
        <v>129.4357353376385</v>
      </c>
      <c r="G120" s="33">
        <v>84.63181191581522</v>
      </c>
      <c r="H120" s="33">
        <v>20.989199131119591</v>
      </c>
      <c r="J120" s="33">
        <v>6.5409574732137727</v>
      </c>
      <c r="K120" s="33">
        <v>10.34306490394356</v>
      </c>
      <c r="L120" s="33">
        <v>7.5516276643846147</v>
      </c>
      <c r="M120" s="33">
        <v>5.6528478822475678</v>
      </c>
      <c r="N120" s="33">
        <v>5.0754737909316141</v>
      </c>
      <c r="O120" s="33">
        <v>4.4339065945974623</v>
      </c>
      <c r="P120" s="33">
        <v>3.288125871609779</v>
      </c>
    </row>
    <row r="121" spans="1:16" ht="15" customHeight="1" x14ac:dyDescent="0.2">
      <c r="A121" s="32">
        <v>44621</v>
      </c>
      <c r="B121" s="33">
        <v>65.916287222402858</v>
      </c>
      <c r="C121" s="33">
        <v>143.83048740802829</v>
      </c>
      <c r="D121" s="33">
        <v>243.73222685949659</v>
      </c>
      <c r="E121" s="33">
        <v>166.41562186071499</v>
      </c>
      <c r="F121" s="33">
        <v>129.28501005780711</v>
      </c>
      <c r="G121" s="33">
        <v>84.407255549857993</v>
      </c>
      <c r="H121" s="33">
        <v>20.64031851899065</v>
      </c>
      <c r="J121" s="33">
        <v>6.7433244706109257</v>
      </c>
      <c r="K121" s="33">
        <v>10.416672810827549</v>
      </c>
      <c r="L121" s="33">
        <v>7.6089277344016244</v>
      </c>
      <c r="M121" s="33">
        <v>5.6314167606838481</v>
      </c>
      <c r="N121" s="33">
        <v>5.035380612174067</v>
      </c>
      <c r="O121" s="33">
        <v>4.3999302760232339</v>
      </c>
      <c r="P121" s="33">
        <v>3.2190166511121991</v>
      </c>
    </row>
    <row r="122" spans="1:16" ht="15" customHeight="1" x14ac:dyDescent="0.2">
      <c r="A122" s="32">
        <v>44713</v>
      </c>
      <c r="B122" s="33">
        <v>70.494387850843808</v>
      </c>
      <c r="C122" s="33">
        <v>152.87604992771671</v>
      </c>
      <c r="D122" s="33">
        <v>256.30475395157509</v>
      </c>
      <c r="E122" s="33">
        <v>173.9548354506486</v>
      </c>
      <c r="F122" s="33">
        <v>135.58875064312119</v>
      </c>
      <c r="G122" s="33">
        <v>88.786310379104208</v>
      </c>
      <c r="H122" s="33">
        <v>21.964507160973</v>
      </c>
      <c r="J122" s="33">
        <v>6.8905129468019606</v>
      </c>
      <c r="K122" s="33">
        <v>10.87049998194866</v>
      </c>
      <c r="L122" s="33">
        <v>7.8725379043429564</v>
      </c>
      <c r="M122" s="33">
        <v>5.8130563483561923</v>
      </c>
      <c r="N122" s="33">
        <v>5.2266945126689803</v>
      </c>
      <c r="O122" s="33">
        <v>4.5887265034637306</v>
      </c>
      <c r="P122" s="33">
        <v>3.362988248540248</v>
      </c>
    </row>
    <row r="123" spans="1:16" ht="15" customHeight="1" x14ac:dyDescent="0.2">
      <c r="A123" s="32">
        <v>44805</v>
      </c>
      <c r="B123" s="33">
        <v>65.807259624981455</v>
      </c>
      <c r="C123" s="33">
        <v>146.36511425942581</v>
      </c>
      <c r="D123" s="33">
        <v>256.13703778426378</v>
      </c>
      <c r="E123" s="33">
        <v>180.58451871634509</v>
      </c>
      <c r="F123" s="33">
        <v>139.22184723237351</v>
      </c>
      <c r="G123" s="33">
        <v>88.24664869949568</v>
      </c>
      <c r="H123" s="33">
        <v>24.83028158061196</v>
      </c>
      <c r="J123" s="33">
        <v>6.9486527367741617</v>
      </c>
      <c r="K123" s="33">
        <v>10.30771531786945</v>
      </c>
      <c r="L123" s="33">
        <v>7.8126613325846774</v>
      </c>
      <c r="M123" s="33">
        <v>5.9536347807869552</v>
      </c>
      <c r="N123" s="33">
        <v>5.3337131756629876</v>
      </c>
      <c r="O123" s="33">
        <v>4.4735007406812164</v>
      </c>
      <c r="P123" s="33">
        <v>3.6326705413818301</v>
      </c>
    </row>
    <row r="124" spans="1:16" ht="15" customHeight="1" x14ac:dyDescent="0.2">
      <c r="A124" s="32">
        <v>44896</v>
      </c>
      <c r="B124" s="33">
        <v>71.664832049720928</v>
      </c>
      <c r="C124" s="33">
        <v>154.24099333049671</v>
      </c>
      <c r="D124" s="33">
        <v>264.37859123606631</v>
      </c>
      <c r="E124" s="33">
        <v>180.27749470254111</v>
      </c>
      <c r="F124" s="33">
        <v>136.30818106788851</v>
      </c>
      <c r="G124" s="33">
        <v>90.418660159182878</v>
      </c>
      <c r="H124" s="33">
        <v>24.500789870781659</v>
      </c>
      <c r="J124" s="33">
        <v>6.9408186286436857</v>
      </c>
      <c r="K124" s="33">
        <v>10.648504912302741</v>
      </c>
      <c r="L124" s="33">
        <v>7.9512843249518799</v>
      </c>
      <c r="M124" s="33">
        <v>5.8939130814747527</v>
      </c>
      <c r="N124" s="33">
        <v>5.2180337542949644</v>
      </c>
      <c r="O124" s="33">
        <v>4.6004590390953153</v>
      </c>
      <c r="P124" s="33">
        <v>3.576172460344949</v>
      </c>
    </row>
    <row r="125" spans="1:16" ht="15" customHeight="1" x14ac:dyDescent="0.2">
      <c r="A125" s="32">
        <v>44986</v>
      </c>
      <c r="B125" s="33">
        <v>73.222275724497237</v>
      </c>
      <c r="C125" s="33">
        <v>159.7298680234268</v>
      </c>
      <c r="D125" s="33">
        <v>274.01133115016091</v>
      </c>
      <c r="E125" s="33">
        <v>182.70684524666191</v>
      </c>
      <c r="F125" s="33">
        <v>137.4987980844484</v>
      </c>
      <c r="G125" s="33">
        <v>91.40627343834673</v>
      </c>
      <c r="H125" s="33">
        <v>24.873303767071469</v>
      </c>
      <c r="J125" s="33">
        <v>6.9084414827090264</v>
      </c>
      <c r="K125" s="33">
        <v>10.8305572506997</v>
      </c>
      <c r="L125" s="33">
        <v>8.1055201803045449</v>
      </c>
      <c r="M125" s="33">
        <v>5.9450295975642318</v>
      </c>
      <c r="N125" s="33">
        <v>5.2590731688098593</v>
      </c>
      <c r="O125" s="33">
        <v>4.6509896973743032</v>
      </c>
      <c r="P125" s="33">
        <v>3.6179071728595682</v>
      </c>
    </row>
    <row r="126" spans="1:16" ht="15" customHeight="1" x14ac:dyDescent="0.2">
      <c r="A126" s="32">
        <v>45078</v>
      </c>
      <c r="B126" s="33">
        <v>74.532684088781721</v>
      </c>
      <c r="C126" s="33">
        <v>163.9411137454517</v>
      </c>
      <c r="D126" s="33">
        <v>280.84243907265892</v>
      </c>
      <c r="E126" s="33">
        <v>186.40305042805571</v>
      </c>
      <c r="F126" s="33">
        <v>139.61370040793011</v>
      </c>
      <c r="G126" s="33">
        <v>92.082226343223979</v>
      </c>
      <c r="H126" s="33">
        <v>24.69589456764135</v>
      </c>
      <c r="J126" s="33">
        <v>7.007364300374606</v>
      </c>
      <c r="K126" s="33">
        <v>11.04640587255669</v>
      </c>
      <c r="L126" s="33">
        <v>8.2045293263542867</v>
      </c>
      <c r="M126" s="33">
        <v>6.0168253139410286</v>
      </c>
      <c r="N126" s="33">
        <v>5.3228943319352</v>
      </c>
      <c r="O126" s="33">
        <v>4.6954887588625107</v>
      </c>
      <c r="P126" s="33">
        <v>3.6478918824817028</v>
      </c>
    </row>
    <row r="127" spans="1:16" ht="15" customHeight="1" x14ac:dyDescent="0.2">
      <c r="A127" s="32">
        <v>45170</v>
      </c>
      <c r="B127" s="33">
        <v>82.430212610654621</v>
      </c>
      <c r="C127" s="33">
        <v>163.83877199892831</v>
      </c>
      <c r="D127" s="33">
        <v>280.42783908265301</v>
      </c>
      <c r="E127" s="33">
        <v>186.37762849644</v>
      </c>
      <c r="F127" s="33">
        <v>137.88662310860809</v>
      </c>
      <c r="G127" s="33">
        <v>81.767580070140866</v>
      </c>
      <c r="H127" s="33">
        <v>21.87550159593069</v>
      </c>
      <c r="J127" s="33">
        <v>7.2671152517347863</v>
      </c>
      <c r="K127" s="33">
        <v>10.7908901728229</v>
      </c>
      <c r="L127" s="33">
        <v>8.0835041584271075</v>
      </c>
      <c r="M127" s="33">
        <v>6.0252314077377074</v>
      </c>
      <c r="N127" s="33">
        <v>5.306270279451855</v>
      </c>
      <c r="O127" s="33">
        <v>4.230458070487761</v>
      </c>
      <c r="P127" s="33">
        <v>3.403930173938909</v>
      </c>
    </row>
    <row r="128" spans="1:16" ht="15" customHeight="1" x14ac:dyDescent="0.2">
      <c r="A128" s="32">
        <v>45261</v>
      </c>
      <c r="B128" s="33">
        <v>76.00005504762845</v>
      </c>
      <c r="C128" s="33">
        <v>158.3022863154122</v>
      </c>
      <c r="D128" s="33">
        <v>283.21105809813662</v>
      </c>
      <c r="E128" s="33">
        <v>186.0322301104585</v>
      </c>
      <c r="F128" s="33">
        <v>137.1666644235593</v>
      </c>
      <c r="G128" s="33">
        <v>84.256104694785293</v>
      </c>
      <c r="H128" s="33">
        <v>23.021407763474791</v>
      </c>
      <c r="J128" s="33">
        <v>7.0856538805309732</v>
      </c>
      <c r="K128" s="33">
        <v>10.36615631490921</v>
      </c>
      <c r="L128" s="33">
        <v>8.0703225445016304</v>
      </c>
      <c r="M128" s="33">
        <v>5.9264836370902314</v>
      </c>
      <c r="N128" s="33">
        <v>5.2579149139572614</v>
      </c>
      <c r="O128" s="33">
        <v>4.3272460969400468</v>
      </c>
      <c r="P128" s="33">
        <v>3.479026283162733</v>
      </c>
    </row>
    <row r="129" spans="1:16" ht="15" customHeight="1" x14ac:dyDescent="0.2">
      <c r="A129" s="32">
        <v>45352</v>
      </c>
      <c r="B129" s="33">
        <v>75.622208905926868</v>
      </c>
      <c r="C129" s="33">
        <v>152.45759269284761</v>
      </c>
      <c r="D129" s="33">
        <v>297.21992230762839</v>
      </c>
      <c r="E129" s="33">
        <v>192.42194493904279</v>
      </c>
      <c r="F129" s="33">
        <v>140.83087263329861</v>
      </c>
      <c r="G129" s="33">
        <v>87.844981318420238</v>
      </c>
      <c r="H129" s="33">
        <v>26.200118319516829</v>
      </c>
      <c r="J129" s="33">
        <v>7.2834618149631618</v>
      </c>
      <c r="K129" s="33">
        <v>9.9300398858165977</v>
      </c>
      <c r="L129" s="33">
        <v>8.4316151974993314</v>
      </c>
      <c r="M129" s="33">
        <v>6.0647634681820302</v>
      </c>
      <c r="N129" s="33">
        <v>5.3747420042647036</v>
      </c>
      <c r="O129" s="33">
        <v>4.4620365002920073</v>
      </c>
      <c r="P129" s="33">
        <v>3.7954951283795251</v>
      </c>
    </row>
    <row r="130" spans="1:16" ht="15" customHeight="1" x14ac:dyDescent="0.2">
      <c r="A130" s="32">
        <v>45444</v>
      </c>
      <c r="B130" s="33">
        <v>74.615873614230765</v>
      </c>
      <c r="C130" s="33">
        <v>144.9848902896691</v>
      </c>
      <c r="D130" s="33">
        <v>301.93563692059303</v>
      </c>
      <c r="E130" s="33">
        <v>191.47321263700951</v>
      </c>
      <c r="F130" s="33">
        <v>138.1607382814565</v>
      </c>
      <c r="G130" s="33">
        <v>88.567107331354208</v>
      </c>
      <c r="H130" s="33">
        <v>26.599492065738598</v>
      </c>
      <c r="J130" s="33">
        <v>7.1844195361055014</v>
      </c>
      <c r="K130" s="33">
        <v>9.3910928367532325</v>
      </c>
      <c r="L130" s="33">
        <v>8.5343922657817934</v>
      </c>
      <c r="M130" s="33">
        <v>5.9931106733052557</v>
      </c>
      <c r="N130" s="33">
        <v>5.2616055568695144</v>
      </c>
      <c r="O130" s="33">
        <v>4.4817569988714379</v>
      </c>
      <c r="P130" s="33">
        <v>3.6995526150084759</v>
      </c>
    </row>
    <row r="131" spans="1:16" ht="15" customHeight="1" x14ac:dyDescent="0.2">
      <c r="A131" s="32">
        <v>45536</v>
      </c>
      <c r="B131" s="33">
        <v>72.458175834365221</v>
      </c>
      <c r="C131" s="33">
        <v>151.14476462169071</v>
      </c>
      <c r="D131" s="33">
        <v>309.68394340605818</v>
      </c>
      <c r="E131" s="33">
        <v>194.67556747446659</v>
      </c>
      <c r="F131" s="33">
        <v>135.77692761585939</v>
      </c>
      <c r="G131" s="33">
        <v>88.20593806652127</v>
      </c>
      <c r="H131" s="33">
        <v>25.42675713839127</v>
      </c>
      <c r="J131" s="33">
        <v>6.6496822480821534</v>
      </c>
      <c r="K131" s="33">
        <v>9.8327039819688604</v>
      </c>
      <c r="L131" s="33">
        <v>8.6331477443022795</v>
      </c>
      <c r="M131" s="33">
        <v>6.0499829957346094</v>
      </c>
      <c r="N131" s="33">
        <v>5.1687118119498789</v>
      </c>
      <c r="O131" s="33">
        <v>4.4657144459601774</v>
      </c>
      <c r="P131" s="33">
        <v>3.6048696587150242</v>
      </c>
    </row>
    <row r="132" spans="1:16" ht="15" customHeight="1" x14ac:dyDescent="0.2">
      <c r="A132" s="32">
        <v>45627</v>
      </c>
      <c r="B132" s="33">
        <v>76.874819671392302</v>
      </c>
      <c r="C132" s="33">
        <v>146.75960367171919</v>
      </c>
      <c r="D132" s="33">
        <v>307.76378424505288</v>
      </c>
      <c r="E132" s="33">
        <v>196.33193626703189</v>
      </c>
      <c r="F132" s="33">
        <v>138.7491227840236</v>
      </c>
      <c r="G132" s="33">
        <v>91.971677994639975</v>
      </c>
      <c r="H132" s="33">
        <v>25.486903094522741</v>
      </c>
      <c r="J132" s="33">
        <v>7.137796680111161</v>
      </c>
      <c r="K132" s="33">
        <v>9.4497289207120225</v>
      </c>
      <c r="L132" s="33">
        <v>8.567338985150041</v>
      </c>
      <c r="M132" s="33">
        <v>6.041060966857513</v>
      </c>
      <c r="N132" s="33">
        <v>5.2649551490970756</v>
      </c>
      <c r="O132" s="33">
        <v>4.6402115420929384</v>
      </c>
      <c r="P132" s="33">
        <v>3.5142837021323721</v>
      </c>
    </row>
    <row r="133" spans="1:16" s="32" customFormat="1" ht="15" customHeight="1" x14ac:dyDescent="0.2">
      <c r="A133" s="32">
        <v>45717</v>
      </c>
      <c r="B133" s="33">
        <v>77.120629386998857</v>
      </c>
      <c r="C133" s="33">
        <v>148.0936644373655</v>
      </c>
      <c r="D133" s="33">
        <v>296.38283389868008</v>
      </c>
      <c r="E133" s="33">
        <v>185.9594011119334</v>
      </c>
      <c r="F133" s="33">
        <v>137.03967384892661</v>
      </c>
      <c r="G133" s="33">
        <v>88.219568102279894</v>
      </c>
      <c r="H133" s="33">
        <v>25.099950699004701</v>
      </c>
      <c r="J133" s="33">
        <v>7.1320912306707012</v>
      </c>
      <c r="K133" s="33">
        <v>9.5464463778421518</v>
      </c>
      <c r="L133" s="33">
        <v>8.2569384912952337</v>
      </c>
      <c r="M133" s="33">
        <v>5.6769589275509622</v>
      </c>
      <c r="N133" s="33">
        <v>5.1949121735540631</v>
      </c>
      <c r="O133" s="33">
        <v>4.4537558889428999</v>
      </c>
      <c r="P133" s="33">
        <v>3.4434459454155069</v>
      </c>
    </row>
    <row r="134" spans="1:16" s="32" customFormat="1" ht="15" customHeight="1" x14ac:dyDescent="0.2">
      <c r="A134" s="32">
        <v>45809</v>
      </c>
      <c r="B134" s="33">
        <v>77.099321508369911</v>
      </c>
      <c r="C134" s="33">
        <v>152.9180661273559</v>
      </c>
      <c r="D134" s="33">
        <v>296.52423165049947</v>
      </c>
      <c r="E134" s="33">
        <v>182.68470626967809</v>
      </c>
      <c r="F134" s="33">
        <v>136.5948009162999</v>
      </c>
      <c r="G134" s="33">
        <v>85.597131942069609</v>
      </c>
      <c r="H134" s="33">
        <v>24.581475950878939</v>
      </c>
      <c r="J134" s="33">
        <v>7.2049268266043454</v>
      </c>
      <c r="K134" s="33">
        <v>9.8052379806582355</v>
      </c>
      <c r="L134" s="33">
        <v>8.2512476159873422</v>
      </c>
      <c r="M134" s="33">
        <v>5.5376157910910164</v>
      </c>
      <c r="N134" s="33">
        <v>5.1841547450775733</v>
      </c>
      <c r="O134" s="33">
        <v>4.3247721434825248</v>
      </c>
      <c r="P134" s="33">
        <v>3.2994014679509469</v>
      </c>
    </row>
    <row r="135" spans="1:16" s="32" customFormat="1" ht="15" customHeight="1" x14ac:dyDescent="0.2">
      <c r="A135" s="32">
        <v>45901</v>
      </c>
      <c r="B135" s="33">
        <v>76.41081130621528</v>
      </c>
      <c r="C135" s="33">
        <v>159.69885027202139</v>
      </c>
      <c r="D135" s="33">
        <v>305.00507290474241</v>
      </c>
      <c r="E135" s="33">
        <v>182.78862682000781</v>
      </c>
      <c r="F135" s="33">
        <v>138.47039811283571</v>
      </c>
      <c r="G135" s="33">
        <v>80.866621141654619</v>
      </c>
      <c r="H135" s="33">
        <v>24.70318779767064</v>
      </c>
      <c r="J135" s="33">
        <v>6.9049723057213992</v>
      </c>
      <c r="K135" s="33">
        <v>10.231053891097581</v>
      </c>
      <c r="L135" s="33">
        <v>8.4436092720775999</v>
      </c>
      <c r="M135" s="33">
        <v>5.526081135172844</v>
      </c>
      <c r="N135" s="33">
        <v>5.2622411905483713</v>
      </c>
      <c r="O135" s="33">
        <v>4.1096329355092358</v>
      </c>
      <c r="P135" s="33">
        <v>3.415178281761897</v>
      </c>
    </row>
    <row r="136" spans="1:16" s="32" customFormat="1" ht="15" customHeight="1" x14ac:dyDescent="0.2">
      <c r="A136" s="32">
        <v>45992</v>
      </c>
      <c r="B136" s="33">
        <v>72.749803169912141</v>
      </c>
      <c r="C136" s="33">
        <v>164.0710437672781</v>
      </c>
      <c r="D136" s="33">
        <v>309.01376166841447</v>
      </c>
      <c r="E136" s="33">
        <v>186.5090424158343</v>
      </c>
      <c r="F136" s="33">
        <v>135.150115238116</v>
      </c>
      <c r="G136" s="33">
        <v>81.454018870198624</v>
      </c>
      <c r="H136" s="33">
        <v>23.947608471267969</v>
      </c>
      <c r="J136" s="33">
        <v>6.4624921039707282</v>
      </c>
      <c r="K136" s="33">
        <v>10.45327802669771</v>
      </c>
      <c r="L136" s="33">
        <v>8.5093319666401843</v>
      </c>
      <c r="M136" s="33">
        <v>5.5849220341345562</v>
      </c>
      <c r="N136" s="33">
        <v>5.1144042097991402</v>
      </c>
      <c r="O136" s="33">
        <v>4.1348301933780629</v>
      </c>
      <c r="P136" s="33">
        <v>3.2893307361005961</v>
      </c>
    </row>
    <row r="137" spans="1:16" ht="15" customHeight="1" x14ac:dyDescent="0.2">
      <c r="A137" s="32">
        <v>46082</v>
      </c>
      <c r="B137" s="33">
        <v>71.784034795634824</v>
      </c>
      <c r="C137" s="33">
        <v>163.5896571983431</v>
      </c>
      <c r="D137" s="33">
        <v>311.4511614791669</v>
      </c>
      <c r="E137" s="33">
        <v>192.17861310656849</v>
      </c>
      <c r="F137" s="33">
        <v>133.4652349549352</v>
      </c>
      <c r="G137" s="33">
        <v>82.016747249381538</v>
      </c>
      <c r="H137" s="33">
        <v>22.6263874735013</v>
      </c>
      <c r="J137" s="33">
        <v>6.4282934842068133</v>
      </c>
      <c r="K137" s="33">
        <v>10.33319949244186</v>
      </c>
      <c r="L137" s="33">
        <v>8.5404041820422005</v>
      </c>
      <c r="M137" s="33">
        <v>5.6996557205044143</v>
      </c>
      <c r="N137" s="33">
        <v>5.0174144771834381</v>
      </c>
      <c r="O137" s="33">
        <v>4.1315831092637323</v>
      </c>
      <c r="P137" s="33">
        <v>3.0342627710047969</v>
      </c>
    </row>
  </sheetData>
  <mergeCells count="3">
    <mergeCell ref="B9:H9"/>
    <mergeCell ref="J9:P9"/>
    <mergeCell ref="A5:P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1.1</vt:lpstr>
      <vt:lpstr>Table 1.2</vt:lpstr>
      <vt:lpstr>Table 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2025-09-02T07:46:24Z</dcterms:created>
  <dcterms:modified xsi:type="dcterms:W3CDTF">2026-06-09T23:29:32Z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2025-09-02T07:46:42Z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bc265fc3-d9e5-4d56-8994-439b04589af6</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