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xr:revisionPtr revIDLastSave="0" documentId="13_ncr:1_{2C97E69F-2A03-4C48-9474-DD61221C9747}" xr6:coauthVersionLast="47" xr6:coauthVersionMax="47" xr10:uidLastSave="{00000000-0000-0000-0000-000000000000}"/>
  <bookViews>
    <workbookView xWindow="-120" yWindow="-120" windowWidth="29040" windowHeight="15720" xr2:uid="{00000000-000D-0000-FFFF-FFFF00000000}"/>
  </bookViews>
  <sheets>
    <sheet name="Contents" sheetId="7" r:id="rId1"/>
    <sheet name="Table 1.1" sheetId="8" r:id="rId2"/>
    <sheet name="Table 1.2" sheetId="9" r:id="rId3"/>
    <sheet name="Table 1.3" sheetId="10" r:id="rId4"/>
  </sheets>
  <definedNames>
    <definedName name="_AMO_UniqueIdentifier" hidden="1">"'e4f6dd36-5288-4e24-9de2-c46d070afd9d'"</definedName>
    <definedName name="HOURLY_COL">#REF!</definedName>
    <definedName name="HOURLY_EST">#REF!</definedName>
    <definedName name="HOURLY_PERCENT_COL">#REF!</definedName>
    <definedName name="HOURLY_PERCENTILES_EST">#REF!</definedName>
    <definedName name="HOURLY_PERCENTILES_INDICATOR">#REF!</definedName>
    <definedName name="HOURLY_PERCENTILES_RSE">#REF!</definedName>
    <definedName name="HOURLY_ROW">#REF!</definedName>
    <definedName name="HOURLY_RSE">#REF!</definedName>
    <definedName name="PERSON_COL">#REF!</definedName>
    <definedName name="PERSONS_EST">#REF!</definedName>
    <definedName name="PERSONS_ROW">#REF!</definedName>
    <definedName name="PERSONS_RSE">#REF!</definedName>
    <definedName name="Table_name1">#REF!</definedName>
    <definedName name="Table_name2">#REF!</definedName>
    <definedName name="Table_name3">#REF!</definedName>
    <definedName name="Table_name4">#REF!</definedName>
    <definedName name="WEEKLY_COL">#REF!</definedName>
    <definedName name="WEEKLY_EST">#REF!</definedName>
    <definedName name="WEEKLY_PERCENT_COL">#REF!</definedName>
    <definedName name="WEEKLY_PERCENTILES_EST">#REF!</definedName>
    <definedName name="WEEKLY_PERCENTILES_INDICATOR">#REF!</definedName>
    <definedName name="WEEKLY_PERCENTILES_RSE">#REF!</definedName>
    <definedName name="WEEKLY_ROW">#REF!</definedName>
    <definedName name="WEEKLY_RS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9" l="1"/>
  <c r="A7" i="10"/>
  <c r="A3" i="10"/>
  <c r="A2" i="10"/>
  <c r="A3" i="9"/>
  <c r="A2" i="9"/>
  <c r="A3" i="8"/>
  <c r="A2" i="8"/>
  <c r="A4" i="8"/>
</calcChain>
</file>

<file path=xl/sharedStrings.xml><?xml version="1.0" encoding="utf-8"?>
<sst xmlns="http://schemas.openxmlformats.org/spreadsheetml/2006/main" count="48" uniqueCount="29">
  <si>
    <t>Contents</t>
  </si>
  <si>
    <t xml:space="preserve">            Australian Bureau of Statistics</t>
  </si>
  <si>
    <t>Tables</t>
  </si>
  <si>
    <r>
      <t xml:space="preserve">More information available from the </t>
    </r>
    <r>
      <rPr>
        <b/>
        <u/>
        <sz val="12"/>
        <color indexed="12"/>
        <rFont val="Arial"/>
        <family val="2"/>
      </rPr>
      <t>ABS website</t>
    </r>
  </si>
  <si>
    <t>Inquiries</t>
  </si>
  <si>
    <r>
      <rPr>
        <sz val="10"/>
        <rFont val="Arial"/>
        <family val="2"/>
      </rPr>
      <t xml:space="preserve">For more information about ABS data available on request, contact the National Information and Referral Service at </t>
    </r>
    <r>
      <rPr>
        <u/>
        <sz val="10"/>
        <color indexed="12"/>
        <rFont val="Arial"/>
        <family val="2"/>
      </rPr>
      <t>client.services@abs.gov.au</t>
    </r>
  </si>
  <si>
    <r>
      <rPr>
        <sz val="10"/>
        <rFont val="Arial"/>
        <family val="2"/>
      </rPr>
      <t xml:space="preserve">or the Labour Statistics Branch at </t>
    </r>
    <r>
      <rPr>
        <u/>
        <sz val="10"/>
        <color indexed="12"/>
        <rFont val="Arial"/>
        <family val="2"/>
      </rPr>
      <t>labour.statistics@abs.gov.au.</t>
    </r>
  </si>
  <si>
    <t>Date</t>
  </si>
  <si>
    <t>Rate of multiple job-holders</t>
  </si>
  <si>
    <t>Level of multiple job-holders</t>
  </si>
  <si>
    <t>Population ('000)</t>
  </si>
  <si>
    <t>Rate (%)</t>
  </si>
  <si>
    <t>Females</t>
  </si>
  <si>
    <t>Males</t>
  </si>
  <si>
    <t>Table 1.1 - Multiple job-holding levels and rates</t>
  </si>
  <si>
    <t>19 years and under</t>
  </si>
  <si>
    <t>65 years and over</t>
  </si>
  <si>
    <t>20-24 years</t>
  </si>
  <si>
    <t>20-34 years</t>
  </si>
  <si>
    <t>35-44 years</t>
  </si>
  <si>
    <t>45-54 years</t>
  </si>
  <si>
    <t xml:space="preserve">55-64 years </t>
  </si>
  <si>
    <t>Table 1.2 - Multiple job-holding levels and rates by sex</t>
  </si>
  <si>
    <t>Multiple job-holders, December 2025</t>
  </si>
  <si>
    <t>6217.0 Multiple job-holders, December 2025</t>
  </si>
  <si>
    <t>© Commonwealth of Australia 2026</t>
  </si>
  <si>
    <t>Released at 11:30 am (Canberra time) Friday 13 March 2026</t>
  </si>
  <si>
    <t>Table 1.3 - Multiple job-holding levels and rates by age group</t>
  </si>
  <si>
    <t>Note: The total of these demographic estimates will be close to, but different from, Total all industries estimates presented in all other parts of the Labour Account, which are aggregated from the industry level (not sex or age group). The ABS recommends using estimates that are aggregated from the industry level, for Multiple job-holder data these estimates are in Table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</si>
</sst>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Calibri"/>
      <family val="2"/>
    </font>
    <font>
      <u/>
      <sz val="11"/>
      <color theme="10"/>
      <name val="Calibri"/>
      <family val="2"/>
      <scheme val="minor"/>
    </font>
    <font>
      <sz val="12"/>
      <name val="Arial"/>
      <family val="2"/>
    </font>
    <font>
      <b/>
      <sz val="12"/>
      <name val="Arial"/>
      <family val="2"/>
    </font>
    <font>
      <sz val="8"/>
      <name val="Arial"/>
      <family val="2"/>
    </font>
    <font>
      <sz val="28"/>
      <color theme="1"/>
      <name val="Calibri"/>
      <family val="2"/>
      <scheme val="minor"/>
    </font>
    <font>
      <sz val="8"/>
      <name val="Arial"/>
      <family val="2"/>
    </font>
    <font>
      <sz val="10"/>
      <name val="Arial"/>
      <family val="2"/>
    </font>
    <font>
      <b/>
      <sz val="9"/>
      <color indexed="10"/>
      <name val="Arial"/>
      <family val="2"/>
    </font>
    <font>
      <b/>
      <sz val="8"/>
      <name val="Arial"/>
      <family val="2"/>
    </font>
    <font>
      <u/>
      <sz val="10"/>
      <color indexed="12"/>
      <name val="Arial"/>
      <family val="2"/>
    </font>
    <font>
      <u/>
      <sz val="8"/>
      <color indexed="12"/>
      <name val="Arial"/>
      <family val="2"/>
    </font>
    <font>
      <b/>
      <u/>
      <sz val="12"/>
      <color indexed="12"/>
      <name val="Arial"/>
      <family val="2"/>
    </font>
    <font>
      <b/>
      <sz val="10"/>
      <name val="Arial"/>
      <family val="2"/>
    </font>
    <font>
      <u/>
      <sz val="10"/>
      <name val="Arial"/>
      <family val="2"/>
    </font>
    <font>
      <u/>
      <sz val="9"/>
      <color theme="10"/>
      <name val="Arial"/>
      <family val="2"/>
    </font>
    <font>
      <b/>
      <sz val="8"/>
      <color theme="1"/>
      <name val="Arial"/>
      <family val="2"/>
    </font>
    <font>
      <sz val="8"/>
      <color theme="1"/>
      <name val="Arial"/>
      <family val="2"/>
    </font>
    <font>
      <u/>
      <sz val="8"/>
      <color theme="10"/>
      <name val="Arial"/>
      <family val="2"/>
    </font>
  </fonts>
  <fills count="4">
    <fill>
      <patternFill patternType="none"/>
    </fill>
    <fill>
      <patternFill patternType="gray125"/>
    </fill>
    <fill>
      <patternFill patternType="solid">
        <fgColor rgb="FFE6E6E6"/>
        <bgColor indexed="64"/>
      </patternFill>
    </fill>
    <fill>
      <patternFill patternType="solid">
        <fgColor theme="0"/>
        <bgColor indexed="64"/>
      </patternFill>
    </fill>
  </fills>
  <borders count="2">
    <border>
      <left/>
      <right/>
      <top/>
      <bottom/>
      <diagonal/>
    </border>
    <border>
      <left/>
      <right/>
      <top/>
      <bottom style="thin">
        <color indexed="64"/>
      </bottom>
      <diagonal/>
    </border>
  </borders>
  <cellStyleXfs count="6">
    <xf numFmtId="0" fontId="0" fillId="0" borderId="0"/>
    <xf numFmtId="0" fontId="1" fillId="0" borderId="0" applyNumberFormat="0" applyFill="0" applyBorder="0" applyAlignment="0" applyProtection="0"/>
    <xf numFmtId="0" fontId="4" fillId="0" borderId="0"/>
    <xf numFmtId="0" fontId="6" fillId="0" borderId="0"/>
    <xf numFmtId="0" fontId="10" fillId="0" borderId="0" applyNumberFormat="0" applyFill="0" applyBorder="0" applyAlignment="0" applyProtection="0">
      <alignment vertical="top"/>
      <protection locked="0"/>
    </xf>
    <xf numFmtId="0" fontId="6" fillId="0" borderId="0"/>
  </cellStyleXfs>
  <cellXfs count="46">
    <xf numFmtId="0" fontId="0" fillId="0" borderId="0" xfId="0"/>
    <xf numFmtId="0" fontId="5" fillId="2" borderId="0" xfId="2" applyFont="1" applyFill="1" applyAlignment="1">
      <alignment vertical="center"/>
    </xf>
    <xf numFmtId="0" fontId="4" fillId="3" borderId="0" xfId="2" applyFill="1"/>
    <xf numFmtId="0" fontId="3" fillId="3" borderId="0" xfId="3" applyFont="1" applyFill="1"/>
    <xf numFmtId="0" fontId="4" fillId="3" borderId="0" xfId="2" applyFill="1" applyAlignment="1">
      <alignment wrapText="1"/>
    </xf>
    <xf numFmtId="0" fontId="7" fillId="0" borderId="0" xfId="3" applyFont="1" applyAlignment="1">
      <alignment vertical="center"/>
    </xf>
    <xf numFmtId="0" fontId="8" fillId="3" borderId="0" xfId="2" applyFont="1" applyFill="1"/>
    <xf numFmtId="0" fontId="3" fillId="3" borderId="0" xfId="2" applyFont="1" applyFill="1" applyAlignment="1">
      <alignment horizontal="left"/>
    </xf>
    <xf numFmtId="0" fontId="9" fillId="3" borderId="0" xfId="2" applyFont="1" applyFill="1"/>
    <xf numFmtId="0" fontId="11" fillId="3" borderId="0" xfId="4" applyFont="1" applyFill="1" applyAlignment="1" applyProtection="1"/>
    <xf numFmtId="0" fontId="3" fillId="3" borderId="0" xfId="4" applyFont="1" applyFill="1" applyAlignment="1" applyProtection="1"/>
    <xf numFmtId="0" fontId="10" fillId="3" borderId="0" xfId="4" applyFill="1" applyAlignment="1" applyProtection="1"/>
    <xf numFmtId="0" fontId="13" fillId="0" borderId="0" xfId="5" applyFont="1"/>
    <xf numFmtId="0" fontId="6" fillId="3" borderId="0" xfId="2" applyFont="1" applyFill="1" applyAlignment="1">
      <alignment horizontal="left"/>
    </xf>
    <xf numFmtId="0" fontId="3" fillId="3" borderId="0" xfId="2" applyFont="1" applyFill="1"/>
    <xf numFmtId="0" fontId="13" fillId="3" borderId="0" xfId="2" applyFont="1" applyFill="1"/>
    <xf numFmtId="0" fontId="14" fillId="3" borderId="0" xfId="2" applyFont="1" applyFill="1" applyAlignment="1">
      <alignment wrapText="1"/>
    </xf>
    <xf numFmtId="0" fontId="10" fillId="3" borderId="0" xfId="4" applyFill="1" applyAlignment="1" applyProtection="1">
      <alignment wrapText="1"/>
    </xf>
    <xf numFmtId="0" fontId="10" fillId="0" borderId="0" xfId="4" applyAlignment="1" applyProtection="1"/>
    <xf numFmtId="0" fontId="4" fillId="0" borderId="0" xfId="2" applyAlignment="1">
      <alignment wrapText="1"/>
    </xf>
    <xf numFmtId="0" fontId="4" fillId="0" borderId="0" xfId="2"/>
    <xf numFmtId="0" fontId="2" fillId="0" borderId="0" xfId="2" applyFont="1"/>
    <xf numFmtId="0" fontId="13" fillId="0" borderId="0" xfId="2" applyFont="1" applyAlignment="1">
      <alignment horizontal="left" wrapText="1"/>
    </xf>
    <xf numFmtId="0" fontId="7" fillId="0" borderId="0" xfId="2" applyFont="1"/>
    <xf numFmtId="0" fontId="3" fillId="0" borderId="0" xfId="2" applyFont="1"/>
    <xf numFmtId="0" fontId="9" fillId="0" borderId="0" xfId="2" applyFont="1" applyAlignment="1">
      <alignment horizontal="left" wrapText="1"/>
    </xf>
    <xf numFmtId="0" fontId="16" fillId="0" borderId="1" xfId="0" applyFont="1" applyBorder="1"/>
    <xf numFmtId="0" fontId="5" fillId="2" borderId="0" xfId="2" applyFont="1" applyFill="1" applyAlignment="1">
      <alignment horizontal="right" vertical="center"/>
    </xf>
    <xf numFmtId="0" fontId="4" fillId="0" borderId="0" xfId="2" applyAlignment="1">
      <alignment horizontal="right"/>
    </xf>
    <xf numFmtId="0" fontId="2" fillId="0" borderId="0" xfId="2" applyFont="1" applyAlignment="1">
      <alignment horizontal="right"/>
    </xf>
    <xf numFmtId="0" fontId="9" fillId="0" borderId="1" xfId="2" applyFont="1" applyBorder="1" applyAlignment="1">
      <alignment horizontal="right"/>
    </xf>
    <xf numFmtId="0" fontId="16" fillId="0" borderId="1" xfId="0" applyFont="1" applyBorder="1" applyAlignment="1">
      <alignment horizontal="right"/>
    </xf>
    <xf numFmtId="17" fontId="17" fillId="0" borderId="0" xfId="0" applyNumberFormat="1" applyFont="1" applyAlignment="1">
      <alignment horizontal="left"/>
    </xf>
    <xf numFmtId="164" fontId="17" fillId="0" borderId="0" xfId="0" applyNumberFormat="1" applyFont="1" applyAlignment="1">
      <alignment horizontal="right"/>
    </xf>
    <xf numFmtId="0" fontId="9" fillId="0" borderId="1" xfId="2" applyFont="1" applyBorder="1" applyAlignment="1">
      <alignment horizontal="right" wrapText="1"/>
    </xf>
    <xf numFmtId="0" fontId="16" fillId="0" borderId="1" xfId="0" applyFont="1" applyBorder="1" applyAlignment="1">
      <alignment horizontal="right" wrapText="1"/>
    </xf>
    <xf numFmtId="0" fontId="9" fillId="0" borderId="0" xfId="2" applyFont="1" applyAlignment="1">
      <alignment vertical="justify" wrapText="1"/>
    </xf>
    <xf numFmtId="2" fontId="17" fillId="0" borderId="0" xfId="0" applyNumberFormat="1" applyFont="1" applyAlignment="1">
      <alignment horizontal="right"/>
    </xf>
    <xf numFmtId="0" fontId="18" fillId="3" borderId="0" xfId="1" applyFont="1" applyFill="1" applyAlignment="1" applyProtection="1">
      <alignment horizontal="center"/>
    </xf>
    <xf numFmtId="0" fontId="18" fillId="0" borderId="0" xfId="1" applyFont="1" applyAlignment="1">
      <alignment horizontal="center"/>
    </xf>
    <xf numFmtId="0" fontId="18" fillId="0" borderId="0" xfId="1" applyFont="1" applyFill="1" applyAlignment="1" applyProtection="1">
      <alignment horizontal="center"/>
    </xf>
    <xf numFmtId="0" fontId="15" fillId="3" borderId="0" xfId="1" applyFont="1" applyFill="1" applyAlignment="1" applyProtection="1"/>
    <xf numFmtId="0" fontId="11" fillId="3" borderId="0" xfId="4" applyFont="1" applyFill="1" applyAlignment="1" applyProtection="1"/>
    <xf numFmtId="0" fontId="9" fillId="0" borderId="1" xfId="2" quotePrefix="1" applyFont="1" applyBorder="1" applyAlignment="1">
      <alignment horizontal="center"/>
    </xf>
    <xf numFmtId="0" fontId="9" fillId="0" borderId="1" xfId="2" applyFont="1" applyBorder="1" applyAlignment="1">
      <alignment horizontal="center"/>
    </xf>
    <xf numFmtId="0" fontId="7" fillId="0" borderId="0" xfId="2" applyFont="1" applyAlignment="1">
      <alignment horizontal="left" wrapText="1"/>
    </xf>
  </cellXfs>
  <cellStyles count="6">
    <cellStyle name="Hyperlink" xfId="1" builtinId="8"/>
    <cellStyle name="Hyperlink 2" xfId="4" xr:uid="{C7C8E891-F537-42BB-A5E5-10FB15606E69}"/>
    <cellStyle name="Normal" xfId="0" builtinId="0" customBuiltin="1"/>
    <cellStyle name="Normal 15 2 2" xfId="5" xr:uid="{137DFB87-57C6-48E1-B766-5B2EB6A35DFC}"/>
    <cellStyle name="Normal 2" xfId="2" xr:uid="{5A0A4C39-5EA2-4E71-9D03-0FF71D284611}"/>
    <cellStyle name="Normal 3 5 4" xfId="3" xr:uid="{811F34F2-2517-41B8-9A4E-F27EC6EF4631}"/>
  </cellStyles>
  <dxfs count="0"/>
  <tableStyles count="0" defaultTableStyle="TableStyleMedium2" defaultPivotStyle="PivotStyleLight16"/>
  <colors>
    <mruColors>
      <color rgb="FF0563C1"/>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75</xdr:row>
      <xdr:rowOff>114300</xdr:rowOff>
    </xdr:from>
    <xdr:to>
      <xdr:col>4</xdr:col>
      <xdr:colOff>219075</xdr:colOff>
      <xdr:row>79</xdr:row>
      <xdr:rowOff>9525</xdr:rowOff>
    </xdr:to>
    <xdr:sp macro="" textlink="">
      <xdr:nvSpPr>
        <xdr:cNvPr id="7169" name="Object 1" hidden="1">
          <a:extLst>
            <a:ext uri="{63B3BB69-23CF-44E3-9099-C40C66FF867C}">
              <a14:compatExt xmlns:a14="http://schemas.microsoft.com/office/drawing/2010/main"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76200</xdr:colOff>
      <xdr:row>0</xdr:row>
      <xdr:rowOff>0</xdr:rowOff>
    </xdr:from>
    <xdr:to>
      <xdr:col>2</xdr:col>
      <xdr:colOff>180975</xdr:colOff>
      <xdr:row>0</xdr:row>
      <xdr:rowOff>695325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0</xdr:row>
      <xdr:rowOff>0</xdr:rowOff>
    </xdr:from>
    <xdr:to>
      <xdr:col>2</xdr:col>
      <xdr:colOff>171450</xdr:colOff>
      <xdr:row>0</xdr:row>
      <xdr:rowOff>695325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75</xdr:row>
      <xdr:rowOff>114300</xdr:rowOff>
    </xdr:from>
    <xdr:to>
      <xdr:col>4</xdr:col>
      <xdr:colOff>219075</xdr:colOff>
      <xdr:row>79</xdr:row>
      <xdr:rowOff>9525</xdr:rowOff>
    </xdr:to>
    <xdr:sp macro="" textlink="">
      <xdr:nvSpPr>
        <xdr:cNvPr id="4" name="AutoShape 1">
          <a:extLst>
            <a:ext uri="{FF2B5EF4-FFF2-40B4-BE49-F238E27FC236}">
              <a16:creationId xmlns:a16="http://schemas.microsoft.com/office/drawing/2014/main" id="{D9C5546F-EFCE-18D3-0482-96E0710FE6BF}"/>
            </a:ext>
          </a:extLst>
        </xdr:cNvPr>
        <xdr:cNvSpPr>
          <a:spLocks noChangeAspect="1" noChangeArrowheads="1"/>
        </xdr:cNvSpPr>
      </xdr:nvSpPr>
      <xdr:spPr bwMode="auto">
        <a:xfrm>
          <a:off x="8943975" y="12315825"/>
          <a:ext cx="828675"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87</xdr:row>
      <xdr:rowOff>0</xdr:rowOff>
    </xdr:from>
    <xdr:to>
      <xdr:col>1</xdr:col>
      <xdr:colOff>666750</xdr:colOff>
      <xdr:row>89</xdr:row>
      <xdr:rowOff>95250</xdr:rowOff>
    </xdr:to>
    <xdr:sp macro="" textlink="">
      <xdr:nvSpPr>
        <xdr:cNvPr id="8193" name="Object 1" hidden="1">
          <a:extLst>
            <a:ext uri="{63B3BB69-23CF-44E3-9099-C40C66FF867C}">
              <a14:compatExt xmlns:a14="http://schemas.microsoft.com/office/drawing/2010/main" spid="_x0000_s8193"/>
            </a:ext>
            <a:ext uri="{FF2B5EF4-FFF2-40B4-BE49-F238E27FC236}">
              <a16:creationId xmlns:a16="http://schemas.microsoft.com/office/drawing/2014/main" id="{00000000-0008-0000-0100-0000012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0</xdr:col>
      <xdr:colOff>76200</xdr:colOff>
      <xdr:row>0</xdr:row>
      <xdr:rowOff>0</xdr:rowOff>
    </xdr:from>
    <xdr:ext cx="790575" cy="695325"/>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0</xdr:colOff>
      <xdr:row>87</xdr:row>
      <xdr:rowOff>0</xdr:rowOff>
    </xdr:from>
    <xdr:to>
      <xdr:col>1</xdr:col>
      <xdr:colOff>666750</xdr:colOff>
      <xdr:row>89</xdr:row>
      <xdr:rowOff>95250</xdr:rowOff>
    </xdr:to>
    <xdr:sp macro="" textlink="">
      <xdr:nvSpPr>
        <xdr:cNvPr id="3" name="AutoShape 1">
          <a:extLst>
            <a:ext uri="{FF2B5EF4-FFF2-40B4-BE49-F238E27FC236}">
              <a16:creationId xmlns:a16="http://schemas.microsoft.com/office/drawing/2014/main" id="{15993B87-2D64-E9E6-EC0C-4761396E599E}"/>
            </a:ext>
          </a:extLst>
        </xdr:cNvPr>
        <xdr:cNvSpPr>
          <a:spLocks noChangeAspect="1" noChangeArrowheads="1"/>
        </xdr:cNvSpPr>
      </xdr:nvSpPr>
      <xdr:spPr bwMode="auto">
        <a:xfrm>
          <a:off x="3009900" y="17687925"/>
          <a:ext cx="666750" cy="476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90</xdr:row>
      <xdr:rowOff>0</xdr:rowOff>
    </xdr:from>
    <xdr:to>
      <xdr:col>1</xdr:col>
      <xdr:colOff>666750</xdr:colOff>
      <xdr:row>92</xdr:row>
      <xdr:rowOff>95250</xdr:rowOff>
    </xdr:to>
    <xdr:sp macro="" textlink="">
      <xdr:nvSpPr>
        <xdr:cNvPr id="2" name="Object 1" hidden="1">
          <a:extLst>
            <a:ext uri="{63B3BB69-23CF-44E3-9099-C40C66FF867C}">
              <a14:compatExt xmlns:a14="http://schemas.microsoft.com/office/drawing/2010/main" spid="_x0000_s8193"/>
            </a:ext>
            <a:ext uri="{FF2B5EF4-FFF2-40B4-BE49-F238E27FC236}">
              <a16:creationId xmlns:a16="http://schemas.microsoft.com/office/drawing/2014/main" id="{31DA8D1B-F1D6-45BA-8910-9BE96B01CBFC}"/>
            </a:ext>
          </a:extLst>
        </xdr:cNvPr>
        <xdr:cNvSpPr/>
      </xdr:nvSpPr>
      <xdr:spPr bwMode="auto">
        <a:xfrm>
          <a:off x="2333625" y="17687925"/>
          <a:ext cx="666750" cy="476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0</xdr:col>
      <xdr:colOff>76200</xdr:colOff>
      <xdr:row>0</xdr:row>
      <xdr:rowOff>0</xdr:rowOff>
    </xdr:from>
    <xdr:ext cx="790575" cy="695325"/>
    <xdr:pic>
      <xdr:nvPicPr>
        <xdr:cNvPr id="3" name="Picture 2">
          <a:extLst>
            <a:ext uri="{FF2B5EF4-FFF2-40B4-BE49-F238E27FC236}">
              <a16:creationId xmlns:a16="http://schemas.microsoft.com/office/drawing/2014/main" id="{558A1B6C-7B27-4281-9E3B-713A89F7620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0</xdr:colOff>
      <xdr:row>90</xdr:row>
      <xdr:rowOff>0</xdr:rowOff>
    </xdr:from>
    <xdr:to>
      <xdr:col>1</xdr:col>
      <xdr:colOff>666750</xdr:colOff>
      <xdr:row>92</xdr:row>
      <xdr:rowOff>95250</xdr:rowOff>
    </xdr:to>
    <xdr:sp macro="" textlink="">
      <xdr:nvSpPr>
        <xdr:cNvPr id="4" name="AutoShape 1">
          <a:extLst>
            <a:ext uri="{FF2B5EF4-FFF2-40B4-BE49-F238E27FC236}">
              <a16:creationId xmlns:a16="http://schemas.microsoft.com/office/drawing/2014/main" id="{57C67915-53E1-4645-BC86-3FDC6FCB10EE}"/>
            </a:ext>
          </a:extLst>
        </xdr:cNvPr>
        <xdr:cNvSpPr>
          <a:spLocks noChangeAspect="1" noChangeArrowheads="1"/>
        </xdr:cNvSpPr>
      </xdr:nvSpPr>
      <xdr:spPr bwMode="auto">
        <a:xfrm>
          <a:off x="2333625" y="17687925"/>
          <a:ext cx="666750" cy="476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90</xdr:row>
      <xdr:rowOff>0</xdr:rowOff>
    </xdr:from>
    <xdr:to>
      <xdr:col>2</xdr:col>
      <xdr:colOff>85725</xdr:colOff>
      <xdr:row>92</xdr:row>
      <xdr:rowOff>95250</xdr:rowOff>
    </xdr:to>
    <xdr:sp macro="" textlink="">
      <xdr:nvSpPr>
        <xdr:cNvPr id="2" name="Object 1" hidden="1">
          <a:extLst>
            <a:ext uri="{63B3BB69-23CF-44E3-9099-C40C66FF867C}">
              <a14:compatExt xmlns:a14="http://schemas.microsoft.com/office/drawing/2010/main" spid="_x0000_s8193"/>
            </a:ext>
            <a:ext uri="{FF2B5EF4-FFF2-40B4-BE49-F238E27FC236}">
              <a16:creationId xmlns:a16="http://schemas.microsoft.com/office/drawing/2014/main" id="{2801020E-117A-4AB9-91B1-E99021EC2FC7}"/>
            </a:ext>
          </a:extLst>
        </xdr:cNvPr>
        <xdr:cNvSpPr/>
      </xdr:nvSpPr>
      <xdr:spPr bwMode="auto">
        <a:xfrm>
          <a:off x="2333625" y="17325975"/>
          <a:ext cx="666750" cy="476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0</xdr:col>
      <xdr:colOff>76200</xdr:colOff>
      <xdr:row>0</xdr:row>
      <xdr:rowOff>0</xdr:rowOff>
    </xdr:from>
    <xdr:ext cx="790575" cy="695325"/>
    <xdr:pic>
      <xdr:nvPicPr>
        <xdr:cNvPr id="3" name="Picture 2">
          <a:extLst>
            <a:ext uri="{FF2B5EF4-FFF2-40B4-BE49-F238E27FC236}">
              <a16:creationId xmlns:a16="http://schemas.microsoft.com/office/drawing/2014/main" id="{F327C55E-EA9A-4A92-B9F7-0814B51EFCA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0</xdr:colOff>
      <xdr:row>90</xdr:row>
      <xdr:rowOff>0</xdr:rowOff>
    </xdr:from>
    <xdr:to>
      <xdr:col>2</xdr:col>
      <xdr:colOff>85725</xdr:colOff>
      <xdr:row>92</xdr:row>
      <xdr:rowOff>95250</xdr:rowOff>
    </xdr:to>
    <xdr:sp macro="" textlink="">
      <xdr:nvSpPr>
        <xdr:cNvPr id="4" name="AutoShape 1">
          <a:extLst>
            <a:ext uri="{FF2B5EF4-FFF2-40B4-BE49-F238E27FC236}">
              <a16:creationId xmlns:a16="http://schemas.microsoft.com/office/drawing/2014/main" id="{3DAE9880-3CF0-4469-ACC9-FF3533F16AFC}"/>
            </a:ext>
          </a:extLst>
        </xdr:cNvPr>
        <xdr:cNvSpPr>
          <a:spLocks noChangeAspect="1" noChangeArrowheads="1"/>
        </xdr:cNvSpPr>
      </xdr:nvSpPr>
      <xdr:spPr bwMode="auto">
        <a:xfrm>
          <a:off x="2333625" y="17325975"/>
          <a:ext cx="666750" cy="476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lient.services@abs.gov.au"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labour.statistics@abs.gov.a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4089A-6BD5-4811-9889-86292B066EBA}">
  <sheetPr>
    <pageSetUpPr fitToPage="1"/>
  </sheetPr>
  <dimension ref="A1:C102"/>
  <sheetViews>
    <sheetView tabSelected="1" workbookViewId="0">
      <pane ySplit="3" topLeftCell="A4" activePane="bottomLeft" state="frozen"/>
      <selection pane="bottomLeft"/>
    </sheetView>
  </sheetViews>
  <sheetFormatPr defaultColWidth="9.140625" defaultRowHeight="11.25" x14ac:dyDescent="0.2"/>
  <cols>
    <col min="1" max="2" width="5.140625" style="20" customWidth="1"/>
    <col min="3" max="3" width="93.85546875" style="19" customWidth="1"/>
    <col min="4" max="16384" width="9.140625" style="20"/>
  </cols>
  <sheetData>
    <row r="1" spans="1:3" s="2" customFormat="1" ht="60" customHeight="1" x14ac:dyDescent="0.2">
      <c r="A1" s="1" t="s">
        <v>1</v>
      </c>
      <c r="B1" s="1"/>
      <c r="C1" s="1"/>
    </row>
    <row r="2" spans="1:3" s="2" customFormat="1" ht="20.100000000000001" customHeight="1" x14ac:dyDescent="0.25">
      <c r="A2" s="3" t="s">
        <v>24</v>
      </c>
      <c r="C2" s="4"/>
    </row>
    <row r="3" spans="1:3" s="2" customFormat="1" ht="12.75" customHeight="1" x14ac:dyDescent="0.2">
      <c r="A3" s="5" t="s">
        <v>26</v>
      </c>
      <c r="C3" s="4"/>
    </row>
    <row r="4" spans="1:3" s="2" customFormat="1" ht="12.75" customHeight="1" x14ac:dyDescent="0.2">
      <c r="B4" s="6"/>
      <c r="C4" s="4"/>
    </row>
    <row r="5" spans="1:3" s="2" customFormat="1" ht="20.100000000000001" customHeight="1" x14ac:dyDescent="0.25">
      <c r="B5" s="7" t="s">
        <v>0</v>
      </c>
    </row>
    <row r="6" spans="1:3" s="2" customFormat="1" ht="12.75" customHeight="1" x14ac:dyDescent="0.2">
      <c r="B6" s="8" t="s">
        <v>2</v>
      </c>
    </row>
    <row r="7" spans="1:3" s="2" customFormat="1" ht="12.75" customHeight="1" x14ac:dyDescent="0.2">
      <c r="B7" s="38">
        <v>1.1000000000000001</v>
      </c>
      <c r="C7" s="4" t="s">
        <v>14</v>
      </c>
    </row>
    <row r="8" spans="1:3" s="2" customFormat="1" ht="12.75" customHeight="1" x14ac:dyDescent="0.2">
      <c r="B8" s="39">
        <v>1.2</v>
      </c>
      <c r="C8" s="4" t="s">
        <v>22</v>
      </c>
    </row>
    <row r="9" spans="1:3" s="2" customFormat="1" ht="12.75" customHeight="1" x14ac:dyDescent="0.2">
      <c r="B9" s="40">
        <v>1.3</v>
      </c>
      <c r="C9" s="4" t="s">
        <v>27</v>
      </c>
    </row>
    <row r="10" spans="1:3" s="2" customFormat="1" ht="12.75" customHeight="1" x14ac:dyDescent="0.2">
      <c r="B10" s="9"/>
      <c r="C10" s="9"/>
    </row>
    <row r="11" spans="1:3" s="2" customFormat="1" ht="12.75" customHeight="1" x14ac:dyDescent="0.25">
      <c r="B11" s="10" t="s">
        <v>3</v>
      </c>
      <c r="C11" s="11"/>
    </row>
    <row r="12" spans="1:3" s="2" customFormat="1" ht="12.75" customHeight="1" x14ac:dyDescent="0.25">
      <c r="B12" s="7"/>
      <c r="C12" s="9"/>
    </row>
    <row r="13" spans="1:3" s="2" customFormat="1" ht="12.75" customHeight="1" x14ac:dyDescent="0.2">
      <c r="B13" s="12" t="s">
        <v>23</v>
      </c>
      <c r="C13" s="9"/>
    </row>
    <row r="14" spans="1:3" s="2" customFormat="1" ht="12.75" customHeight="1" x14ac:dyDescent="0.2">
      <c r="B14" s="41"/>
      <c r="C14" s="41"/>
    </row>
    <row r="15" spans="1:3" s="2" customFormat="1" ht="12.75" customHeight="1" x14ac:dyDescent="0.2">
      <c r="B15" s="41"/>
      <c r="C15" s="41"/>
    </row>
    <row r="16" spans="1:3" s="2" customFormat="1" ht="12.75" customHeight="1" x14ac:dyDescent="0.2">
      <c r="B16" s="13"/>
      <c r="C16" s="9"/>
    </row>
    <row r="17" spans="2:3" s="2" customFormat="1" ht="12.75" customHeight="1" x14ac:dyDescent="0.2">
      <c r="B17" s="13"/>
      <c r="C17" s="9"/>
    </row>
    <row r="18" spans="2:3" s="2" customFormat="1" ht="12.75" customHeight="1" x14ac:dyDescent="0.25">
      <c r="B18" s="14" t="s">
        <v>4</v>
      </c>
      <c r="C18" s="9"/>
    </row>
    <row r="19" spans="2:3" s="2" customFormat="1" ht="12.75" customHeight="1" x14ac:dyDescent="0.2">
      <c r="C19" s="4"/>
    </row>
    <row r="20" spans="2:3" s="2" customFormat="1" ht="12.75" customHeight="1" x14ac:dyDescent="0.2">
      <c r="B20" s="11" t="s">
        <v>5</v>
      </c>
      <c r="C20" s="4"/>
    </row>
    <row r="21" spans="2:3" s="2" customFormat="1" ht="12.75" customHeight="1" x14ac:dyDescent="0.2">
      <c r="B21" s="11" t="s">
        <v>6</v>
      </c>
      <c r="C21" s="4"/>
    </row>
    <row r="22" spans="2:3" s="2" customFormat="1" ht="12.75" customHeight="1" x14ac:dyDescent="0.2">
      <c r="C22" s="4"/>
    </row>
    <row r="23" spans="2:3" s="2" customFormat="1" ht="12.75" customHeight="1" x14ac:dyDescent="0.2">
      <c r="C23" s="4"/>
    </row>
    <row r="24" spans="2:3" s="2" customFormat="1" ht="12.75" customHeight="1" x14ac:dyDescent="0.2">
      <c r="B24" s="42" t="s">
        <v>25</v>
      </c>
      <c r="C24" s="42"/>
    </row>
    <row r="25" spans="2:3" s="2" customFormat="1" ht="12.75" customHeight="1" x14ac:dyDescent="0.2">
      <c r="C25" s="4"/>
    </row>
    <row r="26" spans="2:3" s="2" customFormat="1" ht="12.75" x14ac:dyDescent="0.2">
      <c r="B26" s="15"/>
      <c r="C26" s="4"/>
    </row>
    <row r="27" spans="2:3" s="2" customFormat="1" x14ac:dyDescent="0.2">
      <c r="C27" s="4"/>
    </row>
    <row r="28" spans="2:3" s="2" customFormat="1" x14ac:dyDescent="0.2">
      <c r="C28" s="4"/>
    </row>
    <row r="29" spans="2:3" s="2" customFormat="1" x14ac:dyDescent="0.2">
      <c r="C29" s="4"/>
    </row>
    <row r="30" spans="2:3" s="2" customFormat="1" x14ac:dyDescent="0.2">
      <c r="C30" s="4"/>
    </row>
    <row r="31" spans="2:3" s="2" customFormat="1" x14ac:dyDescent="0.2">
      <c r="C31" s="4"/>
    </row>
    <row r="32" spans="2:3" s="2" customFormat="1" ht="12.75" x14ac:dyDescent="0.2">
      <c r="B32" s="15"/>
      <c r="C32" s="4"/>
    </row>
    <row r="33" spans="2:3" s="2" customFormat="1" x14ac:dyDescent="0.2">
      <c r="C33" s="4"/>
    </row>
    <row r="34" spans="2:3" s="2" customFormat="1" x14ac:dyDescent="0.2">
      <c r="C34" s="4"/>
    </row>
    <row r="35" spans="2:3" s="2" customFormat="1" x14ac:dyDescent="0.2">
      <c r="C35" s="4"/>
    </row>
    <row r="36" spans="2:3" s="2" customFormat="1" x14ac:dyDescent="0.2">
      <c r="C36" s="4"/>
    </row>
    <row r="37" spans="2:3" s="2" customFormat="1" x14ac:dyDescent="0.2">
      <c r="C37" s="4"/>
    </row>
    <row r="38" spans="2:3" s="2" customFormat="1" x14ac:dyDescent="0.2">
      <c r="C38" s="4"/>
    </row>
    <row r="39" spans="2:3" s="2" customFormat="1" x14ac:dyDescent="0.2">
      <c r="B39" s="4"/>
      <c r="C39" s="4"/>
    </row>
    <row r="40" spans="2:3" s="2" customFormat="1" x14ac:dyDescent="0.2">
      <c r="B40" s="4"/>
      <c r="C40" s="4"/>
    </row>
    <row r="41" spans="2:3" s="2" customFormat="1" x14ac:dyDescent="0.2">
      <c r="B41" s="4"/>
      <c r="C41" s="4"/>
    </row>
    <row r="42" spans="2:3" s="2" customFormat="1" x14ac:dyDescent="0.2">
      <c r="B42" s="4"/>
      <c r="C42" s="4"/>
    </row>
    <row r="43" spans="2:3" s="2" customFormat="1" x14ac:dyDescent="0.2">
      <c r="B43" s="4"/>
      <c r="C43" s="4"/>
    </row>
    <row r="44" spans="2:3" s="2" customFormat="1" x14ac:dyDescent="0.2">
      <c r="B44" s="4"/>
      <c r="C44" s="4"/>
    </row>
    <row r="45" spans="2:3" s="2" customFormat="1" x14ac:dyDescent="0.2">
      <c r="C45" s="4"/>
    </row>
    <row r="46" spans="2:3" s="2" customFormat="1" x14ac:dyDescent="0.2">
      <c r="C46" s="4"/>
    </row>
    <row r="47" spans="2:3" s="2" customFormat="1" x14ac:dyDescent="0.2">
      <c r="C47" s="4"/>
    </row>
    <row r="48" spans="2:3" s="2" customFormat="1" x14ac:dyDescent="0.2">
      <c r="C48" s="4"/>
    </row>
    <row r="49" spans="2:3" s="2" customFormat="1" x14ac:dyDescent="0.2">
      <c r="C49" s="4"/>
    </row>
    <row r="50" spans="2:3" s="2" customFormat="1" x14ac:dyDescent="0.2">
      <c r="C50" s="4"/>
    </row>
    <row r="51" spans="2:3" s="2" customFormat="1" ht="12.75" x14ac:dyDescent="0.2">
      <c r="B51" s="15"/>
      <c r="C51" s="4"/>
    </row>
    <row r="52" spans="2:3" s="2" customFormat="1" x14ac:dyDescent="0.2">
      <c r="B52" s="4"/>
      <c r="C52" s="4"/>
    </row>
    <row r="53" spans="2:3" s="2" customFormat="1" x14ac:dyDescent="0.2">
      <c r="C53" s="4"/>
    </row>
    <row r="54" spans="2:3" s="2" customFormat="1" x14ac:dyDescent="0.2">
      <c r="C54" s="4"/>
    </row>
    <row r="55" spans="2:3" s="2" customFormat="1" x14ac:dyDescent="0.2">
      <c r="C55" s="4"/>
    </row>
    <row r="56" spans="2:3" s="2" customFormat="1" ht="12.75" x14ac:dyDescent="0.2">
      <c r="B56" s="16"/>
      <c r="C56" s="4"/>
    </row>
    <row r="57" spans="2:3" s="2" customFormat="1" x14ac:dyDescent="0.2">
      <c r="C57" s="4"/>
    </row>
    <row r="58" spans="2:3" s="2" customFormat="1" x14ac:dyDescent="0.2">
      <c r="C58" s="4"/>
    </row>
    <row r="59" spans="2:3" s="2" customFormat="1" ht="12.75" x14ac:dyDescent="0.2">
      <c r="B59" s="11"/>
      <c r="C59" s="4"/>
    </row>
    <row r="60" spans="2:3" s="2" customFormat="1" ht="12.75" x14ac:dyDescent="0.2">
      <c r="B60" s="16"/>
      <c r="C60" s="17"/>
    </row>
    <row r="61" spans="2:3" s="2" customFormat="1" x14ac:dyDescent="0.2">
      <c r="C61" s="4"/>
    </row>
    <row r="62" spans="2:3" s="2" customFormat="1" x14ac:dyDescent="0.2">
      <c r="C62" s="4"/>
    </row>
    <row r="63" spans="2:3" s="2" customFormat="1" x14ac:dyDescent="0.2">
      <c r="C63" s="4"/>
    </row>
    <row r="64" spans="2:3" s="2" customFormat="1" ht="15.95" customHeight="1" x14ac:dyDescent="0.2">
      <c r="C64" s="4"/>
    </row>
    <row r="65" spans="2:3" s="2" customFormat="1" x14ac:dyDescent="0.2">
      <c r="C65" s="4"/>
    </row>
    <row r="66" spans="2:3" s="2" customFormat="1" x14ac:dyDescent="0.2">
      <c r="C66" s="4"/>
    </row>
    <row r="67" spans="2:3" s="2" customFormat="1" ht="15.95" customHeight="1" x14ac:dyDescent="0.2">
      <c r="C67" s="4"/>
    </row>
    <row r="68" spans="2:3" s="2" customFormat="1" x14ac:dyDescent="0.2">
      <c r="C68" s="4"/>
    </row>
    <row r="69" spans="2:3" s="2" customFormat="1" ht="15.95" customHeight="1" x14ac:dyDescent="0.2">
      <c r="C69" s="4"/>
    </row>
    <row r="70" spans="2:3" s="2" customFormat="1" x14ac:dyDescent="0.2">
      <c r="C70" s="4"/>
    </row>
    <row r="71" spans="2:3" s="2" customFormat="1" ht="15.95" customHeight="1" x14ac:dyDescent="0.2">
      <c r="C71" s="4"/>
    </row>
    <row r="72" spans="2:3" s="2" customFormat="1" x14ac:dyDescent="0.2">
      <c r="C72" s="4"/>
    </row>
    <row r="73" spans="2:3" s="2" customFormat="1" ht="15.95" customHeight="1" x14ac:dyDescent="0.2">
      <c r="C73" s="4"/>
    </row>
    <row r="74" spans="2:3" s="2" customFormat="1" x14ac:dyDescent="0.2">
      <c r="C74" s="4"/>
    </row>
    <row r="75" spans="2:3" s="2" customFormat="1" x14ac:dyDescent="0.2">
      <c r="C75" s="4"/>
    </row>
    <row r="76" spans="2:3" s="2" customFormat="1" x14ac:dyDescent="0.2">
      <c r="C76" s="4"/>
    </row>
    <row r="77" spans="2:3" s="2" customFormat="1" x14ac:dyDescent="0.2">
      <c r="C77" s="4"/>
    </row>
    <row r="78" spans="2:3" s="2" customFormat="1" x14ac:dyDescent="0.2">
      <c r="C78" s="4"/>
    </row>
    <row r="79" spans="2:3" ht="12.75" x14ac:dyDescent="0.2">
      <c r="B79" s="18"/>
    </row>
    <row r="93" spans="3:3" x14ac:dyDescent="0.2">
      <c r="C93" s="20"/>
    </row>
    <row r="94" spans="3:3" x14ac:dyDescent="0.2">
      <c r="C94" s="20"/>
    </row>
    <row r="95" spans="3:3" x14ac:dyDescent="0.2">
      <c r="C95" s="20"/>
    </row>
    <row r="96" spans="3:3" x14ac:dyDescent="0.2">
      <c r="C96" s="20"/>
    </row>
    <row r="97" spans="3:3" x14ac:dyDescent="0.2">
      <c r="C97" s="20"/>
    </row>
    <row r="98" spans="3:3" x14ac:dyDescent="0.2">
      <c r="C98" s="20"/>
    </row>
    <row r="99" spans="3:3" x14ac:dyDescent="0.2">
      <c r="C99" s="20"/>
    </row>
    <row r="100" spans="3:3" x14ac:dyDescent="0.2">
      <c r="C100" s="20"/>
    </row>
    <row r="101" spans="3:3" x14ac:dyDescent="0.2">
      <c r="C101" s="20"/>
    </row>
    <row r="102" spans="3:3" x14ac:dyDescent="0.2">
      <c r="C102" s="20"/>
    </row>
  </sheetData>
  <mergeCells count="3">
    <mergeCell ref="B14:C14"/>
    <mergeCell ref="B15:C15"/>
    <mergeCell ref="B24:C24"/>
  </mergeCells>
  <hyperlinks>
    <hyperlink ref="B11:C11" r:id="rId1" display="More information available from the ABS web site" xr:uid="{E3D80712-D564-4794-BA7A-5ECD1883F6A4}"/>
    <hyperlink ref="B24:C24" r:id="rId2" display="© Commonwealth of Australia &lt;&lt;yyyy&gt;&gt;" xr:uid="{21B726F2-8945-4808-A7A8-781DBAC94A28}"/>
    <hyperlink ref="B20" r:id="rId3" display="For more information about ABS data available on request, contact the National Information and Referral Service at client.services@abs.gov.au  " xr:uid="{0250C627-B094-400A-BB67-802DB3ABF73D}"/>
    <hyperlink ref="B21" r:id="rId4" xr:uid="{340CC056-216F-428A-A6DF-CAB354E8AAD7}"/>
    <hyperlink ref="B7" location="'Table 1.1'!A1" display="'Table 1.1'!A1" xr:uid="{BD0BE97A-CB3E-445A-8455-4BEDCFC962AF}"/>
    <hyperlink ref="B9" location="'Table 1.3'!A1" display="'Table 1.3'!A1" xr:uid="{E4EB0E67-4320-4BFC-ABD8-2AF7A7AA50E0}"/>
    <hyperlink ref="B8" location="'Table 1.2'!A1" display="'Table 1.2'!A1" xr:uid="{38FF40ED-D4CD-4E5D-87C8-B6104B0DEF69}"/>
  </hyperlinks>
  <printOptions gridLines="1"/>
  <pageMargins left="0.14000000000000001" right="0.12" top="0.28999999999999998" bottom="0.22" header="0.22" footer="0.18"/>
  <pageSetup paperSize="9" scale="55" orientation="landscape" r:id="rId5"/>
  <headerFooter alignWithMargins="0"/>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BA756-FC55-432A-8331-E9C16B9B8098}">
  <sheetPr>
    <pageSetUpPr fitToPage="1"/>
  </sheetPr>
  <dimension ref="A1:C133"/>
  <sheetViews>
    <sheetView zoomScaleNormal="100" workbookViewId="0">
      <pane ySplit="7" topLeftCell="A114" activePane="bottomLeft" state="frozen"/>
      <selection pane="bottomLeft"/>
    </sheetView>
  </sheetViews>
  <sheetFormatPr defaultColWidth="9.140625" defaultRowHeight="11.25" x14ac:dyDescent="0.2"/>
  <cols>
    <col min="1" max="1" width="35" style="20" customWidth="1"/>
    <col min="2" max="2" width="24.140625" style="33" bestFit="1" customWidth="1"/>
    <col min="3" max="3" width="23.28515625" style="33" bestFit="1" customWidth="1"/>
    <col min="4" max="16384" width="9.140625" style="20"/>
  </cols>
  <sheetData>
    <row r="1" spans="1:3" ht="60" customHeight="1" x14ac:dyDescent="0.2">
      <c r="A1" s="1" t="s">
        <v>1</v>
      </c>
      <c r="B1" s="27"/>
      <c r="C1" s="27"/>
    </row>
    <row r="2" spans="1:3" ht="20.100000000000001" customHeight="1" x14ac:dyDescent="0.25">
      <c r="A2" s="24" t="str">
        <f>Contents!A2</f>
        <v>6217.0 Multiple job-holders, December 2025</v>
      </c>
      <c r="B2" s="28"/>
      <c r="C2" s="28"/>
    </row>
    <row r="3" spans="1:3" ht="12.75" customHeight="1" x14ac:dyDescent="0.2">
      <c r="A3" s="23" t="str">
        <f>Contents!A3</f>
        <v>Released at 11:30 am (Canberra time) Friday 13 March 2026</v>
      </c>
      <c r="B3" s="28"/>
      <c r="C3" s="28"/>
    </row>
    <row r="4" spans="1:3" s="21" customFormat="1" ht="28.5" customHeight="1" x14ac:dyDescent="0.2">
      <c r="A4" s="22" t="str">
        <f>Contents!C7</f>
        <v>Table 1.1 - Multiple job-holding levels and rates</v>
      </c>
      <c r="B4" s="29"/>
      <c r="C4" s="29"/>
    </row>
    <row r="5" spans="1:3" s="21" customFormat="1" ht="15" x14ac:dyDescent="0.2">
      <c r="A5" s="22"/>
      <c r="B5" s="29"/>
      <c r="C5" s="29"/>
    </row>
    <row r="6" spans="1:3" s="21" customFormat="1" ht="28.5" customHeight="1" x14ac:dyDescent="0.2">
      <c r="A6" s="25"/>
      <c r="B6" s="30" t="s">
        <v>10</v>
      </c>
      <c r="C6" s="30" t="s">
        <v>11</v>
      </c>
    </row>
    <row r="7" spans="1:3" s="21" customFormat="1" ht="28.5" customHeight="1" x14ac:dyDescent="0.2">
      <c r="A7" s="26" t="s">
        <v>7</v>
      </c>
      <c r="B7" s="30" t="s">
        <v>9</v>
      </c>
      <c r="C7" s="31" t="s">
        <v>8</v>
      </c>
    </row>
    <row r="8" spans="1:3" ht="15" customHeight="1" x14ac:dyDescent="0.2">
      <c r="A8" s="32">
        <v>34578</v>
      </c>
      <c r="B8" s="33">
        <v>433.12411189273701</v>
      </c>
      <c r="C8" s="33">
        <v>5.2660029643763453</v>
      </c>
    </row>
    <row r="9" spans="1:3" ht="15" customHeight="1" x14ac:dyDescent="0.2">
      <c r="A9" s="32">
        <v>34669</v>
      </c>
      <c r="B9" s="33">
        <v>442.04958569415447</v>
      </c>
      <c r="C9" s="33">
        <v>5.3358686290558488</v>
      </c>
    </row>
    <row r="10" spans="1:3" ht="15" customHeight="1" x14ac:dyDescent="0.2">
      <c r="A10" s="32">
        <v>34759</v>
      </c>
      <c r="B10" s="33">
        <v>459.8461810644834</v>
      </c>
      <c r="C10" s="33">
        <v>5.506353352771435</v>
      </c>
    </row>
    <row r="11" spans="1:3" ht="15" customHeight="1" x14ac:dyDescent="0.2">
      <c r="A11" s="32">
        <v>34851</v>
      </c>
      <c r="B11" s="33">
        <v>453.54525134905151</v>
      </c>
      <c r="C11" s="33">
        <v>5.381314158051369</v>
      </c>
    </row>
    <row r="12" spans="1:3" ht="15" customHeight="1" x14ac:dyDescent="0.2">
      <c r="A12" s="32">
        <v>34943</v>
      </c>
      <c r="B12" s="33">
        <v>487.73639622294701</v>
      </c>
      <c r="C12" s="33">
        <v>5.7627137802886361</v>
      </c>
    </row>
    <row r="13" spans="1:3" ht="15" customHeight="1" x14ac:dyDescent="0.2">
      <c r="A13" s="32">
        <v>35034</v>
      </c>
      <c r="B13" s="33">
        <v>485.98665506783152</v>
      </c>
      <c r="C13" s="33">
        <v>5.7112162330135563</v>
      </c>
    </row>
    <row r="14" spans="1:3" ht="15" customHeight="1" x14ac:dyDescent="0.2">
      <c r="A14" s="32">
        <v>35125</v>
      </c>
      <c r="B14" s="33">
        <v>481.84954162300602</v>
      </c>
      <c r="C14" s="33">
        <v>5.6487081748212988</v>
      </c>
    </row>
    <row r="15" spans="1:3" ht="15" customHeight="1" x14ac:dyDescent="0.2">
      <c r="A15" s="32">
        <v>35217</v>
      </c>
      <c r="B15" s="33">
        <v>470.00855337603718</v>
      </c>
      <c r="C15" s="33">
        <v>5.4981705319044467</v>
      </c>
    </row>
    <row r="16" spans="1:3" ht="15" customHeight="1" x14ac:dyDescent="0.2">
      <c r="A16" s="32">
        <v>35309</v>
      </c>
      <c r="B16" s="33">
        <v>458.17965387370458</v>
      </c>
      <c r="C16" s="33">
        <v>5.3603154721394093</v>
      </c>
    </row>
    <row r="17" spans="1:3" ht="15" customHeight="1" x14ac:dyDescent="0.2">
      <c r="A17" s="32">
        <v>35400</v>
      </c>
      <c r="B17" s="33">
        <v>461.63774980073538</v>
      </c>
      <c r="C17" s="33">
        <v>5.3920903001073182</v>
      </c>
    </row>
    <row r="18" spans="1:3" ht="15" customHeight="1" x14ac:dyDescent="0.2">
      <c r="A18" s="32">
        <v>35490</v>
      </c>
      <c r="B18" s="33">
        <v>448.02497666030121</v>
      </c>
      <c r="C18" s="33">
        <v>5.214796270562216</v>
      </c>
    </row>
    <row r="19" spans="1:3" ht="15" customHeight="1" x14ac:dyDescent="0.2">
      <c r="A19" s="32">
        <v>35582</v>
      </c>
      <c r="B19" s="33">
        <v>459.73178723775692</v>
      </c>
      <c r="C19" s="33">
        <v>5.3795658566362787</v>
      </c>
    </row>
    <row r="20" spans="1:3" ht="15" customHeight="1" x14ac:dyDescent="0.2">
      <c r="A20" s="32">
        <v>35674</v>
      </c>
      <c r="B20" s="33">
        <v>446.49558361841611</v>
      </c>
      <c r="C20" s="33">
        <v>5.1679107126527732</v>
      </c>
    </row>
    <row r="21" spans="1:3" ht="15" customHeight="1" x14ac:dyDescent="0.2">
      <c r="A21" s="32">
        <v>35765</v>
      </c>
      <c r="B21" s="33">
        <v>456.95800806992742</v>
      </c>
      <c r="C21" s="33">
        <v>5.2594155742241053</v>
      </c>
    </row>
    <row r="22" spans="1:3" ht="15" customHeight="1" x14ac:dyDescent="0.2">
      <c r="A22" s="32">
        <v>35855</v>
      </c>
      <c r="B22" s="33">
        <v>466.26968984057987</v>
      </c>
      <c r="C22" s="33">
        <v>5.3610558236273294</v>
      </c>
    </row>
    <row r="23" spans="1:3" ht="15" customHeight="1" x14ac:dyDescent="0.2">
      <c r="A23" s="32">
        <v>35947</v>
      </c>
      <c r="B23" s="33">
        <v>471.75653534019978</v>
      </c>
      <c r="C23" s="33">
        <v>5.3919036035291006</v>
      </c>
    </row>
    <row r="24" spans="1:3" ht="15" customHeight="1" x14ac:dyDescent="0.2">
      <c r="A24" s="32">
        <v>36039</v>
      </c>
      <c r="B24" s="33">
        <v>459.26049607966888</v>
      </c>
      <c r="C24" s="33">
        <v>5.2023003676807029</v>
      </c>
    </row>
    <row r="25" spans="1:3" ht="15" customHeight="1" x14ac:dyDescent="0.2">
      <c r="A25" s="32">
        <v>36130</v>
      </c>
      <c r="B25" s="33">
        <v>442.29955118219073</v>
      </c>
      <c r="C25" s="33">
        <v>5.0198027708790738</v>
      </c>
    </row>
    <row r="26" spans="1:3" ht="15" customHeight="1" x14ac:dyDescent="0.2">
      <c r="A26" s="32">
        <v>36220</v>
      </c>
      <c r="B26" s="33">
        <v>494.67913013462697</v>
      </c>
      <c r="C26" s="33">
        <v>5.5772651913293139</v>
      </c>
    </row>
    <row r="27" spans="1:3" ht="15" customHeight="1" x14ac:dyDescent="0.2">
      <c r="A27" s="32">
        <v>36312</v>
      </c>
      <c r="B27" s="33">
        <v>492.94080282555751</v>
      </c>
      <c r="C27" s="33">
        <v>5.5442594211923506</v>
      </c>
    </row>
    <row r="28" spans="1:3" ht="15" customHeight="1" x14ac:dyDescent="0.2">
      <c r="A28" s="32">
        <v>36404</v>
      </c>
      <c r="B28" s="33">
        <v>518.18143508501089</v>
      </c>
      <c r="C28" s="33">
        <v>5.8025234882130814</v>
      </c>
    </row>
    <row r="29" spans="1:3" ht="15" customHeight="1" x14ac:dyDescent="0.2">
      <c r="A29" s="32">
        <v>36495</v>
      </c>
      <c r="B29" s="33">
        <v>502.654598658959</v>
      </c>
      <c r="C29" s="33">
        <v>5.569728562570619</v>
      </c>
    </row>
    <row r="30" spans="1:3" ht="15" customHeight="1" x14ac:dyDescent="0.2">
      <c r="A30" s="32">
        <v>36586</v>
      </c>
      <c r="B30" s="33">
        <v>491.93768004558422</v>
      </c>
      <c r="C30" s="33">
        <v>5.416348085442193</v>
      </c>
    </row>
    <row r="31" spans="1:3" ht="15" customHeight="1" x14ac:dyDescent="0.2">
      <c r="A31" s="32">
        <v>36678</v>
      </c>
      <c r="B31" s="33">
        <v>480.87238804113878</v>
      </c>
      <c r="C31" s="33">
        <v>5.2535114461570389</v>
      </c>
    </row>
    <row r="32" spans="1:3" ht="15" customHeight="1" x14ac:dyDescent="0.2">
      <c r="A32" s="32">
        <v>36770</v>
      </c>
      <c r="B32" s="33">
        <v>499.2571062960975</v>
      </c>
      <c r="C32" s="33">
        <v>5.3991674299437857</v>
      </c>
    </row>
    <row r="33" spans="1:3" ht="15" customHeight="1" x14ac:dyDescent="0.2">
      <c r="A33" s="32">
        <v>36861</v>
      </c>
      <c r="B33" s="33">
        <v>510.46880889547339</v>
      </c>
      <c r="C33" s="33">
        <v>5.5499013890204267</v>
      </c>
    </row>
    <row r="34" spans="1:3" ht="15" customHeight="1" x14ac:dyDescent="0.2">
      <c r="A34" s="32">
        <v>36951</v>
      </c>
      <c r="B34" s="33">
        <v>505.12771490154182</v>
      </c>
      <c r="C34" s="33">
        <v>5.4791533754891324</v>
      </c>
    </row>
    <row r="35" spans="1:3" ht="15" customHeight="1" x14ac:dyDescent="0.2">
      <c r="A35" s="32">
        <v>37043</v>
      </c>
      <c r="B35" s="33">
        <v>555.23299269222525</v>
      </c>
      <c r="C35" s="33">
        <v>5.9901020520144641</v>
      </c>
    </row>
    <row r="36" spans="1:3" ht="15" customHeight="1" x14ac:dyDescent="0.2">
      <c r="A36" s="32">
        <v>37135</v>
      </c>
      <c r="B36" s="33">
        <v>513.57145718303809</v>
      </c>
      <c r="C36" s="33">
        <v>5.5283391461343996</v>
      </c>
    </row>
    <row r="37" spans="1:3" ht="15" customHeight="1" x14ac:dyDescent="0.2">
      <c r="A37" s="32">
        <v>37226</v>
      </c>
      <c r="B37" s="33">
        <v>530.19830126462386</v>
      </c>
      <c r="C37" s="33">
        <v>5.6925957752405143</v>
      </c>
    </row>
    <row r="38" spans="1:3" ht="15" customHeight="1" x14ac:dyDescent="0.2">
      <c r="A38" s="32">
        <v>37316</v>
      </c>
      <c r="B38" s="33">
        <v>517.54837958060455</v>
      </c>
      <c r="C38" s="33">
        <v>5.5242742652052197</v>
      </c>
    </row>
    <row r="39" spans="1:3" ht="15" customHeight="1" x14ac:dyDescent="0.2">
      <c r="A39" s="32">
        <v>37408</v>
      </c>
      <c r="B39" s="33">
        <v>529.404129524366</v>
      </c>
      <c r="C39" s="33">
        <v>5.6242670990522612</v>
      </c>
    </row>
    <row r="40" spans="1:3" ht="15" customHeight="1" x14ac:dyDescent="0.2">
      <c r="A40" s="32">
        <v>37500</v>
      </c>
      <c r="B40" s="33">
        <v>542.40113558286419</v>
      </c>
      <c r="C40" s="33">
        <v>5.7200787525175594</v>
      </c>
    </row>
    <row r="41" spans="1:3" ht="15" customHeight="1" x14ac:dyDescent="0.2">
      <c r="A41" s="32">
        <v>37591</v>
      </c>
      <c r="B41" s="33">
        <v>555.89072256086831</v>
      </c>
      <c r="C41" s="33">
        <v>5.7993706941834384</v>
      </c>
    </row>
    <row r="42" spans="1:3" ht="15" customHeight="1" x14ac:dyDescent="0.2">
      <c r="A42" s="32">
        <v>37681</v>
      </c>
      <c r="B42" s="33">
        <v>551.85539129560539</v>
      </c>
      <c r="C42" s="33">
        <v>5.7451784962390624</v>
      </c>
    </row>
    <row r="43" spans="1:3" ht="15" customHeight="1" x14ac:dyDescent="0.2">
      <c r="A43" s="32">
        <v>37773</v>
      </c>
      <c r="B43" s="33">
        <v>541.43574177315259</v>
      </c>
      <c r="C43" s="33">
        <v>5.6377290809311829</v>
      </c>
    </row>
    <row r="44" spans="1:3" ht="15" customHeight="1" x14ac:dyDescent="0.2">
      <c r="A44" s="32">
        <v>37865</v>
      </c>
      <c r="B44" s="33">
        <v>542.12822651108934</v>
      </c>
      <c r="C44" s="33">
        <v>5.6012866698396628</v>
      </c>
    </row>
    <row r="45" spans="1:3" ht="15" customHeight="1" x14ac:dyDescent="0.2">
      <c r="A45" s="32">
        <v>37956</v>
      </c>
      <c r="B45" s="33">
        <v>539.09408540070353</v>
      </c>
      <c r="C45" s="33">
        <v>5.532886946215605</v>
      </c>
    </row>
    <row r="46" spans="1:3" ht="15" customHeight="1" x14ac:dyDescent="0.2">
      <c r="A46" s="32">
        <v>38047</v>
      </c>
      <c r="B46" s="33">
        <v>566.60909498137107</v>
      </c>
      <c r="C46" s="33">
        <v>5.7985676072080921</v>
      </c>
    </row>
    <row r="47" spans="1:3" ht="15" customHeight="1" x14ac:dyDescent="0.2">
      <c r="A47" s="32">
        <v>38139</v>
      </c>
      <c r="B47" s="33">
        <v>591.04083307719111</v>
      </c>
      <c r="C47" s="33">
        <v>6.0255399466210058</v>
      </c>
    </row>
    <row r="48" spans="1:3" ht="15" customHeight="1" x14ac:dyDescent="0.2">
      <c r="A48" s="32">
        <v>38231</v>
      </c>
      <c r="B48" s="33">
        <v>583.35304270324059</v>
      </c>
      <c r="C48" s="33">
        <v>5.9086350271972394</v>
      </c>
    </row>
    <row r="49" spans="1:3" ht="15" customHeight="1" x14ac:dyDescent="0.2">
      <c r="A49" s="32">
        <v>38322</v>
      </c>
      <c r="B49" s="33">
        <v>580.37023572339046</v>
      </c>
      <c r="C49" s="33">
        <v>5.8201618779624491</v>
      </c>
    </row>
    <row r="50" spans="1:3" ht="15" customHeight="1" x14ac:dyDescent="0.2">
      <c r="A50" s="32">
        <v>38412</v>
      </c>
      <c r="B50" s="33">
        <v>583.05993195832366</v>
      </c>
      <c r="C50" s="33">
        <v>5.7750971563213103</v>
      </c>
    </row>
    <row r="51" spans="1:3" ht="15" customHeight="1" x14ac:dyDescent="0.2">
      <c r="A51" s="32">
        <v>38504</v>
      </c>
      <c r="B51" s="33">
        <v>598.72355535336044</v>
      </c>
      <c r="C51" s="33">
        <v>5.8897603875152571</v>
      </c>
    </row>
    <row r="52" spans="1:3" ht="15" customHeight="1" x14ac:dyDescent="0.2">
      <c r="A52" s="32">
        <v>38596</v>
      </c>
      <c r="B52" s="33">
        <v>573.86471547652332</v>
      </c>
      <c r="C52" s="33">
        <v>5.6204102200333681</v>
      </c>
    </row>
    <row r="53" spans="1:3" ht="15" customHeight="1" x14ac:dyDescent="0.2">
      <c r="A53" s="32">
        <v>38687</v>
      </c>
      <c r="B53" s="33">
        <v>594.5331647749191</v>
      </c>
      <c r="C53" s="33">
        <v>5.8245737029501079</v>
      </c>
    </row>
    <row r="54" spans="1:3" ht="15" customHeight="1" x14ac:dyDescent="0.2">
      <c r="A54" s="32">
        <v>38777</v>
      </c>
      <c r="B54" s="33">
        <v>584.99973560471756</v>
      </c>
      <c r="C54" s="33">
        <v>5.6809317878322281</v>
      </c>
    </row>
    <row r="55" spans="1:3" ht="15" customHeight="1" x14ac:dyDescent="0.2">
      <c r="A55" s="32">
        <v>38869</v>
      </c>
      <c r="B55" s="33">
        <v>569.20806399222135</v>
      </c>
      <c r="C55" s="33">
        <v>5.4721200639840717</v>
      </c>
    </row>
    <row r="56" spans="1:3" ht="15" customHeight="1" x14ac:dyDescent="0.2">
      <c r="A56" s="32">
        <v>38961</v>
      </c>
      <c r="B56" s="33">
        <v>572.1408853200985</v>
      </c>
      <c r="C56" s="33">
        <v>5.436372738968716</v>
      </c>
    </row>
    <row r="57" spans="1:3" ht="15" customHeight="1" x14ac:dyDescent="0.2">
      <c r="A57" s="32">
        <v>39052</v>
      </c>
      <c r="B57" s="33">
        <v>569.59002886783219</v>
      </c>
      <c r="C57" s="33">
        <v>5.3932333071589653</v>
      </c>
    </row>
    <row r="58" spans="1:3" ht="15" customHeight="1" x14ac:dyDescent="0.2">
      <c r="A58" s="32">
        <v>39142</v>
      </c>
      <c r="B58" s="33">
        <v>577.22866694745449</v>
      </c>
      <c r="C58" s="33">
        <v>5.435532965370772</v>
      </c>
    </row>
    <row r="59" spans="1:3" ht="15" customHeight="1" x14ac:dyDescent="0.2">
      <c r="A59" s="32">
        <v>39234</v>
      </c>
      <c r="B59" s="33">
        <v>595.98819499189005</v>
      </c>
      <c r="C59" s="33">
        <v>5.5660707019445779</v>
      </c>
    </row>
    <row r="60" spans="1:3" ht="15" customHeight="1" x14ac:dyDescent="0.2">
      <c r="A60" s="32">
        <v>39326</v>
      </c>
      <c r="B60" s="33">
        <v>606.27182155816445</v>
      </c>
      <c r="C60" s="33">
        <v>5.6215076443145673</v>
      </c>
    </row>
    <row r="61" spans="1:3" ht="15" customHeight="1" x14ac:dyDescent="0.2">
      <c r="A61" s="32">
        <v>39417</v>
      </c>
      <c r="B61" s="33">
        <v>608.30577689658367</v>
      </c>
      <c r="C61" s="33">
        <v>5.593822749861884</v>
      </c>
    </row>
    <row r="62" spans="1:3" ht="15" customHeight="1" x14ac:dyDescent="0.2">
      <c r="A62" s="32">
        <v>39508</v>
      </c>
      <c r="B62" s="33">
        <v>597.51461056106234</v>
      </c>
      <c r="C62" s="33">
        <v>5.4515897818176438</v>
      </c>
    </row>
    <row r="63" spans="1:3" ht="15" customHeight="1" x14ac:dyDescent="0.2">
      <c r="A63" s="32">
        <v>39600</v>
      </c>
      <c r="B63" s="33">
        <v>587.32824996293527</v>
      </c>
      <c r="C63" s="33">
        <v>5.3286142025783434</v>
      </c>
    </row>
    <row r="64" spans="1:3" ht="15" customHeight="1" x14ac:dyDescent="0.2">
      <c r="A64" s="32">
        <v>39692</v>
      </c>
      <c r="B64" s="33">
        <v>612.82734847012807</v>
      </c>
      <c r="C64" s="33">
        <v>5.5443278983300424</v>
      </c>
    </row>
    <row r="65" spans="1:3" ht="15" customHeight="1" x14ac:dyDescent="0.2">
      <c r="A65" s="32">
        <v>39783</v>
      </c>
      <c r="B65" s="33">
        <v>606.89088984532464</v>
      </c>
      <c r="C65" s="33">
        <v>5.4814253816765017</v>
      </c>
    </row>
    <row r="66" spans="1:3" ht="15" customHeight="1" x14ac:dyDescent="0.2">
      <c r="A66" s="32">
        <v>39873</v>
      </c>
      <c r="B66" s="33">
        <v>629.67867971753878</v>
      </c>
      <c r="C66" s="33">
        <v>5.6953482688922863</v>
      </c>
    </row>
    <row r="67" spans="1:3" ht="15" customHeight="1" x14ac:dyDescent="0.2">
      <c r="A67" s="32">
        <v>39965</v>
      </c>
      <c r="B67" s="33">
        <v>613.49266361023319</v>
      </c>
      <c r="C67" s="33">
        <v>5.5576780790375464</v>
      </c>
    </row>
    <row r="68" spans="1:3" ht="15" customHeight="1" x14ac:dyDescent="0.2">
      <c r="A68" s="32">
        <v>40057</v>
      </c>
      <c r="B68" s="33">
        <v>616.46057658401139</v>
      </c>
      <c r="C68" s="33">
        <v>5.5702638033221614</v>
      </c>
    </row>
    <row r="69" spans="1:3" ht="15" customHeight="1" x14ac:dyDescent="0.2">
      <c r="A69" s="32">
        <v>40148</v>
      </c>
      <c r="B69" s="33">
        <v>638.72944128913161</v>
      </c>
      <c r="C69" s="33">
        <v>5.7224884106141172</v>
      </c>
    </row>
    <row r="70" spans="1:3" ht="15" customHeight="1" x14ac:dyDescent="0.2">
      <c r="A70" s="32">
        <v>40238</v>
      </c>
      <c r="B70" s="33">
        <v>636.63129859277296</v>
      </c>
      <c r="C70" s="33">
        <v>5.6891857901473424</v>
      </c>
    </row>
    <row r="71" spans="1:3" ht="15" customHeight="1" x14ac:dyDescent="0.2">
      <c r="A71" s="32">
        <v>40330</v>
      </c>
      <c r="B71" s="33">
        <v>626.29666963666546</v>
      </c>
      <c r="C71" s="33">
        <v>5.5566242972509787</v>
      </c>
    </row>
    <row r="72" spans="1:3" ht="15" customHeight="1" x14ac:dyDescent="0.2">
      <c r="A72" s="32">
        <v>40422</v>
      </c>
      <c r="B72" s="33">
        <v>623.06171512674587</v>
      </c>
      <c r="C72" s="33">
        <v>5.4866055661748439</v>
      </c>
    </row>
    <row r="73" spans="1:3" ht="15" customHeight="1" x14ac:dyDescent="0.2">
      <c r="A73" s="32">
        <v>40513</v>
      </c>
      <c r="B73" s="33">
        <v>631.57287299016275</v>
      </c>
      <c r="C73" s="33">
        <v>5.5208774185349636</v>
      </c>
    </row>
    <row r="74" spans="1:3" ht="15" customHeight="1" x14ac:dyDescent="0.2">
      <c r="A74" s="32">
        <v>40603</v>
      </c>
      <c r="B74" s="33">
        <v>599.37549231486105</v>
      </c>
      <c r="C74" s="33">
        <v>5.2240542025644077</v>
      </c>
    </row>
    <row r="75" spans="1:3" ht="15" customHeight="1" x14ac:dyDescent="0.2">
      <c r="A75" s="32">
        <v>40695</v>
      </c>
      <c r="B75" s="33">
        <v>629.05415091616453</v>
      </c>
      <c r="C75" s="33">
        <v>5.480893813021412</v>
      </c>
    </row>
    <row r="76" spans="1:3" ht="15" customHeight="1" x14ac:dyDescent="0.2">
      <c r="A76" s="32">
        <v>40787</v>
      </c>
      <c r="B76" s="33">
        <v>624.58941917376933</v>
      </c>
      <c r="C76" s="33">
        <v>5.4129141817157338</v>
      </c>
    </row>
    <row r="77" spans="1:3" ht="15" customHeight="1" x14ac:dyDescent="0.2">
      <c r="A77" s="32">
        <v>40878</v>
      </c>
      <c r="B77" s="33">
        <v>605.46216284203888</v>
      </c>
      <c r="C77" s="33">
        <v>5.2595266684177977</v>
      </c>
    </row>
    <row r="78" spans="1:3" ht="15" customHeight="1" x14ac:dyDescent="0.2">
      <c r="A78" s="32">
        <v>40969</v>
      </c>
      <c r="B78" s="33">
        <v>614.31338126985759</v>
      </c>
      <c r="C78" s="33">
        <v>5.2976357173295394</v>
      </c>
    </row>
    <row r="79" spans="1:3" ht="15" customHeight="1" x14ac:dyDescent="0.2">
      <c r="A79" s="32">
        <v>41061</v>
      </c>
      <c r="B79" s="33">
        <v>616.52283016343654</v>
      </c>
      <c r="C79" s="33">
        <v>5.3014153841241614</v>
      </c>
    </row>
    <row r="80" spans="1:3" ht="15" customHeight="1" x14ac:dyDescent="0.2">
      <c r="A80" s="32">
        <v>41153</v>
      </c>
      <c r="B80" s="33">
        <v>605.01527216334773</v>
      </c>
      <c r="C80" s="33">
        <v>5.1772566096770154</v>
      </c>
    </row>
    <row r="81" spans="1:3" ht="15" customHeight="1" x14ac:dyDescent="0.2">
      <c r="A81" s="32">
        <v>41244</v>
      </c>
      <c r="B81" s="33">
        <v>619.10720193485315</v>
      </c>
      <c r="C81" s="33">
        <v>5.2911914170766643</v>
      </c>
    </row>
    <row r="82" spans="1:3" ht="15" customHeight="1" x14ac:dyDescent="0.2">
      <c r="A82" s="32">
        <v>41334</v>
      </c>
      <c r="B82" s="33">
        <v>627.35013696428678</v>
      </c>
      <c r="C82" s="33">
        <v>5.3595304905899237</v>
      </c>
    </row>
    <row r="83" spans="1:3" ht="15" customHeight="1" x14ac:dyDescent="0.2">
      <c r="A83" s="32">
        <v>41426</v>
      </c>
      <c r="B83" s="33">
        <v>640.19570081610084</v>
      </c>
      <c r="C83" s="33">
        <v>5.4499250999940134</v>
      </c>
    </row>
    <row r="84" spans="1:3" ht="15" customHeight="1" x14ac:dyDescent="0.2">
      <c r="A84" s="32">
        <v>41518</v>
      </c>
      <c r="B84" s="33">
        <v>658.54401079678587</v>
      </c>
      <c r="C84" s="33">
        <v>5.5977982923438718</v>
      </c>
    </row>
    <row r="85" spans="1:3" ht="15" customHeight="1" x14ac:dyDescent="0.2">
      <c r="A85" s="32">
        <v>41609</v>
      </c>
      <c r="B85" s="33">
        <v>620.95275089110964</v>
      </c>
      <c r="C85" s="33">
        <v>5.319370266638936</v>
      </c>
    </row>
    <row r="86" spans="1:3" ht="15" customHeight="1" x14ac:dyDescent="0.2">
      <c r="A86" s="32">
        <v>41699</v>
      </c>
      <c r="B86" s="33">
        <v>630.7781313453122</v>
      </c>
      <c r="C86" s="33">
        <v>5.3511049112904452</v>
      </c>
    </row>
    <row r="87" spans="1:3" ht="15" customHeight="1" x14ac:dyDescent="0.2">
      <c r="A87" s="32">
        <v>41791</v>
      </c>
      <c r="B87" s="33">
        <v>611.81967608662831</v>
      </c>
      <c r="C87" s="33">
        <v>5.1814346827327791</v>
      </c>
    </row>
    <row r="88" spans="1:3" ht="15" customHeight="1" x14ac:dyDescent="0.2">
      <c r="A88" s="32">
        <v>41883</v>
      </c>
      <c r="B88" s="33">
        <v>616.51700639638898</v>
      </c>
      <c r="C88" s="33">
        <v>5.2330248030618396</v>
      </c>
    </row>
    <row r="89" spans="1:3" ht="15" customHeight="1" x14ac:dyDescent="0.2">
      <c r="A89" s="32">
        <v>41974</v>
      </c>
      <c r="B89" s="33">
        <v>634.26480407655822</v>
      </c>
      <c r="C89" s="33">
        <v>5.3430044367665639</v>
      </c>
    </row>
    <row r="90" spans="1:3" ht="15" customHeight="1" x14ac:dyDescent="0.2">
      <c r="A90" s="32">
        <v>42064</v>
      </c>
      <c r="B90" s="33">
        <v>663.86331180669083</v>
      </c>
      <c r="C90" s="33">
        <v>5.5523862066172391</v>
      </c>
    </row>
    <row r="91" spans="1:3" ht="15" customHeight="1" x14ac:dyDescent="0.2">
      <c r="A91" s="32">
        <v>42156</v>
      </c>
      <c r="B91" s="33">
        <v>684.9664039123129</v>
      </c>
      <c r="C91" s="33">
        <v>5.7068211893887204</v>
      </c>
    </row>
    <row r="92" spans="1:3" ht="15" customHeight="1" x14ac:dyDescent="0.2">
      <c r="A92" s="32">
        <v>42248</v>
      </c>
      <c r="B92" s="33">
        <v>667.12417231425502</v>
      </c>
      <c r="C92" s="33">
        <v>5.5366319333049319</v>
      </c>
    </row>
    <row r="93" spans="1:3" ht="15" customHeight="1" x14ac:dyDescent="0.2">
      <c r="A93" s="32">
        <v>42339</v>
      </c>
      <c r="B93" s="33">
        <v>698.1722913181228</v>
      </c>
      <c r="C93" s="33">
        <v>5.7388598099525092</v>
      </c>
    </row>
    <row r="94" spans="1:3" ht="15" customHeight="1" x14ac:dyDescent="0.2">
      <c r="A94" s="32">
        <v>42430</v>
      </c>
      <c r="B94" s="33">
        <v>689.64428773894304</v>
      </c>
      <c r="C94" s="33">
        <v>5.6576005190496961</v>
      </c>
    </row>
    <row r="95" spans="1:3" ht="15" customHeight="1" x14ac:dyDescent="0.2">
      <c r="A95" s="32">
        <v>42522</v>
      </c>
      <c r="B95" s="33">
        <v>683.7797045197957</v>
      </c>
      <c r="C95" s="33">
        <v>5.5944361809313019</v>
      </c>
    </row>
    <row r="96" spans="1:3" ht="15" customHeight="1" x14ac:dyDescent="0.2">
      <c r="A96" s="32">
        <v>42614</v>
      </c>
      <c r="B96" s="33">
        <v>682.50006658808513</v>
      </c>
      <c r="C96" s="33">
        <v>5.5890491015910211</v>
      </c>
    </row>
    <row r="97" spans="1:3" ht="15" customHeight="1" x14ac:dyDescent="0.2">
      <c r="A97" s="32">
        <v>42705</v>
      </c>
      <c r="B97" s="33">
        <v>677.31831416738657</v>
      </c>
      <c r="C97" s="33">
        <v>5.5075678311612402</v>
      </c>
    </row>
    <row r="98" spans="1:3" ht="15" customHeight="1" x14ac:dyDescent="0.2">
      <c r="A98" s="32">
        <v>42795</v>
      </c>
      <c r="B98" s="33">
        <v>665.56813681239328</v>
      </c>
      <c r="C98" s="33">
        <v>5.3936323496485894</v>
      </c>
    </row>
    <row r="99" spans="1:3" ht="15" customHeight="1" x14ac:dyDescent="0.2">
      <c r="A99" s="32">
        <v>42887</v>
      </c>
      <c r="B99" s="33">
        <v>698.30661621508227</v>
      </c>
      <c r="C99" s="33">
        <v>5.6099313531027013</v>
      </c>
    </row>
    <row r="100" spans="1:3" ht="15" customHeight="1" x14ac:dyDescent="0.2">
      <c r="A100" s="32">
        <v>42979</v>
      </c>
      <c r="B100" s="33">
        <v>710.65695727231218</v>
      </c>
      <c r="C100" s="33">
        <v>5.6457052071210603</v>
      </c>
    </row>
    <row r="101" spans="1:3" ht="15" customHeight="1" x14ac:dyDescent="0.2">
      <c r="A101" s="32">
        <v>43070</v>
      </c>
      <c r="B101" s="33">
        <v>688.95924676616721</v>
      </c>
      <c r="C101" s="33">
        <v>5.4536655249584021</v>
      </c>
    </row>
    <row r="102" spans="1:3" ht="15" customHeight="1" x14ac:dyDescent="0.2">
      <c r="A102" s="32">
        <v>43160</v>
      </c>
      <c r="B102" s="33">
        <v>717.52353556674075</v>
      </c>
      <c r="C102" s="33">
        <v>5.6408400651778932</v>
      </c>
    </row>
    <row r="103" spans="1:3" ht="15" customHeight="1" x14ac:dyDescent="0.2">
      <c r="A103" s="32">
        <v>43252</v>
      </c>
      <c r="B103" s="33">
        <v>727.47240024303449</v>
      </c>
      <c r="C103" s="33">
        <v>5.6785788641238586</v>
      </c>
    </row>
    <row r="104" spans="1:3" ht="15" customHeight="1" x14ac:dyDescent="0.2">
      <c r="A104" s="32">
        <v>43344</v>
      </c>
      <c r="B104" s="33">
        <v>734.49494041784351</v>
      </c>
      <c r="C104" s="33">
        <v>5.7036331776913487</v>
      </c>
    </row>
    <row r="105" spans="1:3" ht="15" customHeight="1" x14ac:dyDescent="0.2">
      <c r="A105" s="32">
        <v>43435</v>
      </c>
      <c r="B105" s="33">
        <v>773.84786723353091</v>
      </c>
      <c r="C105" s="33">
        <v>5.9775970182229017</v>
      </c>
    </row>
    <row r="106" spans="1:3" ht="15" customHeight="1" x14ac:dyDescent="0.2">
      <c r="A106" s="32">
        <v>43525</v>
      </c>
      <c r="B106" s="33">
        <v>765.74238829379976</v>
      </c>
      <c r="C106" s="33">
        <v>5.8772018645805142</v>
      </c>
    </row>
    <row r="107" spans="1:3" ht="15" customHeight="1" x14ac:dyDescent="0.2">
      <c r="A107" s="32">
        <v>43617</v>
      </c>
      <c r="B107" s="33">
        <v>745.50936879573931</v>
      </c>
      <c r="C107" s="33">
        <v>5.701877606443202</v>
      </c>
    </row>
    <row r="108" spans="1:3" ht="15" customHeight="1" x14ac:dyDescent="0.2">
      <c r="A108" s="32">
        <v>43709</v>
      </c>
      <c r="B108" s="33">
        <v>769.93368877683918</v>
      </c>
      <c r="C108" s="33">
        <v>5.844319335969991</v>
      </c>
    </row>
    <row r="109" spans="1:3" ht="15" customHeight="1" x14ac:dyDescent="0.2">
      <c r="A109" s="32">
        <v>43800</v>
      </c>
      <c r="B109" s="33">
        <v>770.40690257813833</v>
      </c>
      <c r="C109" s="33">
        <v>5.8324104021569507</v>
      </c>
    </row>
    <row r="110" spans="1:3" ht="15" customHeight="1" x14ac:dyDescent="0.2">
      <c r="A110" s="32">
        <v>43891</v>
      </c>
      <c r="B110" s="33">
        <v>784.18080938533581</v>
      </c>
      <c r="C110" s="33">
        <v>5.9581749166858478</v>
      </c>
    </row>
    <row r="111" spans="1:3" ht="15" customHeight="1" x14ac:dyDescent="0.2">
      <c r="A111" s="32">
        <v>43983</v>
      </c>
      <c r="B111" s="33">
        <v>638.10703146479989</v>
      </c>
      <c r="C111" s="33">
        <v>5.1113064166175564</v>
      </c>
    </row>
    <row r="112" spans="1:3" ht="15" customHeight="1" x14ac:dyDescent="0.2">
      <c r="A112" s="32">
        <v>44075</v>
      </c>
      <c r="B112" s="33">
        <v>723.08670131423787</v>
      </c>
      <c r="C112" s="33">
        <v>5.6806434290188417</v>
      </c>
    </row>
    <row r="113" spans="1:3" ht="15" customHeight="1" x14ac:dyDescent="0.2">
      <c r="A113" s="32">
        <v>44166</v>
      </c>
      <c r="B113" s="33">
        <v>780.73932101091179</v>
      </c>
      <c r="C113" s="33">
        <v>5.9839210375007639</v>
      </c>
    </row>
    <row r="114" spans="1:3" ht="15" customHeight="1" x14ac:dyDescent="0.2">
      <c r="A114" s="32">
        <v>44256</v>
      </c>
      <c r="B114" s="33">
        <v>795.93574430882597</v>
      </c>
      <c r="C114" s="33">
        <v>6.0430874098051133</v>
      </c>
    </row>
    <row r="115" spans="1:3" ht="15" customHeight="1" x14ac:dyDescent="0.2">
      <c r="A115" s="32">
        <v>44348</v>
      </c>
      <c r="B115" s="33">
        <v>818.19430563624394</v>
      </c>
      <c r="C115" s="33">
        <v>6.1574319000053404</v>
      </c>
    </row>
    <row r="116" spans="1:3" ht="15" customHeight="1" x14ac:dyDescent="0.2">
      <c r="A116" s="32">
        <v>44440</v>
      </c>
      <c r="B116" s="33">
        <v>765.39461103444444</v>
      </c>
      <c r="C116" s="33">
        <v>5.8848959103610952</v>
      </c>
    </row>
    <row r="117" spans="1:3" ht="15" customHeight="1" x14ac:dyDescent="0.2">
      <c r="A117" s="32">
        <v>44531</v>
      </c>
      <c r="B117" s="33">
        <v>848.12761639625865</v>
      </c>
      <c r="C117" s="33">
        <v>6.2711289310630773</v>
      </c>
    </row>
    <row r="118" spans="1:3" ht="15" customHeight="1" x14ac:dyDescent="0.2">
      <c r="A118" s="32">
        <v>44621</v>
      </c>
      <c r="B118" s="33">
        <v>856.04561446238608</v>
      </c>
      <c r="C118" s="33">
        <v>6.2750869686620403</v>
      </c>
    </row>
    <row r="119" spans="1:3" ht="15" customHeight="1" x14ac:dyDescent="0.2">
      <c r="A119" s="32">
        <v>44713</v>
      </c>
      <c r="B119" s="33">
        <v>898.00152517644449</v>
      </c>
      <c r="C119" s="33">
        <v>6.477311791509158</v>
      </c>
    </row>
    <row r="120" spans="1:3" ht="15" customHeight="1" x14ac:dyDescent="0.2">
      <c r="A120" s="32">
        <v>44805</v>
      </c>
      <c r="B120" s="33">
        <v>897.99142809996272</v>
      </c>
      <c r="C120" s="33">
        <v>6.4398946232339771</v>
      </c>
    </row>
    <row r="121" spans="1:3" ht="15" customHeight="1" x14ac:dyDescent="0.2">
      <c r="A121" s="32">
        <v>44896</v>
      </c>
      <c r="B121" s="33">
        <v>924.31359655951712</v>
      </c>
      <c r="C121" s="33">
        <v>6.5442366152441922</v>
      </c>
    </row>
    <row r="122" spans="1:3" ht="15" customHeight="1" x14ac:dyDescent="0.2">
      <c r="A122" s="32">
        <v>44986</v>
      </c>
      <c r="B122" s="33">
        <v>946.14733136822338</v>
      </c>
      <c r="C122" s="33">
        <v>6.6355977543594156</v>
      </c>
    </row>
    <row r="123" spans="1:3" ht="15" customHeight="1" x14ac:dyDescent="0.2">
      <c r="A123" s="32">
        <v>45078</v>
      </c>
      <c r="B123" s="33">
        <v>962.65155934676443</v>
      </c>
      <c r="C123" s="33">
        <v>6.7117387946684026</v>
      </c>
    </row>
    <row r="124" spans="1:3" ht="15" customHeight="1" x14ac:dyDescent="0.2">
      <c r="A124" s="32">
        <v>45170</v>
      </c>
      <c r="B124" s="33">
        <v>959.84490024002957</v>
      </c>
      <c r="C124" s="33">
        <v>6.6644514308049132</v>
      </c>
    </row>
    <row r="125" spans="1:3" ht="15" customHeight="1" x14ac:dyDescent="0.2">
      <c r="A125" s="32">
        <v>45261</v>
      </c>
      <c r="B125" s="33">
        <v>952.08005066571081</v>
      </c>
      <c r="C125" s="33">
        <v>6.5812620423050676</v>
      </c>
    </row>
    <row r="126" spans="1:3" ht="15" customHeight="1" x14ac:dyDescent="0.2">
      <c r="A126" s="32">
        <v>45352</v>
      </c>
      <c r="B126" s="33">
        <v>971.30150207005306</v>
      </c>
      <c r="C126" s="33">
        <v>6.6781332391565487</v>
      </c>
    </row>
    <row r="127" spans="1:3" ht="15" customHeight="1" x14ac:dyDescent="0.2">
      <c r="A127" s="32">
        <v>45444</v>
      </c>
      <c r="B127" s="33">
        <v>958.65357604294263</v>
      </c>
      <c r="C127" s="33">
        <v>6.553156847082608</v>
      </c>
    </row>
    <row r="128" spans="1:3" ht="15" customHeight="1" x14ac:dyDescent="0.2">
      <c r="A128" s="32">
        <v>45536</v>
      </c>
      <c r="B128" s="33">
        <v>981.98641521133482</v>
      </c>
      <c r="C128" s="33">
        <v>6.6576494360713427</v>
      </c>
    </row>
    <row r="129" spans="1:3" ht="15" customHeight="1" x14ac:dyDescent="0.2">
      <c r="A129" s="32">
        <v>45627</v>
      </c>
      <c r="B129" s="33">
        <v>986.17044437399431</v>
      </c>
      <c r="C129" s="33">
        <v>6.6588178464765377</v>
      </c>
    </row>
    <row r="130" spans="1:3" s="32" customFormat="1" ht="15" customHeight="1" x14ac:dyDescent="0.2">
      <c r="A130" s="32">
        <v>45717</v>
      </c>
      <c r="B130" s="33">
        <v>957.51098736349229</v>
      </c>
      <c r="C130" s="33">
        <v>6.4508612626203634</v>
      </c>
    </row>
    <row r="131" spans="1:3" s="32" customFormat="1" ht="15" customHeight="1" x14ac:dyDescent="0.2">
      <c r="A131" s="32">
        <v>45809</v>
      </c>
      <c r="B131" s="33">
        <v>949.86933996853213</v>
      </c>
      <c r="C131" s="33">
        <v>6.3815159092042677</v>
      </c>
    </row>
    <row r="132" spans="1:3" s="32" customFormat="1" ht="15" customHeight="1" x14ac:dyDescent="0.2">
      <c r="A132" s="32">
        <v>45901</v>
      </c>
      <c r="B132" s="33">
        <v>972.39496730829239</v>
      </c>
      <c r="C132" s="33">
        <v>6.5145405044584228</v>
      </c>
    </row>
    <row r="133" spans="1:3" s="32" customFormat="1" ht="15" customHeight="1" x14ac:dyDescent="0.2">
      <c r="A133" s="32">
        <v>45992</v>
      </c>
      <c r="B133" s="33">
        <v>976.41542662311269</v>
      </c>
      <c r="C133" s="33">
        <v>6.4980112115756796</v>
      </c>
    </row>
  </sheetData>
  <printOptions gridLines="1"/>
  <pageMargins left="0.14000000000000001" right="0.12" top="0.28999999999999998" bottom="0.22" header="0.22" footer="0.18"/>
  <pageSetup paperSize="9" scale="2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02285-5DD5-4413-BB61-516331E245D1}">
  <dimension ref="A1:P136"/>
  <sheetViews>
    <sheetView workbookViewId="0">
      <pane ySplit="10" topLeftCell="A121" activePane="bottomLeft" state="frozen"/>
      <selection pane="bottomLeft"/>
    </sheetView>
  </sheetViews>
  <sheetFormatPr defaultColWidth="9.140625" defaultRowHeight="11.25" x14ac:dyDescent="0.2"/>
  <cols>
    <col min="1" max="1" width="35" style="20" customWidth="1"/>
    <col min="2" max="2" width="23.28515625" style="33" customWidth="1"/>
    <col min="3" max="3" width="23.28515625" style="33" bestFit="1" customWidth="1"/>
    <col min="4" max="4" width="1.7109375" style="20" customWidth="1"/>
    <col min="5" max="6" width="23.28515625" style="20" customWidth="1"/>
    <col min="7" max="7" width="9" style="20" customWidth="1"/>
    <col min="8" max="16384" width="9.140625" style="20"/>
  </cols>
  <sheetData>
    <row r="1" spans="1:9" ht="60" customHeight="1" x14ac:dyDescent="0.2">
      <c r="A1" s="1" t="s">
        <v>1</v>
      </c>
      <c r="B1" s="27"/>
      <c r="C1" s="27"/>
    </row>
    <row r="2" spans="1:9" ht="20.100000000000001" customHeight="1" x14ac:dyDescent="0.25">
      <c r="A2" s="24" t="str">
        <f>Contents!A2</f>
        <v>6217.0 Multiple job-holders, December 2025</v>
      </c>
      <c r="B2" s="28"/>
      <c r="C2" s="28"/>
    </row>
    <row r="3" spans="1:9" ht="12.75" customHeight="1" x14ac:dyDescent="0.2">
      <c r="A3" s="23" t="str">
        <f>Contents!A3</f>
        <v>Released at 11:30 am (Canberra time) Friday 13 March 2026</v>
      </c>
      <c r="B3" s="28"/>
      <c r="C3" s="28"/>
    </row>
    <row r="4" spans="1:9" ht="12.75" customHeight="1" x14ac:dyDescent="0.2">
      <c r="A4" s="23"/>
      <c r="B4" s="28"/>
      <c r="C4" s="28"/>
    </row>
    <row r="5" spans="1:9" ht="27.95" customHeight="1" x14ac:dyDescent="0.2">
      <c r="A5" s="45" t="s">
        <v>28</v>
      </c>
      <c r="B5" s="45"/>
      <c r="C5" s="45"/>
      <c r="D5" s="45"/>
      <c r="E5" s="45"/>
      <c r="F5" s="45"/>
      <c r="G5" s="45"/>
      <c r="H5" s="45"/>
      <c r="I5" s="45"/>
    </row>
    <row r="6" spans="1:9" ht="12.75" customHeight="1" x14ac:dyDescent="0.2">
      <c r="A6" s="23"/>
      <c r="B6" s="28"/>
      <c r="C6" s="28"/>
    </row>
    <row r="7" spans="1:9" s="21" customFormat="1" ht="28.5" customHeight="1" x14ac:dyDescent="0.2">
      <c r="A7" s="22" t="str">
        <f>Contents!C8</f>
        <v>Table 1.2 - Multiple job-holding levels and rates by sex</v>
      </c>
      <c r="B7" s="29"/>
      <c r="C7" s="29"/>
    </row>
    <row r="8" spans="1:9" s="21" customFormat="1" ht="28.5" customHeight="1" x14ac:dyDescent="0.2">
      <c r="A8" s="22"/>
      <c r="B8" s="29"/>
      <c r="C8" s="29"/>
    </row>
    <row r="9" spans="1:9" s="21" customFormat="1" ht="15.75" x14ac:dyDescent="0.25">
      <c r="A9" s="22"/>
      <c r="B9" s="43" t="s">
        <v>10</v>
      </c>
      <c r="C9" s="44"/>
      <c r="D9" s="24"/>
      <c r="E9" s="44" t="s">
        <v>11</v>
      </c>
      <c r="F9" s="44"/>
    </row>
    <row r="10" spans="1:9" s="21" customFormat="1" ht="28.5" customHeight="1" x14ac:dyDescent="0.2">
      <c r="A10" s="26" t="s">
        <v>7</v>
      </c>
      <c r="B10" s="30" t="s">
        <v>13</v>
      </c>
      <c r="C10" s="31" t="s">
        <v>12</v>
      </c>
      <c r="E10" s="30" t="s">
        <v>13</v>
      </c>
      <c r="F10" s="31" t="s">
        <v>12</v>
      </c>
    </row>
    <row r="11" spans="1:9" ht="15" customHeight="1" x14ac:dyDescent="0.2">
      <c r="A11" s="32">
        <v>34578</v>
      </c>
      <c r="B11" s="33">
        <v>221.4846482513683</v>
      </c>
      <c r="C11" s="33">
        <v>208.43601523616451</v>
      </c>
      <c r="E11" s="33">
        <v>4.7285173173136608</v>
      </c>
      <c r="F11" s="33">
        <v>5.8851889029527928</v>
      </c>
    </row>
    <row r="12" spans="1:9" ht="15" customHeight="1" x14ac:dyDescent="0.2">
      <c r="A12" s="32">
        <v>34669</v>
      </c>
      <c r="B12" s="33">
        <v>231.7055106896818</v>
      </c>
      <c r="C12" s="33">
        <v>210.74529558849611</v>
      </c>
      <c r="E12" s="33">
        <v>4.9148260231153769</v>
      </c>
      <c r="F12" s="33">
        <v>5.9120792300255527</v>
      </c>
    </row>
    <row r="13" spans="1:9" ht="15" customHeight="1" x14ac:dyDescent="0.2">
      <c r="A13" s="32">
        <v>34759</v>
      </c>
      <c r="B13" s="33">
        <v>242.72669489773631</v>
      </c>
      <c r="C13" s="33">
        <v>219.61260729260479</v>
      </c>
      <c r="E13" s="33">
        <v>5.1104491190683943</v>
      </c>
      <c r="F13" s="33">
        <v>6.098366379417806</v>
      </c>
    </row>
    <row r="14" spans="1:9" ht="15" customHeight="1" x14ac:dyDescent="0.2">
      <c r="A14" s="32">
        <v>34851</v>
      </c>
      <c r="B14" s="33">
        <v>234.90877458231671</v>
      </c>
      <c r="C14" s="33">
        <v>218.79069882836441</v>
      </c>
      <c r="E14" s="33">
        <v>4.9187688332341768</v>
      </c>
      <c r="F14" s="33">
        <v>5.9824922807561078</v>
      </c>
    </row>
    <row r="15" spans="1:9" ht="15" customHeight="1" x14ac:dyDescent="0.2">
      <c r="A15" s="32">
        <v>34943</v>
      </c>
      <c r="B15" s="33">
        <v>247.8499256579278</v>
      </c>
      <c r="C15" s="33">
        <v>236.6848247302014</v>
      </c>
      <c r="E15" s="33">
        <v>5.1691588728141076</v>
      </c>
      <c r="F15" s="33">
        <v>6.4511966603479047</v>
      </c>
    </row>
    <row r="16" spans="1:9" ht="15" customHeight="1" x14ac:dyDescent="0.2">
      <c r="A16" s="32">
        <v>35034</v>
      </c>
      <c r="B16" s="33">
        <v>248.18652815354389</v>
      </c>
      <c r="C16" s="33">
        <v>237.98484133080569</v>
      </c>
      <c r="E16" s="33">
        <v>5.1538276966115717</v>
      </c>
      <c r="F16" s="33">
        <v>6.4514687002023798</v>
      </c>
    </row>
    <row r="17" spans="1:6" ht="15" customHeight="1" x14ac:dyDescent="0.2">
      <c r="A17" s="32">
        <v>35125</v>
      </c>
      <c r="B17" s="33">
        <v>248.95922449606101</v>
      </c>
      <c r="C17" s="33">
        <v>235.82771882998219</v>
      </c>
      <c r="E17" s="33">
        <v>5.1643963316585557</v>
      </c>
      <c r="F17" s="33">
        <v>6.3573376797452346</v>
      </c>
    </row>
    <row r="18" spans="1:6" ht="15" customHeight="1" x14ac:dyDescent="0.2">
      <c r="A18" s="32">
        <v>35217</v>
      </c>
      <c r="B18" s="33">
        <v>238.48075315454091</v>
      </c>
      <c r="C18" s="33">
        <v>231.6328971963039</v>
      </c>
      <c r="E18" s="33">
        <v>4.938973140138212</v>
      </c>
      <c r="F18" s="33">
        <v>6.2187683214643004</v>
      </c>
    </row>
    <row r="19" spans="1:6" ht="15" customHeight="1" x14ac:dyDescent="0.2">
      <c r="A19" s="32">
        <v>35309</v>
      </c>
      <c r="B19" s="33">
        <v>227.95240034426371</v>
      </c>
      <c r="C19" s="33">
        <v>227.98363610520391</v>
      </c>
      <c r="E19" s="33">
        <v>4.7537290379194594</v>
      </c>
      <c r="F19" s="33">
        <v>6.0790851146528224</v>
      </c>
    </row>
    <row r="20" spans="1:6" ht="15" customHeight="1" x14ac:dyDescent="0.2">
      <c r="A20" s="32">
        <v>35400</v>
      </c>
      <c r="B20" s="33">
        <v>232.17050766631129</v>
      </c>
      <c r="C20" s="33">
        <v>229.212018033508</v>
      </c>
      <c r="E20" s="33">
        <v>4.8468891737948816</v>
      </c>
      <c r="F20" s="33">
        <v>6.0830840134115247</v>
      </c>
    </row>
    <row r="21" spans="1:6" ht="15" customHeight="1" x14ac:dyDescent="0.2">
      <c r="A21" s="32">
        <v>35490</v>
      </c>
      <c r="B21" s="33">
        <v>225.81894247027259</v>
      </c>
      <c r="C21" s="33">
        <v>224.7465157668413</v>
      </c>
      <c r="E21" s="33">
        <v>4.6963309151432062</v>
      </c>
      <c r="F21" s="33">
        <v>5.9404883340059476</v>
      </c>
    </row>
    <row r="22" spans="1:6" ht="15" customHeight="1" x14ac:dyDescent="0.2">
      <c r="A22" s="32">
        <v>35582</v>
      </c>
      <c r="B22" s="33">
        <v>230.57378369848789</v>
      </c>
      <c r="C22" s="33">
        <v>228.75691445618091</v>
      </c>
      <c r="E22" s="33">
        <v>4.8182494830735019</v>
      </c>
      <c r="F22" s="33">
        <v>6.0751919616909182</v>
      </c>
    </row>
    <row r="23" spans="1:6" ht="15" customHeight="1" x14ac:dyDescent="0.2">
      <c r="A23" s="32">
        <v>35674</v>
      </c>
      <c r="B23" s="33">
        <v>224.31385420236111</v>
      </c>
      <c r="C23" s="33">
        <v>220.83310137410501</v>
      </c>
      <c r="E23" s="33">
        <v>4.6564422605583129</v>
      </c>
      <c r="F23" s="33">
        <v>5.7835129604036464</v>
      </c>
    </row>
    <row r="24" spans="1:6" ht="15" customHeight="1" x14ac:dyDescent="0.2">
      <c r="A24" s="32">
        <v>35765</v>
      </c>
      <c r="B24" s="33">
        <v>228.7897462930402</v>
      </c>
      <c r="C24" s="33">
        <v>227.7324053910323</v>
      </c>
      <c r="E24" s="33">
        <v>4.7354789045574863</v>
      </c>
      <c r="F24" s="33">
        <v>5.9069167011190071</v>
      </c>
    </row>
    <row r="25" spans="1:6" ht="15" customHeight="1" x14ac:dyDescent="0.2">
      <c r="A25" s="32">
        <v>35855</v>
      </c>
      <c r="B25" s="33">
        <v>232.59610472679529</v>
      </c>
      <c r="C25" s="33">
        <v>235.54740751931519</v>
      </c>
      <c r="E25" s="33">
        <v>4.8140355907952808</v>
      </c>
      <c r="F25" s="33">
        <v>6.0926537286195313</v>
      </c>
    </row>
    <row r="26" spans="1:6" ht="15" customHeight="1" x14ac:dyDescent="0.2">
      <c r="A26" s="32">
        <v>35947</v>
      </c>
      <c r="B26" s="33">
        <v>230.00807417782801</v>
      </c>
      <c r="C26" s="33">
        <v>241.20577740934851</v>
      </c>
      <c r="E26" s="33">
        <v>4.7333888987026178</v>
      </c>
      <c r="F26" s="33">
        <v>6.1918828868071571</v>
      </c>
    </row>
    <row r="27" spans="1:6" ht="15" customHeight="1" x14ac:dyDescent="0.2">
      <c r="A27" s="32">
        <v>36039</v>
      </c>
      <c r="B27" s="33">
        <v>221.69928767744679</v>
      </c>
      <c r="C27" s="33">
        <v>236.98452410087191</v>
      </c>
      <c r="E27" s="33">
        <v>4.5259422584116384</v>
      </c>
      <c r="F27" s="33">
        <v>6.0401949646929332</v>
      </c>
    </row>
    <row r="28" spans="1:6" ht="15" customHeight="1" x14ac:dyDescent="0.2">
      <c r="A28" s="32">
        <v>36130</v>
      </c>
      <c r="B28" s="33">
        <v>217.00860469599269</v>
      </c>
      <c r="C28" s="33">
        <v>224.79090352821831</v>
      </c>
      <c r="E28" s="33">
        <v>4.4338137322724194</v>
      </c>
      <c r="F28" s="33">
        <v>5.7394661565773806</v>
      </c>
    </row>
    <row r="29" spans="1:6" ht="15" customHeight="1" x14ac:dyDescent="0.2">
      <c r="A29" s="32">
        <v>36220</v>
      </c>
      <c r="B29" s="33">
        <v>244.0717459282881</v>
      </c>
      <c r="C29" s="33">
        <v>251.82607507996229</v>
      </c>
      <c r="E29" s="33">
        <v>4.9677585406960931</v>
      </c>
      <c r="F29" s="33">
        <v>6.3646444535837023</v>
      </c>
    </row>
    <row r="30" spans="1:6" ht="15" customHeight="1" x14ac:dyDescent="0.2">
      <c r="A30" s="32">
        <v>36312</v>
      </c>
      <c r="B30" s="33">
        <v>241.68458148257881</v>
      </c>
      <c r="C30" s="33">
        <v>250.7505154520604</v>
      </c>
      <c r="E30" s="33">
        <v>4.9096561311924383</v>
      </c>
      <c r="F30" s="33">
        <v>6.3099970263621019</v>
      </c>
    </row>
    <row r="31" spans="1:6" ht="15" customHeight="1" x14ac:dyDescent="0.2">
      <c r="A31" s="32">
        <v>36404</v>
      </c>
      <c r="B31" s="33">
        <v>254.97170956291549</v>
      </c>
      <c r="C31" s="33">
        <v>263.2821255240579</v>
      </c>
      <c r="E31" s="33">
        <v>5.15587803785529</v>
      </c>
      <c r="F31" s="33">
        <v>6.6179939470943294</v>
      </c>
    </row>
    <row r="32" spans="1:6" ht="15" customHeight="1" x14ac:dyDescent="0.2">
      <c r="A32" s="32">
        <v>36495</v>
      </c>
      <c r="B32" s="33">
        <v>246.9897125176997</v>
      </c>
      <c r="C32" s="33">
        <v>255.38354340721361</v>
      </c>
      <c r="E32" s="33">
        <v>4.9313403559886506</v>
      </c>
      <c r="F32" s="33">
        <v>6.3578848833210619</v>
      </c>
    </row>
    <row r="33" spans="1:6" ht="15" customHeight="1" x14ac:dyDescent="0.2">
      <c r="A33" s="32">
        <v>36586</v>
      </c>
      <c r="B33" s="33">
        <v>241.69509212215121</v>
      </c>
      <c r="C33" s="33">
        <v>250.74373222892001</v>
      </c>
      <c r="E33" s="33">
        <v>4.7963415069518174</v>
      </c>
      <c r="F33" s="33">
        <v>6.201291095914967</v>
      </c>
    </row>
    <row r="34" spans="1:6" ht="15" customHeight="1" x14ac:dyDescent="0.2">
      <c r="A34" s="32">
        <v>36678</v>
      </c>
      <c r="B34" s="33">
        <v>235.85064521259591</v>
      </c>
      <c r="C34" s="33">
        <v>244.6407571366405</v>
      </c>
      <c r="E34" s="33">
        <v>4.6523729308125796</v>
      </c>
      <c r="F34" s="33">
        <v>5.9825498362186043</v>
      </c>
    </row>
    <row r="35" spans="1:6" ht="15" customHeight="1" x14ac:dyDescent="0.2">
      <c r="A35" s="32">
        <v>36770</v>
      </c>
      <c r="B35" s="33">
        <v>245.9144309909554</v>
      </c>
      <c r="C35" s="33">
        <v>253.8709935805403</v>
      </c>
      <c r="E35" s="33">
        <v>4.8331212624904207</v>
      </c>
      <c r="F35" s="33">
        <v>6.1152786164072124</v>
      </c>
    </row>
    <row r="36" spans="1:6" ht="15" customHeight="1" x14ac:dyDescent="0.2">
      <c r="A36" s="32">
        <v>36861</v>
      </c>
      <c r="B36" s="33">
        <v>249.65542485941069</v>
      </c>
      <c r="C36" s="33">
        <v>260.75796647704101</v>
      </c>
      <c r="E36" s="33">
        <v>4.9448623746615734</v>
      </c>
      <c r="F36" s="33">
        <v>6.2832154612292097</v>
      </c>
    </row>
    <row r="37" spans="1:6" ht="15" customHeight="1" x14ac:dyDescent="0.2">
      <c r="A37" s="32">
        <v>36951</v>
      </c>
      <c r="B37" s="33">
        <v>243.59599185896431</v>
      </c>
      <c r="C37" s="33">
        <v>261.29214165236351</v>
      </c>
      <c r="E37" s="33">
        <v>4.82680635285368</v>
      </c>
      <c r="F37" s="33">
        <v>6.261393807977603</v>
      </c>
    </row>
    <row r="38" spans="1:6" ht="15" customHeight="1" x14ac:dyDescent="0.2">
      <c r="A38" s="32">
        <v>37043</v>
      </c>
      <c r="B38" s="33">
        <v>268.71975617616198</v>
      </c>
      <c r="C38" s="33">
        <v>285.99935269244031</v>
      </c>
      <c r="E38" s="33">
        <v>5.3218133192444839</v>
      </c>
      <c r="F38" s="33">
        <v>6.7699799453895952</v>
      </c>
    </row>
    <row r="39" spans="1:6" ht="15" customHeight="1" x14ac:dyDescent="0.2">
      <c r="A39" s="32">
        <v>37135</v>
      </c>
      <c r="B39" s="33">
        <v>250.45864382367611</v>
      </c>
      <c r="C39" s="33">
        <v>264.19086463385293</v>
      </c>
      <c r="E39" s="33">
        <v>4.9657817056539297</v>
      </c>
      <c r="F39" s="33">
        <v>6.233245458802025</v>
      </c>
    </row>
    <row r="40" spans="1:6" ht="15" customHeight="1" x14ac:dyDescent="0.2">
      <c r="A40" s="32">
        <v>37226</v>
      </c>
      <c r="B40" s="33">
        <v>260.29955338266149</v>
      </c>
      <c r="C40" s="33">
        <v>270.15564575984558</v>
      </c>
      <c r="E40" s="33">
        <v>5.1546996555653797</v>
      </c>
      <c r="F40" s="33">
        <v>6.3335128021712359</v>
      </c>
    </row>
    <row r="41" spans="1:6" ht="15" customHeight="1" x14ac:dyDescent="0.2">
      <c r="A41" s="32">
        <v>37316</v>
      </c>
      <c r="B41" s="33">
        <v>252.3207142084124</v>
      </c>
      <c r="C41" s="33">
        <v>263.81493168848988</v>
      </c>
      <c r="E41" s="33">
        <v>4.9598661853011814</v>
      </c>
      <c r="F41" s="33">
        <v>6.1603679027270859</v>
      </c>
    </row>
    <row r="42" spans="1:6" ht="15" customHeight="1" x14ac:dyDescent="0.2">
      <c r="A42" s="32">
        <v>37408</v>
      </c>
      <c r="B42" s="33">
        <v>258.46327462528461</v>
      </c>
      <c r="C42" s="33">
        <v>271.4789476262049</v>
      </c>
      <c r="E42" s="33">
        <v>5.0366622425344874</v>
      </c>
      <c r="F42" s="33">
        <v>6.3349934058001933</v>
      </c>
    </row>
    <row r="43" spans="1:6" ht="15" customHeight="1" x14ac:dyDescent="0.2">
      <c r="A43" s="32">
        <v>37500</v>
      </c>
      <c r="B43" s="33">
        <v>263.89471129628993</v>
      </c>
      <c r="C43" s="33">
        <v>279.0398966038631</v>
      </c>
      <c r="E43" s="33">
        <v>5.1139859298647599</v>
      </c>
      <c r="F43" s="33">
        <v>6.4669047133030659</v>
      </c>
    </row>
    <row r="44" spans="1:6" ht="15" customHeight="1" x14ac:dyDescent="0.2">
      <c r="A44" s="32">
        <v>37591</v>
      </c>
      <c r="B44" s="33">
        <v>272.6650582011244</v>
      </c>
      <c r="C44" s="33">
        <v>283.49260673914591</v>
      </c>
      <c r="E44" s="33">
        <v>5.2157304685189469</v>
      </c>
      <c r="F44" s="33">
        <v>6.5038159272382661</v>
      </c>
    </row>
    <row r="45" spans="1:6" ht="15" customHeight="1" x14ac:dyDescent="0.2">
      <c r="A45" s="32">
        <v>37681</v>
      </c>
      <c r="B45" s="33">
        <v>267.43370300110621</v>
      </c>
      <c r="C45" s="33">
        <v>282.56179306915118</v>
      </c>
      <c r="E45" s="33">
        <v>5.1288217719514462</v>
      </c>
      <c r="F45" s="33">
        <v>6.4330768400432188</v>
      </c>
    </row>
    <row r="46" spans="1:6" ht="15" customHeight="1" x14ac:dyDescent="0.2">
      <c r="A46" s="32">
        <v>37773</v>
      </c>
      <c r="B46" s="33">
        <v>264.83884671626242</v>
      </c>
      <c r="C46" s="33">
        <v>277.84679414731193</v>
      </c>
      <c r="E46" s="33">
        <v>5.0833849157178879</v>
      </c>
      <c r="F46" s="33">
        <v>6.3180437401816132</v>
      </c>
    </row>
    <row r="47" spans="1:6" ht="15" customHeight="1" x14ac:dyDescent="0.2">
      <c r="A47" s="32">
        <v>37865</v>
      </c>
      <c r="B47" s="33">
        <v>264.85401258551121</v>
      </c>
      <c r="C47" s="33">
        <v>277.3312912268114</v>
      </c>
      <c r="E47" s="33">
        <v>5.048132885191591</v>
      </c>
      <c r="F47" s="33">
        <v>6.2663967994352561</v>
      </c>
    </row>
    <row r="48" spans="1:6" ht="15" customHeight="1" x14ac:dyDescent="0.2">
      <c r="A48" s="32">
        <v>37956</v>
      </c>
      <c r="B48" s="33">
        <v>261.29747392045488</v>
      </c>
      <c r="C48" s="33">
        <v>277.91198494780349</v>
      </c>
      <c r="E48" s="33">
        <v>4.9396147279602642</v>
      </c>
      <c r="F48" s="33">
        <v>6.2388228229719163</v>
      </c>
    </row>
    <row r="49" spans="1:6" ht="15" customHeight="1" x14ac:dyDescent="0.2">
      <c r="A49" s="32">
        <v>38047</v>
      </c>
      <c r="B49" s="33">
        <v>269.24509294476309</v>
      </c>
      <c r="C49" s="33">
        <v>295.98792987369927</v>
      </c>
      <c r="E49" s="33">
        <v>5.0673558847488103</v>
      </c>
      <c r="F49" s="33">
        <v>6.6381135264618081</v>
      </c>
    </row>
    <row r="50" spans="1:6" ht="15" customHeight="1" x14ac:dyDescent="0.2">
      <c r="A50" s="32">
        <v>38139</v>
      </c>
      <c r="B50" s="33">
        <v>284.8081068635887</v>
      </c>
      <c r="C50" s="33">
        <v>307.72617990826262</v>
      </c>
      <c r="E50" s="33">
        <v>5.3369110679662439</v>
      </c>
      <c r="F50" s="33">
        <v>6.8753851422169001</v>
      </c>
    </row>
    <row r="51" spans="1:6" ht="15" customHeight="1" x14ac:dyDescent="0.2">
      <c r="A51" s="32">
        <v>38231</v>
      </c>
      <c r="B51" s="33">
        <v>282.44415389195387</v>
      </c>
      <c r="C51" s="33">
        <v>300.6519692258201</v>
      </c>
      <c r="E51" s="33">
        <v>5.2519960103381713</v>
      </c>
      <c r="F51" s="33">
        <v>6.6959926588403231</v>
      </c>
    </row>
    <row r="52" spans="1:6" ht="15" customHeight="1" x14ac:dyDescent="0.2">
      <c r="A52" s="32">
        <v>38322</v>
      </c>
      <c r="B52" s="33">
        <v>280.8926496373179</v>
      </c>
      <c r="C52" s="33">
        <v>299.50836232565621</v>
      </c>
      <c r="E52" s="33">
        <v>5.1778272909498009</v>
      </c>
      <c r="F52" s="33">
        <v>6.5870737896020186</v>
      </c>
    </row>
    <row r="53" spans="1:6" ht="15" customHeight="1" x14ac:dyDescent="0.2">
      <c r="A53" s="32">
        <v>38412</v>
      </c>
      <c r="B53" s="33">
        <v>283.00985696631841</v>
      </c>
      <c r="C53" s="33">
        <v>299.27938638784627</v>
      </c>
      <c r="E53" s="33">
        <v>5.1644086204807786</v>
      </c>
      <c r="F53" s="33">
        <v>6.4827135247904843</v>
      </c>
    </row>
    <row r="54" spans="1:6" ht="15" customHeight="1" x14ac:dyDescent="0.2">
      <c r="A54" s="32">
        <v>38504</v>
      </c>
      <c r="B54" s="33">
        <v>293.05134446759962</v>
      </c>
      <c r="C54" s="33">
        <v>305.97752419915957</v>
      </c>
      <c r="E54" s="33">
        <v>5.3111299894988502</v>
      </c>
      <c r="F54" s="33">
        <v>6.5785236029486942</v>
      </c>
    </row>
    <row r="55" spans="1:6" ht="15" customHeight="1" x14ac:dyDescent="0.2">
      <c r="A55" s="32">
        <v>38596</v>
      </c>
      <c r="B55" s="33">
        <v>279.50920636227471</v>
      </c>
      <c r="C55" s="33">
        <v>295.01862613348862</v>
      </c>
      <c r="E55" s="33">
        <v>5.0633599490919972</v>
      </c>
      <c r="F55" s="33">
        <v>6.2956373381360384</v>
      </c>
    </row>
    <row r="56" spans="1:6" ht="15" customHeight="1" x14ac:dyDescent="0.2">
      <c r="A56" s="32">
        <v>38687</v>
      </c>
      <c r="B56" s="33">
        <v>288.83252632658792</v>
      </c>
      <c r="C56" s="33">
        <v>305.70650267700358</v>
      </c>
      <c r="E56" s="33">
        <v>5.219889274475741</v>
      </c>
      <c r="F56" s="33">
        <v>6.5411722928023206</v>
      </c>
    </row>
    <row r="57" spans="1:6" ht="15" customHeight="1" x14ac:dyDescent="0.2">
      <c r="A57" s="32">
        <v>38777</v>
      </c>
      <c r="B57" s="33">
        <v>282.49754123906217</v>
      </c>
      <c r="C57" s="33">
        <v>302.40362754536937</v>
      </c>
      <c r="E57" s="33">
        <v>5.0770175669204249</v>
      </c>
      <c r="F57" s="33">
        <v>6.3884120905284014</v>
      </c>
    </row>
    <row r="58" spans="1:6" ht="15" customHeight="1" x14ac:dyDescent="0.2">
      <c r="A58" s="32">
        <v>38869</v>
      </c>
      <c r="B58" s="33">
        <v>270.52339907154908</v>
      </c>
      <c r="C58" s="33">
        <v>297.4758465288657</v>
      </c>
      <c r="E58" s="33">
        <v>4.8157606764369634</v>
      </c>
      <c r="F58" s="33">
        <v>6.2136418208886681</v>
      </c>
    </row>
    <row r="59" spans="1:6" ht="15" customHeight="1" x14ac:dyDescent="0.2">
      <c r="A59" s="32">
        <v>38961</v>
      </c>
      <c r="B59" s="33">
        <v>272.34023708453708</v>
      </c>
      <c r="C59" s="33">
        <v>300.75588399429381</v>
      </c>
      <c r="E59" s="33">
        <v>4.798793265548972</v>
      </c>
      <c r="F59" s="33">
        <v>6.2055014234953294</v>
      </c>
    </row>
    <row r="60" spans="1:6" ht="15" customHeight="1" x14ac:dyDescent="0.2">
      <c r="A60" s="32">
        <v>39052</v>
      </c>
      <c r="B60" s="33">
        <v>270.06707920024508</v>
      </c>
      <c r="C60" s="33">
        <v>299.95451574544228</v>
      </c>
      <c r="E60" s="33">
        <v>4.7447156923538154</v>
      </c>
      <c r="F60" s="33">
        <v>6.1622921772501433</v>
      </c>
    </row>
    <row r="61" spans="1:6" ht="15" customHeight="1" x14ac:dyDescent="0.2">
      <c r="A61" s="32">
        <v>39142</v>
      </c>
      <c r="B61" s="33">
        <v>273.01830527236621</v>
      </c>
      <c r="C61" s="33">
        <v>305.08761681854821</v>
      </c>
      <c r="E61" s="33">
        <v>4.7591436617918701</v>
      </c>
      <c r="F61" s="33">
        <v>6.2477888665104704</v>
      </c>
    </row>
    <row r="62" spans="1:6" ht="15" customHeight="1" x14ac:dyDescent="0.2">
      <c r="A62" s="32">
        <v>39234</v>
      </c>
      <c r="B62" s="33">
        <v>278.99356190526692</v>
      </c>
      <c r="C62" s="33">
        <v>314.24061740918683</v>
      </c>
      <c r="E62" s="33">
        <v>4.8149149152383179</v>
      </c>
      <c r="F62" s="33">
        <v>6.3921187121091929</v>
      </c>
    </row>
    <row r="63" spans="1:6" ht="15" customHeight="1" x14ac:dyDescent="0.2">
      <c r="A63" s="32">
        <v>39326</v>
      </c>
      <c r="B63" s="33">
        <v>287.9665615121483</v>
      </c>
      <c r="C63" s="33">
        <v>319.5694676034812</v>
      </c>
      <c r="E63" s="33">
        <v>4.9366344186314564</v>
      </c>
      <c r="F63" s="33">
        <v>6.4567839887910354</v>
      </c>
    </row>
    <row r="64" spans="1:6" ht="15" customHeight="1" x14ac:dyDescent="0.2">
      <c r="A64" s="32">
        <v>39417</v>
      </c>
      <c r="B64" s="33">
        <v>291.14010840239212</v>
      </c>
      <c r="C64" s="33">
        <v>318.17705327422283</v>
      </c>
      <c r="E64" s="33">
        <v>4.9444418912737147</v>
      </c>
      <c r="F64" s="33">
        <v>6.3832434446915416</v>
      </c>
    </row>
    <row r="65" spans="1:6" ht="15" customHeight="1" x14ac:dyDescent="0.2">
      <c r="A65" s="32">
        <v>39508</v>
      </c>
      <c r="B65" s="33">
        <v>285.02038012894872</v>
      </c>
      <c r="C65" s="33">
        <v>313.30401126028079</v>
      </c>
      <c r="E65" s="33">
        <v>4.8128190728981464</v>
      </c>
      <c r="F65" s="33">
        <v>6.2179457269044311</v>
      </c>
    </row>
    <row r="66" spans="1:6" ht="15" customHeight="1" x14ac:dyDescent="0.2">
      <c r="A66" s="32">
        <v>39600</v>
      </c>
      <c r="B66" s="33">
        <v>274.98212021762049</v>
      </c>
      <c r="C66" s="33">
        <v>308.72519384390739</v>
      </c>
      <c r="E66" s="33">
        <v>4.6145385809489063</v>
      </c>
      <c r="F66" s="33">
        <v>6.0932074837663261</v>
      </c>
    </row>
    <row r="67" spans="1:6" ht="15" customHeight="1" x14ac:dyDescent="0.2">
      <c r="A67" s="32">
        <v>39692</v>
      </c>
      <c r="B67" s="33">
        <v>289.31596450670082</v>
      </c>
      <c r="C67" s="33">
        <v>325.29367561124991</v>
      </c>
      <c r="E67" s="33">
        <v>4.8468934069922369</v>
      </c>
      <c r="F67" s="33">
        <v>6.4018299528154232</v>
      </c>
    </row>
    <row r="68" spans="1:6" ht="15" customHeight="1" x14ac:dyDescent="0.2">
      <c r="A68" s="32">
        <v>39783</v>
      </c>
      <c r="B68" s="33">
        <v>284.68832929835469</v>
      </c>
      <c r="C68" s="33">
        <v>323.51382771379218</v>
      </c>
      <c r="E68" s="33">
        <v>4.7729941284230319</v>
      </c>
      <c r="F68" s="33">
        <v>6.3385508463942326</v>
      </c>
    </row>
    <row r="69" spans="1:6" ht="15" customHeight="1" x14ac:dyDescent="0.2">
      <c r="A69" s="32">
        <v>39873</v>
      </c>
      <c r="B69" s="33">
        <v>293.45277329965018</v>
      </c>
      <c r="C69" s="33">
        <v>336.34308433394</v>
      </c>
      <c r="E69" s="33">
        <v>4.9494359156253704</v>
      </c>
      <c r="F69" s="33">
        <v>6.5588750521872701</v>
      </c>
    </row>
    <row r="70" spans="1:6" ht="15" customHeight="1" x14ac:dyDescent="0.2">
      <c r="A70" s="32">
        <v>39965</v>
      </c>
      <c r="B70" s="33">
        <v>277.79111072962633</v>
      </c>
      <c r="C70" s="33">
        <v>331.95724521714232</v>
      </c>
      <c r="E70" s="33">
        <v>4.7109946186805409</v>
      </c>
      <c r="F70" s="33">
        <v>6.4467214605682628</v>
      </c>
    </row>
    <row r="71" spans="1:6" ht="15" customHeight="1" x14ac:dyDescent="0.2">
      <c r="A71" s="32">
        <v>40057</v>
      </c>
      <c r="B71" s="33">
        <v>286.82422575692101</v>
      </c>
      <c r="C71" s="33">
        <v>332.15644975470661</v>
      </c>
      <c r="E71" s="33">
        <v>4.8726468276731723</v>
      </c>
      <c r="F71" s="33">
        <v>6.4186688094996791</v>
      </c>
    </row>
    <row r="72" spans="1:6" ht="15" customHeight="1" x14ac:dyDescent="0.2">
      <c r="A72" s="32">
        <v>40148</v>
      </c>
      <c r="B72" s="33">
        <v>295.83303426939221</v>
      </c>
      <c r="C72" s="33">
        <v>344.24546697732211</v>
      </c>
      <c r="E72" s="33">
        <v>4.9986626452881433</v>
      </c>
      <c r="F72" s="33">
        <v>6.5731219247090804</v>
      </c>
    </row>
    <row r="73" spans="1:6" ht="15" customHeight="1" x14ac:dyDescent="0.2">
      <c r="A73" s="32">
        <v>40238</v>
      </c>
      <c r="B73" s="33">
        <v>295.37004790717981</v>
      </c>
      <c r="C73" s="33">
        <v>340.82973842289221</v>
      </c>
      <c r="E73" s="33">
        <v>4.9609535137784233</v>
      </c>
      <c r="F73" s="33">
        <v>6.5057523428133353</v>
      </c>
    </row>
    <row r="74" spans="1:6" ht="15" customHeight="1" x14ac:dyDescent="0.2">
      <c r="A74" s="32">
        <v>40330</v>
      </c>
      <c r="B74" s="33">
        <v>287.38627139789202</v>
      </c>
      <c r="C74" s="33">
        <v>336.13355512783119</v>
      </c>
      <c r="E74" s="33">
        <v>4.797064842620812</v>
      </c>
      <c r="F74" s="33">
        <v>6.3491634000614487</v>
      </c>
    </row>
    <row r="75" spans="1:6" ht="15" customHeight="1" x14ac:dyDescent="0.2">
      <c r="A75" s="32">
        <v>40422</v>
      </c>
      <c r="B75" s="33">
        <v>291.8116464390518</v>
      </c>
      <c r="C75" s="33">
        <v>333.59319160248629</v>
      </c>
      <c r="E75" s="33">
        <v>4.8405245167022741</v>
      </c>
      <c r="F75" s="33">
        <v>6.2738830097888272</v>
      </c>
    </row>
    <row r="76" spans="1:6" ht="15" customHeight="1" x14ac:dyDescent="0.2">
      <c r="A76" s="32">
        <v>40513</v>
      </c>
      <c r="B76" s="33">
        <v>296.35514141169722</v>
      </c>
      <c r="C76" s="33">
        <v>335.76791914221542</v>
      </c>
      <c r="E76" s="33">
        <v>4.8742872394527303</v>
      </c>
      <c r="F76" s="33">
        <v>6.2775583701471174</v>
      </c>
    </row>
    <row r="77" spans="1:6" ht="15" customHeight="1" x14ac:dyDescent="0.2">
      <c r="A77" s="32">
        <v>40603</v>
      </c>
      <c r="B77" s="33">
        <v>281.65200695745551</v>
      </c>
      <c r="C77" s="33">
        <v>317.19027445826782</v>
      </c>
      <c r="E77" s="33">
        <v>4.6098816725060301</v>
      </c>
      <c r="F77" s="33">
        <v>5.9095955028195517</v>
      </c>
    </row>
    <row r="78" spans="1:6" ht="15" customHeight="1" x14ac:dyDescent="0.2">
      <c r="A78" s="32">
        <v>40695</v>
      </c>
      <c r="B78" s="33">
        <v>291.14933315715712</v>
      </c>
      <c r="C78" s="33">
        <v>335.84615827300541</v>
      </c>
      <c r="E78" s="33">
        <v>4.7695928843645934</v>
      </c>
      <c r="F78" s="33">
        <v>6.2227425731519999</v>
      </c>
    </row>
    <row r="79" spans="1:6" ht="15" customHeight="1" x14ac:dyDescent="0.2">
      <c r="A79" s="32">
        <v>40787</v>
      </c>
      <c r="B79" s="33">
        <v>291.2471021453897</v>
      </c>
      <c r="C79" s="33">
        <v>335.52847313632742</v>
      </c>
      <c r="E79" s="33">
        <v>4.7398205710672254</v>
      </c>
      <c r="F79" s="33">
        <v>6.1895852837603353</v>
      </c>
    </row>
    <row r="80" spans="1:6" ht="15" customHeight="1" x14ac:dyDescent="0.2">
      <c r="A80" s="32">
        <v>40878</v>
      </c>
      <c r="B80" s="33">
        <v>281.97196195591403</v>
      </c>
      <c r="C80" s="33">
        <v>323.27684328857941</v>
      </c>
      <c r="E80" s="33">
        <v>4.6045540397879581</v>
      </c>
      <c r="F80" s="33">
        <v>5.9752064214299132</v>
      </c>
    </row>
    <row r="81" spans="1:6" ht="15" customHeight="1" x14ac:dyDescent="0.2">
      <c r="A81" s="32">
        <v>40969</v>
      </c>
      <c r="B81" s="33">
        <v>286.61964035913638</v>
      </c>
      <c r="C81" s="33">
        <v>327.28008334389762</v>
      </c>
      <c r="E81" s="33">
        <v>4.6629310006782161</v>
      </c>
      <c r="F81" s="33">
        <v>6.0251329926423614</v>
      </c>
    </row>
    <row r="82" spans="1:6" ht="15" customHeight="1" x14ac:dyDescent="0.2">
      <c r="A82" s="32">
        <v>41061</v>
      </c>
      <c r="B82" s="33">
        <v>284.92026063864478</v>
      </c>
      <c r="C82" s="33">
        <v>330.58200069692811</v>
      </c>
      <c r="E82" s="33">
        <v>4.6349963373527769</v>
      </c>
      <c r="F82" s="33">
        <v>6.0573328692890263</v>
      </c>
    </row>
    <row r="83" spans="1:6" ht="15" customHeight="1" x14ac:dyDescent="0.2">
      <c r="A83" s="32">
        <v>41153</v>
      </c>
      <c r="B83" s="33">
        <v>277.29754174026431</v>
      </c>
      <c r="C83" s="33">
        <v>330.50786889938502</v>
      </c>
      <c r="E83" s="33">
        <v>4.4792267411160713</v>
      </c>
      <c r="F83" s="33">
        <v>5.9932084970125628</v>
      </c>
    </row>
    <row r="84" spans="1:6" ht="15" customHeight="1" x14ac:dyDescent="0.2">
      <c r="A84" s="32">
        <v>41244</v>
      </c>
      <c r="B84" s="33">
        <v>281.89146694272188</v>
      </c>
      <c r="C84" s="33">
        <v>336.02051261917308</v>
      </c>
      <c r="E84" s="33">
        <v>4.5546718548319909</v>
      </c>
      <c r="F84" s="33">
        <v>6.0779254803019356</v>
      </c>
    </row>
    <row r="85" spans="1:6" ht="15" customHeight="1" x14ac:dyDescent="0.2">
      <c r="A85" s="32">
        <v>41334</v>
      </c>
      <c r="B85" s="33">
        <v>290.16150663271281</v>
      </c>
      <c r="C85" s="33">
        <v>336.5723122693272</v>
      </c>
      <c r="E85" s="33">
        <v>4.6901620376505599</v>
      </c>
      <c r="F85" s="33">
        <v>6.1137472335450473</v>
      </c>
    </row>
    <row r="86" spans="1:6" ht="15" customHeight="1" x14ac:dyDescent="0.2">
      <c r="A86" s="32">
        <v>41426</v>
      </c>
      <c r="B86" s="33">
        <v>296.53675892207542</v>
      </c>
      <c r="C86" s="33">
        <v>342.88336582672878</v>
      </c>
      <c r="E86" s="33">
        <v>4.7739693191552837</v>
      </c>
      <c r="F86" s="33">
        <v>6.2114292398951374</v>
      </c>
    </row>
    <row r="87" spans="1:6" ht="15" customHeight="1" x14ac:dyDescent="0.2">
      <c r="A87" s="32">
        <v>41518</v>
      </c>
      <c r="B87" s="33">
        <v>302.96049500619</v>
      </c>
      <c r="C87" s="33">
        <v>357.29561757528512</v>
      </c>
      <c r="E87" s="33">
        <v>4.8766241928643277</v>
      </c>
      <c r="F87" s="33">
        <v>6.4228033793891779</v>
      </c>
    </row>
    <row r="88" spans="1:6" ht="15" customHeight="1" x14ac:dyDescent="0.2">
      <c r="A88" s="32">
        <v>41609</v>
      </c>
      <c r="B88" s="33">
        <v>285.57479724314049</v>
      </c>
      <c r="C88" s="33">
        <v>333.73418607935457</v>
      </c>
      <c r="E88" s="33">
        <v>4.6242973320930059</v>
      </c>
      <c r="F88" s="33">
        <v>6.056966576909165</v>
      </c>
    </row>
    <row r="89" spans="1:6" ht="15" customHeight="1" x14ac:dyDescent="0.2">
      <c r="A89" s="32">
        <v>41699</v>
      </c>
      <c r="B89" s="33">
        <v>291.74360598030302</v>
      </c>
      <c r="C89" s="33">
        <v>339.89699929844181</v>
      </c>
      <c r="E89" s="33">
        <v>4.7000554402831902</v>
      </c>
      <c r="F89" s="33">
        <v>6.1000586682114086</v>
      </c>
    </row>
    <row r="90" spans="1:6" ht="15" customHeight="1" x14ac:dyDescent="0.2">
      <c r="A90" s="32">
        <v>41791</v>
      </c>
      <c r="B90" s="33">
        <v>281.03870377794271</v>
      </c>
      <c r="C90" s="33">
        <v>329.88632045154048</v>
      </c>
      <c r="E90" s="33">
        <v>4.5111336444539063</v>
      </c>
      <c r="F90" s="33">
        <v>5.922812285895783</v>
      </c>
    </row>
    <row r="91" spans="1:6" ht="15" customHeight="1" x14ac:dyDescent="0.2">
      <c r="A91" s="32">
        <v>41883</v>
      </c>
      <c r="B91" s="33">
        <v>288.8508099134969</v>
      </c>
      <c r="C91" s="33">
        <v>328.91878662040972</v>
      </c>
      <c r="E91" s="33">
        <v>4.6533891221092691</v>
      </c>
      <c r="F91" s="33">
        <v>5.8975474572235314</v>
      </c>
    </row>
    <row r="92" spans="1:6" ht="15" customHeight="1" x14ac:dyDescent="0.2">
      <c r="A92" s="32">
        <v>41974</v>
      </c>
      <c r="B92" s="33">
        <v>296.32911691992558</v>
      </c>
      <c r="C92" s="33">
        <v>336.1005606693567</v>
      </c>
      <c r="E92" s="33">
        <v>4.7345236208683774</v>
      </c>
      <c r="F92" s="33">
        <v>5.9786092928375147</v>
      </c>
    </row>
    <row r="93" spans="1:6" ht="15" customHeight="1" x14ac:dyDescent="0.2">
      <c r="A93" s="32">
        <v>42064</v>
      </c>
      <c r="B93" s="33">
        <v>311.62150402998162</v>
      </c>
      <c r="C93" s="33">
        <v>354.55848938526623</v>
      </c>
      <c r="E93" s="33">
        <v>4.9721077761181354</v>
      </c>
      <c r="F93" s="33">
        <v>6.2376962587238411</v>
      </c>
    </row>
    <row r="94" spans="1:6" ht="15" customHeight="1" x14ac:dyDescent="0.2">
      <c r="A94" s="32">
        <v>42156</v>
      </c>
      <c r="B94" s="33">
        <v>318.97206082378528</v>
      </c>
      <c r="C94" s="33">
        <v>364.56594169546167</v>
      </c>
      <c r="E94" s="33">
        <v>5.0721384727469276</v>
      </c>
      <c r="F94" s="33">
        <v>6.3842473375849931</v>
      </c>
    </row>
    <row r="95" spans="1:6" ht="15" customHeight="1" x14ac:dyDescent="0.2">
      <c r="A95" s="32">
        <v>42248</v>
      </c>
      <c r="B95" s="33">
        <v>309.81603272410467</v>
      </c>
      <c r="C95" s="33">
        <v>357.00991492285323</v>
      </c>
      <c r="E95" s="33">
        <v>4.899257154149554</v>
      </c>
      <c r="F95" s="33">
        <v>6.2380388688585224</v>
      </c>
    </row>
    <row r="96" spans="1:6" ht="15" customHeight="1" x14ac:dyDescent="0.2">
      <c r="A96" s="32">
        <v>42339</v>
      </c>
      <c r="B96" s="33">
        <v>322.083877667607</v>
      </c>
      <c r="C96" s="33">
        <v>371.83668311913198</v>
      </c>
      <c r="E96" s="33">
        <v>5.0403341904587684</v>
      </c>
      <c r="F96" s="33">
        <v>6.4300937331641936</v>
      </c>
    </row>
    <row r="97" spans="1:6" ht="15" customHeight="1" x14ac:dyDescent="0.2">
      <c r="A97" s="32">
        <v>42430</v>
      </c>
      <c r="B97" s="33">
        <v>322.80786373404533</v>
      </c>
      <c r="C97" s="33">
        <v>367.79938937653162</v>
      </c>
      <c r="E97" s="33">
        <v>5.0313907995147646</v>
      </c>
      <c r="F97" s="33">
        <v>6.370326726788532</v>
      </c>
    </row>
    <row r="98" spans="1:6" ht="15" customHeight="1" x14ac:dyDescent="0.2">
      <c r="A98" s="32">
        <v>42522</v>
      </c>
      <c r="B98" s="33">
        <v>320.20052008968781</v>
      </c>
      <c r="C98" s="33">
        <v>365.32191064606172</v>
      </c>
      <c r="E98" s="33">
        <v>5.0122363887805284</v>
      </c>
      <c r="F98" s="33">
        <v>6.2645203521353974</v>
      </c>
    </row>
    <row r="99" spans="1:6" ht="15" customHeight="1" x14ac:dyDescent="0.2">
      <c r="A99" s="32">
        <v>42614</v>
      </c>
      <c r="B99" s="33">
        <v>317.36630803755008</v>
      </c>
      <c r="C99" s="33">
        <v>366.21528527388762</v>
      </c>
      <c r="E99" s="33">
        <v>5.010672046880968</v>
      </c>
      <c r="F99" s="33">
        <v>6.2357467931425363</v>
      </c>
    </row>
    <row r="100" spans="1:6" ht="15" customHeight="1" x14ac:dyDescent="0.2">
      <c r="A100" s="32">
        <v>42705</v>
      </c>
      <c r="B100" s="33">
        <v>311.36204177715081</v>
      </c>
      <c r="C100" s="33">
        <v>362.04311113061578</v>
      </c>
      <c r="E100" s="33">
        <v>4.8892951545611458</v>
      </c>
      <c r="F100" s="33">
        <v>6.1006213820473514</v>
      </c>
    </row>
    <row r="101" spans="1:6" ht="15" customHeight="1" x14ac:dyDescent="0.2">
      <c r="A101" s="32">
        <v>42795</v>
      </c>
      <c r="B101" s="33">
        <v>307.7594184090899</v>
      </c>
      <c r="C101" s="33">
        <v>359.20748437388318</v>
      </c>
      <c r="E101" s="33">
        <v>4.8183783846971249</v>
      </c>
      <c r="F101" s="33">
        <v>6.0309844338463394</v>
      </c>
    </row>
    <row r="102" spans="1:6" ht="15" customHeight="1" x14ac:dyDescent="0.2">
      <c r="A102" s="32">
        <v>42887</v>
      </c>
      <c r="B102" s="33">
        <v>328.48633977238649</v>
      </c>
      <c r="C102" s="33">
        <v>372.59175662429408</v>
      </c>
      <c r="E102" s="33">
        <v>5.0888770284782048</v>
      </c>
      <c r="F102" s="33">
        <v>6.2197463833854867</v>
      </c>
    </row>
    <row r="103" spans="1:6" ht="15" customHeight="1" x14ac:dyDescent="0.2">
      <c r="A103" s="32">
        <v>42979</v>
      </c>
      <c r="B103" s="33">
        <v>334.72857293478057</v>
      </c>
      <c r="C103" s="33">
        <v>374.8299994413008</v>
      </c>
      <c r="E103" s="33">
        <v>5.1267605289361136</v>
      </c>
      <c r="F103" s="33">
        <v>6.1924657003853154</v>
      </c>
    </row>
    <row r="104" spans="1:6" ht="15" customHeight="1" x14ac:dyDescent="0.2">
      <c r="A104" s="32">
        <v>43070</v>
      </c>
      <c r="B104" s="33">
        <v>322.26073617293463</v>
      </c>
      <c r="C104" s="33">
        <v>362.82564318972959</v>
      </c>
      <c r="E104" s="33">
        <v>4.9103987400900193</v>
      </c>
      <c r="F104" s="33">
        <v>5.9748521488251933</v>
      </c>
    </row>
    <row r="105" spans="1:6" ht="15" customHeight="1" x14ac:dyDescent="0.2">
      <c r="A105" s="32">
        <v>43160</v>
      </c>
      <c r="B105" s="33">
        <v>336.53741567652122</v>
      </c>
      <c r="C105" s="33">
        <v>383.53832592669738</v>
      </c>
      <c r="E105" s="33">
        <v>5.0950776060220848</v>
      </c>
      <c r="F105" s="33">
        <v>6.266012246394177</v>
      </c>
    </row>
    <row r="106" spans="1:6" ht="15" customHeight="1" x14ac:dyDescent="0.2">
      <c r="A106" s="32">
        <v>43252</v>
      </c>
      <c r="B106" s="33">
        <v>342.4106442048456</v>
      </c>
      <c r="C106" s="33">
        <v>388.44819237904318</v>
      </c>
      <c r="E106" s="33">
        <v>5.1543317707044078</v>
      </c>
      <c r="F106" s="33">
        <v>6.3011114825052239</v>
      </c>
    </row>
    <row r="107" spans="1:6" ht="15" customHeight="1" x14ac:dyDescent="0.2">
      <c r="A107" s="32">
        <v>43344</v>
      </c>
      <c r="B107" s="33">
        <v>343.37868090253971</v>
      </c>
      <c r="C107" s="33">
        <v>389.31580782032842</v>
      </c>
      <c r="E107" s="33">
        <v>5.1477681071755343</v>
      </c>
      <c r="F107" s="33">
        <v>6.2764823218835533</v>
      </c>
    </row>
    <row r="108" spans="1:6" ht="15" customHeight="1" x14ac:dyDescent="0.2">
      <c r="A108" s="32">
        <v>43435</v>
      </c>
      <c r="B108" s="33">
        <v>359.7357300498557</v>
      </c>
      <c r="C108" s="33">
        <v>409.12299334837962</v>
      </c>
      <c r="E108" s="33">
        <v>5.3667617891937578</v>
      </c>
      <c r="F108" s="33">
        <v>6.5526968178141454</v>
      </c>
    </row>
    <row r="109" spans="1:6" ht="15" customHeight="1" x14ac:dyDescent="0.2">
      <c r="A109" s="32">
        <v>43525</v>
      </c>
      <c r="B109" s="33">
        <v>358.71641475077217</v>
      </c>
      <c r="C109" s="33">
        <v>411.09943178071262</v>
      </c>
      <c r="E109" s="33">
        <v>5.3049334047081516</v>
      </c>
      <c r="F109" s="33">
        <v>6.5530780998899294</v>
      </c>
    </row>
    <row r="110" spans="1:6" ht="15" customHeight="1" x14ac:dyDescent="0.2">
      <c r="A110" s="32">
        <v>43617</v>
      </c>
      <c r="B110" s="33">
        <v>347.8913374730144</v>
      </c>
      <c r="C110" s="33">
        <v>400.5143821766203</v>
      </c>
      <c r="E110" s="33">
        <v>5.1548107240145091</v>
      </c>
      <c r="F110" s="33">
        <v>6.3346261705516289</v>
      </c>
    </row>
    <row r="111" spans="1:6" ht="15" customHeight="1" x14ac:dyDescent="0.2">
      <c r="A111" s="32">
        <v>43709</v>
      </c>
      <c r="B111" s="33">
        <v>361.43547908918742</v>
      </c>
      <c r="C111" s="33">
        <v>406.99449353704648</v>
      </c>
      <c r="E111" s="33">
        <v>5.2940460510182081</v>
      </c>
      <c r="F111" s="33">
        <v>6.4148144144285864</v>
      </c>
    </row>
    <row r="112" spans="1:6" ht="15" customHeight="1" x14ac:dyDescent="0.2">
      <c r="A112" s="32">
        <v>43800</v>
      </c>
      <c r="B112" s="33">
        <v>358.98569067909312</v>
      </c>
      <c r="C112" s="33">
        <v>405.76807552462787</v>
      </c>
      <c r="E112" s="33">
        <v>5.2462118364586239</v>
      </c>
      <c r="F112" s="33">
        <v>6.3753490050211523</v>
      </c>
    </row>
    <row r="113" spans="1:6" ht="15" customHeight="1" x14ac:dyDescent="0.2">
      <c r="A113" s="32">
        <v>43891</v>
      </c>
      <c r="B113" s="33">
        <v>373.13667550269997</v>
      </c>
      <c r="C113" s="33">
        <v>416.02724505459389</v>
      </c>
      <c r="E113" s="33">
        <v>5.4518637745405192</v>
      </c>
      <c r="F113" s="33">
        <v>6.5782582310119286</v>
      </c>
    </row>
    <row r="114" spans="1:6" ht="15" customHeight="1" x14ac:dyDescent="0.2">
      <c r="A114" s="32">
        <v>43983</v>
      </c>
      <c r="B114" s="33">
        <v>303.98796634092588</v>
      </c>
      <c r="C114" s="33">
        <v>335.89510213087073</v>
      </c>
      <c r="E114" s="33">
        <v>4.7152092074544054</v>
      </c>
      <c r="F114" s="33">
        <v>5.5673562543276534</v>
      </c>
    </row>
    <row r="115" spans="1:6" ht="15" customHeight="1" x14ac:dyDescent="0.2">
      <c r="A115" s="32">
        <v>44075</v>
      </c>
      <c r="B115" s="33">
        <v>342.08731035955668</v>
      </c>
      <c r="C115" s="33">
        <v>380.17865758368629</v>
      </c>
      <c r="E115" s="33">
        <v>5.2015097371179886</v>
      </c>
      <c r="F115" s="33">
        <v>6.1792410741941648</v>
      </c>
    </row>
    <row r="116" spans="1:6" ht="15" customHeight="1" x14ac:dyDescent="0.2">
      <c r="A116" s="32">
        <v>44166</v>
      </c>
      <c r="B116" s="33">
        <v>365.2375186575137</v>
      </c>
      <c r="C116" s="33">
        <v>409.66916441239761</v>
      </c>
      <c r="E116" s="33">
        <v>5.4242110347504271</v>
      </c>
      <c r="F116" s="33">
        <v>6.4913361539716732</v>
      </c>
    </row>
    <row r="117" spans="1:6" ht="15" customHeight="1" x14ac:dyDescent="0.2">
      <c r="A117" s="32">
        <v>44256</v>
      </c>
      <c r="B117" s="33">
        <v>377.13655381320871</v>
      </c>
      <c r="C117" s="33">
        <v>423.8897011463427</v>
      </c>
      <c r="E117" s="33">
        <v>5.5356768135608903</v>
      </c>
      <c r="F117" s="33">
        <v>6.6607093757515097</v>
      </c>
    </row>
    <row r="118" spans="1:6" ht="15" customHeight="1" x14ac:dyDescent="0.2">
      <c r="A118" s="32">
        <v>44348</v>
      </c>
      <c r="B118" s="33">
        <v>390.98106567253512</v>
      </c>
      <c r="C118" s="33">
        <v>429.78499644708529</v>
      </c>
      <c r="E118" s="33">
        <v>5.6862475973054769</v>
      </c>
      <c r="F118" s="33">
        <v>6.7066771335328372</v>
      </c>
    </row>
    <row r="119" spans="1:6" ht="15" customHeight="1" x14ac:dyDescent="0.2">
      <c r="A119" s="32">
        <v>44440</v>
      </c>
      <c r="B119" s="33">
        <v>355.01347699099762</v>
      </c>
      <c r="C119" s="33">
        <v>409.19004288040242</v>
      </c>
      <c r="E119" s="33">
        <v>5.2879205976418344</v>
      </c>
      <c r="F119" s="33">
        <v>6.5015384518056187</v>
      </c>
    </row>
    <row r="120" spans="1:6" ht="15" customHeight="1" x14ac:dyDescent="0.2">
      <c r="A120" s="32">
        <v>44531</v>
      </c>
      <c r="B120" s="33">
        <v>389.56224663202198</v>
      </c>
      <c r="C120" s="33">
        <v>452.74645210025068</v>
      </c>
      <c r="E120" s="33">
        <v>5.5864106742664648</v>
      </c>
      <c r="F120" s="33">
        <v>6.9138398005988844</v>
      </c>
    </row>
    <row r="121" spans="1:6" ht="15" customHeight="1" x14ac:dyDescent="0.2">
      <c r="A121" s="32">
        <v>44621</v>
      </c>
      <c r="B121" s="33">
        <v>398.76035481711949</v>
      </c>
      <c r="C121" s="33">
        <v>462.34234646978831</v>
      </c>
      <c r="E121" s="33">
        <v>5.6610850529099022</v>
      </c>
      <c r="F121" s="33">
        <v>7.0031484741470056</v>
      </c>
    </row>
    <row r="122" spans="1:6" ht="15" customHeight="1" x14ac:dyDescent="0.2">
      <c r="A122" s="32">
        <v>44713</v>
      </c>
      <c r="B122" s="33">
        <v>418.08407403960541</v>
      </c>
      <c r="C122" s="33">
        <v>482.51490820011009</v>
      </c>
      <c r="E122" s="33">
        <v>5.8570489080028496</v>
      </c>
      <c r="F122" s="33">
        <v>7.1772235159318409</v>
      </c>
    </row>
    <row r="123" spans="1:6" ht="15" customHeight="1" x14ac:dyDescent="0.2">
      <c r="A123" s="32">
        <v>44805</v>
      </c>
      <c r="B123" s="33">
        <v>414.66949294111038</v>
      </c>
      <c r="C123" s="33">
        <v>481.37456525879782</v>
      </c>
      <c r="E123" s="33">
        <v>5.7806923576224518</v>
      </c>
      <c r="F123" s="33">
        <v>7.1078980603239748</v>
      </c>
    </row>
    <row r="124" spans="1:6" ht="15" customHeight="1" x14ac:dyDescent="0.2">
      <c r="A124" s="32">
        <v>44896</v>
      </c>
      <c r="B124" s="33">
        <v>422.35805211480903</v>
      </c>
      <c r="C124" s="33">
        <v>497.29657762871949</v>
      </c>
      <c r="E124" s="33">
        <v>5.8257365521919358</v>
      </c>
      <c r="F124" s="33">
        <v>7.2353518220043513</v>
      </c>
    </row>
    <row r="125" spans="1:6" ht="15" customHeight="1" x14ac:dyDescent="0.2">
      <c r="A125" s="32">
        <v>44986</v>
      </c>
      <c r="B125" s="33">
        <v>432.64014479169367</v>
      </c>
      <c r="C125" s="33">
        <v>517.70822410152391</v>
      </c>
      <c r="E125" s="33">
        <v>5.940422144081225</v>
      </c>
      <c r="F125" s="33">
        <v>7.4206428977734742</v>
      </c>
    </row>
    <row r="126" spans="1:6" ht="15" customHeight="1" x14ac:dyDescent="0.2">
      <c r="A126" s="32">
        <v>45078</v>
      </c>
      <c r="B126" s="33">
        <v>441.70022944752583</v>
      </c>
      <c r="C126" s="33">
        <v>522.81403041254805</v>
      </c>
      <c r="E126" s="33">
        <v>6.0354335662035714</v>
      </c>
      <c r="F126" s="33">
        <v>7.4446074421836563</v>
      </c>
    </row>
    <row r="127" spans="1:6" ht="15" customHeight="1" x14ac:dyDescent="0.2">
      <c r="A127" s="32">
        <v>45170</v>
      </c>
      <c r="B127" s="33">
        <v>443.93875836691763</v>
      </c>
      <c r="C127" s="33">
        <v>515.14974220386796</v>
      </c>
      <c r="E127" s="33">
        <v>6.0423653462865508</v>
      </c>
      <c r="F127" s="33">
        <v>7.2995587008065703</v>
      </c>
    </row>
    <row r="128" spans="1:6" ht="15" customHeight="1" x14ac:dyDescent="0.2">
      <c r="A128" s="32">
        <v>45261</v>
      </c>
      <c r="B128" s="33">
        <v>437.44931701450332</v>
      </c>
      <c r="C128" s="33">
        <v>511.61480996769347</v>
      </c>
      <c r="E128" s="33">
        <v>5.9217111561358493</v>
      </c>
      <c r="F128" s="33">
        <v>7.2275809591655822</v>
      </c>
    </row>
    <row r="129" spans="1:16" ht="15" customHeight="1" x14ac:dyDescent="0.2">
      <c r="A129" s="32">
        <v>45352</v>
      </c>
      <c r="B129" s="33">
        <v>451.28285136043007</v>
      </c>
      <c r="C129" s="33">
        <v>521.48892828707949</v>
      </c>
      <c r="E129" s="33">
        <v>6.0995265469421494</v>
      </c>
      <c r="F129" s="33">
        <v>7.2979959091793773</v>
      </c>
    </row>
    <row r="130" spans="1:16" ht="15" customHeight="1" x14ac:dyDescent="0.2">
      <c r="A130" s="32">
        <v>45444</v>
      </c>
      <c r="B130" s="33">
        <v>451.9142578184086</v>
      </c>
      <c r="C130" s="33">
        <v>508.12351279001251</v>
      </c>
      <c r="E130" s="33">
        <v>6.0828185278573281</v>
      </c>
      <c r="F130" s="33">
        <v>7.058816050978689</v>
      </c>
    </row>
    <row r="131" spans="1:16" ht="15" customHeight="1" x14ac:dyDescent="0.2">
      <c r="A131" s="32">
        <v>45536</v>
      </c>
      <c r="B131" s="33">
        <v>469.01151376146328</v>
      </c>
      <c r="C131" s="33">
        <v>513.66948674589037</v>
      </c>
      <c r="E131" s="33">
        <v>6.2813940439426288</v>
      </c>
      <c r="F131" s="33">
        <v>7.0506248806934524</v>
      </c>
    </row>
    <row r="132" spans="1:16" ht="15" customHeight="1" x14ac:dyDescent="0.2">
      <c r="A132" s="32">
        <v>45627</v>
      </c>
      <c r="B132" s="33">
        <v>468.09386742971861</v>
      </c>
      <c r="C132" s="33">
        <v>516.68122377163968</v>
      </c>
      <c r="E132" s="33">
        <v>6.2526787895633316</v>
      </c>
      <c r="F132" s="33">
        <v>7.0556592200037631</v>
      </c>
    </row>
    <row r="133" spans="1:16" s="32" customFormat="1" ht="15" customHeight="1" x14ac:dyDescent="0.2">
      <c r="A133" s="32">
        <v>45717</v>
      </c>
      <c r="B133" s="33">
        <v>448.66420585014851</v>
      </c>
      <c r="C133" s="33">
        <v>508.37470851265363</v>
      </c>
      <c r="E133" s="33">
        <v>5.9762787362347982</v>
      </c>
      <c r="F133" s="33">
        <v>6.9310299728248097</v>
      </c>
    </row>
    <row r="134" spans="1:16" s="32" customFormat="1" ht="15" customHeight="1" x14ac:dyDescent="0.2">
      <c r="A134" s="32">
        <v>45809</v>
      </c>
      <c r="B134" s="33">
        <v>440.3985816510264</v>
      </c>
      <c r="C134" s="33">
        <v>511.80424605084971</v>
      </c>
      <c r="E134" s="33">
        <v>5.8610240882006819</v>
      </c>
      <c r="F134" s="33">
        <v>6.9443137789542142</v>
      </c>
    </row>
    <row r="135" spans="1:16" s="32" customFormat="1" ht="15" customHeight="1" x14ac:dyDescent="0.2">
      <c r="A135" s="32">
        <v>45901</v>
      </c>
      <c r="B135" s="33">
        <v>446.5452228258788</v>
      </c>
      <c r="C135" s="33">
        <v>525.16630851116975</v>
      </c>
      <c r="E135" s="33">
        <v>5.9307966576128299</v>
      </c>
      <c r="F135" s="33">
        <v>7.0967928772222928</v>
      </c>
    </row>
    <row r="136" spans="1:16" s="32" customFormat="1" ht="15" customHeight="1" x14ac:dyDescent="0.2">
      <c r="A136" s="32">
        <v>45992</v>
      </c>
      <c r="B136" s="33">
        <v>442.69647377479538</v>
      </c>
      <c r="C136" s="33">
        <v>532.82780235285509</v>
      </c>
      <c r="D136" s="37"/>
      <c r="E136" s="33">
        <v>5.8489190190596076</v>
      </c>
      <c r="F136" s="33">
        <v>7.1460183022239763</v>
      </c>
      <c r="G136" s="37"/>
      <c r="H136" s="37"/>
      <c r="J136" s="37"/>
      <c r="K136" s="37"/>
      <c r="L136" s="37"/>
      <c r="M136" s="37"/>
      <c r="N136" s="37"/>
      <c r="O136" s="37"/>
      <c r="P136" s="37"/>
    </row>
  </sheetData>
  <mergeCells count="3">
    <mergeCell ref="B9:C9"/>
    <mergeCell ref="E9:F9"/>
    <mergeCell ref="A5:I5"/>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F4F90-837B-4064-A65B-9E5CB5BD8E35}">
  <dimension ref="A1:P136"/>
  <sheetViews>
    <sheetView workbookViewId="0">
      <pane ySplit="10" topLeftCell="A11" activePane="bottomLeft" state="frozen"/>
      <selection pane="bottomLeft"/>
    </sheetView>
  </sheetViews>
  <sheetFormatPr defaultColWidth="9.140625" defaultRowHeight="11.25" x14ac:dyDescent="0.2"/>
  <cols>
    <col min="1" max="1" width="35" style="20" customWidth="1"/>
    <col min="2" max="3" width="8.7109375" style="33" customWidth="1"/>
    <col min="4" max="8" width="8.7109375" style="20" customWidth="1"/>
    <col min="9" max="9" width="1.7109375" style="20" customWidth="1"/>
    <col min="10" max="10" width="8.85546875" style="20" customWidth="1"/>
    <col min="11" max="11" width="8.7109375" style="20" customWidth="1"/>
    <col min="12" max="12" width="8.85546875" style="20" customWidth="1"/>
    <col min="13" max="16" width="8.7109375" style="20" customWidth="1"/>
    <col min="17" max="16384" width="9.140625" style="20"/>
  </cols>
  <sheetData>
    <row r="1" spans="1:16" ht="60" customHeight="1" x14ac:dyDescent="0.2">
      <c r="A1" s="1" t="s">
        <v>1</v>
      </c>
      <c r="B1" s="27"/>
      <c r="C1" s="27"/>
      <c r="D1" s="1"/>
      <c r="E1" s="1"/>
      <c r="F1" s="1"/>
    </row>
    <row r="2" spans="1:16" ht="20.100000000000001" customHeight="1" x14ac:dyDescent="0.25">
      <c r="A2" s="24" t="str">
        <f>Contents!A2</f>
        <v>6217.0 Multiple job-holders, December 2025</v>
      </c>
      <c r="B2" s="28"/>
      <c r="C2" s="28"/>
    </row>
    <row r="3" spans="1:16" ht="12.75" customHeight="1" x14ac:dyDescent="0.2">
      <c r="A3" s="23" t="str">
        <f>Contents!A3</f>
        <v>Released at 11:30 am (Canberra time) Friday 13 March 2026</v>
      </c>
      <c r="B3" s="28"/>
      <c r="C3" s="28"/>
    </row>
    <row r="4" spans="1:16" ht="12.75" customHeight="1" x14ac:dyDescent="0.2">
      <c r="A4" s="23"/>
      <c r="B4" s="28"/>
      <c r="C4" s="28"/>
    </row>
    <row r="5" spans="1:16" ht="28.5" customHeight="1" x14ac:dyDescent="0.2">
      <c r="A5" s="45" t="s">
        <v>28</v>
      </c>
      <c r="B5" s="45"/>
      <c r="C5" s="45"/>
      <c r="D5" s="45"/>
      <c r="E5" s="45"/>
      <c r="F5" s="45"/>
      <c r="G5" s="45"/>
      <c r="H5" s="45"/>
      <c r="I5" s="45"/>
      <c r="J5" s="45"/>
      <c r="K5" s="45"/>
      <c r="L5" s="45"/>
      <c r="M5" s="45"/>
      <c r="N5" s="45"/>
      <c r="O5" s="45"/>
      <c r="P5" s="45"/>
    </row>
    <row r="6" spans="1:16" ht="12.75" customHeight="1" x14ac:dyDescent="0.2">
      <c r="A6" s="23"/>
      <c r="B6" s="28"/>
      <c r="C6" s="28"/>
    </row>
    <row r="7" spans="1:16" s="21" customFormat="1" ht="28.5" customHeight="1" x14ac:dyDescent="0.2">
      <c r="A7" s="22" t="str">
        <f>Contents!C9</f>
        <v>Table 1.3 - Multiple job-holding levels and rates by age group</v>
      </c>
      <c r="B7" s="29"/>
      <c r="C7" s="29"/>
    </row>
    <row r="8" spans="1:16" s="21" customFormat="1" ht="28.5" customHeight="1" x14ac:dyDescent="0.2">
      <c r="A8" s="22"/>
      <c r="B8" s="29"/>
      <c r="C8" s="29"/>
    </row>
    <row r="9" spans="1:16" s="21" customFormat="1" ht="15" x14ac:dyDescent="0.2">
      <c r="A9" s="22"/>
      <c r="B9" s="44" t="s">
        <v>10</v>
      </c>
      <c r="C9" s="44"/>
      <c r="D9" s="44"/>
      <c r="E9" s="44"/>
      <c r="F9" s="44"/>
      <c r="G9" s="44"/>
      <c r="H9" s="44"/>
      <c r="J9" s="44" t="s">
        <v>11</v>
      </c>
      <c r="K9" s="44"/>
      <c r="L9" s="44"/>
      <c r="M9" s="44"/>
      <c r="N9" s="44"/>
      <c r="O9" s="44"/>
      <c r="P9" s="44"/>
    </row>
    <row r="10" spans="1:16" s="21" customFormat="1" ht="28.5" customHeight="1" x14ac:dyDescent="0.2">
      <c r="A10" s="26" t="s">
        <v>7</v>
      </c>
      <c r="B10" s="34" t="s">
        <v>15</v>
      </c>
      <c r="C10" s="35" t="s">
        <v>17</v>
      </c>
      <c r="D10" s="34" t="s">
        <v>18</v>
      </c>
      <c r="E10" s="34" t="s">
        <v>19</v>
      </c>
      <c r="F10" s="34" t="s">
        <v>20</v>
      </c>
      <c r="G10" s="34" t="s">
        <v>21</v>
      </c>
      <c r="H10" s="34" t="s">
        <v>16</v>
      </c>
      <c r="I10" s="36"/>
      <c r="J10" s="34" t="s">
        <v>15</v>
      </c>
      <c r="K10" s="35" t="s">
        <v>17</v>
      </c>
      <c r="L10" s="34" t="s">
        <v>18</v>
      </c>
      <c r="M10" s="34" t="s">
        <v>19</v>
      </c>
      <c r="N10" s="34" t="s">
        <v>20</v>
      </c>
      <c r="O10" s="34" t="s">
        <v>21</v>
      </c>
      <c r="P10" s="34" t="s">
        <v>16</v>
      </c>
    </row>
    <row r="11" spans="1:16" ht="15" customHeight="1" x14ac:dyDescent="0.2">
      <c r="A11" s="32">
        <v>34578</v>
      </c>
      <c r="B11" s="33">
        <v>29.460399130621688</v>
      </c>
      <c r="C11" s="33">
        <v>79.890798843897571</v>
      </c>
      <c r="D11" s="33">
        <v>129.16388286715511</v>
      </c>
      <c r="E11" s="33">
        <v>106.6489687639946</v>
      </c>
      <c r="F11" s="33">
        <v>64.446754265274862</v>
      </c>
      <c r="G11" s="33">
        <v>19.7641643842849</v>
      </c>
      <c r="H11" s="33">
        <v>4.0865300340332764</v>
      </c>
      <c r="J11" s="33">
        <v>4.690129663025119</v>
      </c>
      <c r="K11" s="33">
        <v>7.3024201718869826</v>
      </c>
      <c r="L11" s="33">
        <v>5.9374570802107822</v>
      </c>
      <c r="M11" s="33">
        <v>5.2000216003341526</v>
      </c>
      <c r="N11" s="33">
        <v>4.1970361790060071</v>
      </c>
      <c r="O11" s="33">
        <v>3.2804971737213031</v>
      </c>
      <c r="P11" s="33">
        <v>2.881999025829876</v>
      </c>
    </row>
    <row r="12" spans="1:16" ht="15" customHeight="1" x14ac:dyDescent="0.2">
      <c r="A12" s="32">
        <v>34669</v>
      </c>
      <c r="B12" s="33">
        <v>29.888109969846699</v>
      </c>
      <c r="C12" s="33">
        <v>82.738628779443431</v>
      </c>
      <c r="D12" s="33">
        <v>130.83532497314661</v>
      </c>
      <c r="E12" s="33">
        <v>110.5583133854592</v>
      </c>
      <c r="F12" s="33">
        <v>64.150677449011837</v>
      </c>
      <c r="G12" s="33">
        <v>20.807049506304178</v>
      </c>
      <c r="H12" s="33">
        <v>3.903915685503379</v>
      </c>
      <c r="J12" s="33">
        <v>4.5792965460853239</v>
      </c>
      <c r="K12" s="33">
        <v>7.4629880168502023</v>
      </c>
      <c r="L12" s="33">
        <v>6.0131834483593316</v>
      </c>
      <c r="M12" s="33">
        <v>5.378929582456041</v>
      </c>
      <c r="N12" s="33">
        <v>4.1478997973827596</v>
      </c>
      <c r="O12" s="33">
        <v>3.4268738111480519</v>
      </c>
      <c r="P12" s="33">
        <v>2.70741126886705</v>
      </c>
    </row>
    <row r="13" spans="1:16" ht="15" customHeight="1" x14ac:dyDescent="0.2">
      <c r="A13" s="32">
        <v>34759</v>
      </c>
      <c r="B13" s="33">
        <v>32.051380304435547</v>
      </c>
      <c r="C13" s="33">
        <v>84.823399031153997</v>
      </c>
      <c r="D13" s="33">
        <v>136.72249967348799</v>
      </c>
      <c r="E13" s="33">
        <v>116.81267587722191</v>
      </c>
      <c r="F13" s="33">
        <v>65.753162389096573</v>
      </c>
      <c r="G13" s="33">
        <v>21.329024082664091</v>
      </c>
      <c r="H13" s="33">
        <v>3.8469264541961659</v>
      </c>
      <c r="J13" s="33">
        <v>5.0731597998429354</v>
      </c>
      <c r="K13" s="33">
        <v>7.6736460409711622</v>
      </c>
      <c r="L13" s="33">
        <v>6.2222672426656844</v>
      </c>
      <c r="M13" s="33">
        <v>5.6355630578086053</v>
      </c>
      <c r="N13" s="33">
        <v>4.1927756975671953</v>
      </c>
      <c r="O13" s="33">
        <v>3.4690142193585758</v>
      </c>
      <c r="P13" s="33">
        <v>2.581327030391348</v>
      </c>
    </row>
    <row r="14" spans="1:16" ht="15" customHeight="1" x14ac:dyDescent="0.2">
      <c r="A14" s="32">
        <v>34851</v>
      </c>
      <c r="B14" s="33">
        <v>32.742951451943313</v>
      </c>
      <c r="C14" s="33">
        <v>85.547214361154175</v>
      </c>
      <c r="D14" s="33">
        <v>133.87287324787701</v>
      </c>
      <c r="E14" s="33">
        <v>112.2536546554927</v>
      </c>
      <c r="F14" s="33">
        <v>63.884496845029602</v>
      </c>
      <c r="G14" s="33">
        <v>20.865554644547942</v>
      </c>
      <c r="H14" s="33">
        <v>3.496789477331272</v>
      </c>
      <c r="J14" s="33">
        <v>4.983498922769515</v>
      </c>
      <c r="K14" s="33">
        <v>7.7167803674550299</v>
      </c>
      <c r="L14" s="33">
        <v>6.0639408504755794</v>
      </c>
      <c r="M14" s="33">
        <v>5.3717706112378254</v>
      </c>
      <c r="N14" s="33">
        <v>4.0094020663378807</v>
      </c>
      <c r="O14" s="33">
        <v>3.3565052180297479</v>
      </c>
      <c r="P14" s="33">
        <v>2.2998981511464391</v>
      </c>
    </row>
    <row r="15" spans="1:16" ht="15" customHeight="1" x14ac:dyDescent="0.2">
      <c r="A15" s="32">
        <v>34943</v>
      </c>
      <c r="B15" s="33">
        <v>35.770091279731737</v>
      </c>
      <c r="C15" s="33">
        <v>91.981682593580615</v>
      </c>
      <c r="D15" s="33">
        <v>144.49564694235929</v>
      </c>
      <c r="E15" s="33">
        <v>119.5226983895611</v>
      </c>
      <c r="F15" s="33">
        <v>71.471834292586422</v>
      </c>
      <c r="G15" s="33">
        <v>21.519386062986211</v>
      </c>
      <c r="H15" s="33">
        <v>3.8697429071825491</v>
      </c>
      <c r="J15" s="33">
        <v>5.479493032203659</v>
      </c>
      <c r="K15" s="33">
        <v>8.2113453257811475</v>
      </c>
      <c r="L15" s="33">
        <v>6.5486490319572424</v>
      </c>
      <c r="M15" s="33">
        <v>5.7011709769402801</v>
      </c>
      <c r="N15" s="33">
        <v>4.4338151769556928</v>
      </c>
      <c r="O15" s="33">
        <v>3.443216467420656</v>
      </c>
      <c r="P15" s="33">
        <v>2.5203797766713509</v>
      </c>
    </row>
    <row r="16" spans="1:16" ht="15" customHeight="1" x14ac:dyDescent="0.2">
      <c r="A16" s="32">
        <v>35034</v>
      </c>
      <c r="B16" s="33">
        <v>36.884808415900537</v>
      </c>
      <c r="C16" s="33">
        <v>90.035518014561802</v>
      </c>
      <c r="D16" s="33">
        <v>145.51039695609651</v>
      </c>
      <c r="E16" s="33">
        <v>116.26203560698249</v>
      </c>
      <c r="F16" s="33">
        <v>72.901763349807425</v>
      </c>
      <c r="G16" s="33">
        <v>21.31086138700449</v>
      </c>
      <c r="H16" s="33">
        <v>3.8841530860915521</v>
      </c>
      <c r="J16" s="33">
        <v>5.7222827333278454</v>
      </c>
      <c r="K16" s="33">
        <v>7.9999242957946688</v>
      </c>
      <c r="L16" s="33">
        <v>6.5553706157499061</v>
      </c>
      <c r="M16" s="33">
        <v>5.5089128297983434</v>
      </c>
      <c r="N16" s="33">
        <v>4.4666793343347093</v>
      </c>
      <c r="O16" s="33">
        <v>3.3766305351917452</v>
      </c>
      <c r="P16" s="33">
        <v>2.5310183237176038</v>
      </c>
    </row>
    <row r="17" spans="1:16" ht="15" customHeight="1" x14ac:dyDescent="0.2">
      <c r="A17" s="32">
        <v>35125</v>
      </c>
      <c r="B17" s="33">
        <v>35.609740078718197</v>
      </c>
      <c r="C17" s="33">
        <v>90.607608191411316</v>
      </c>
      <c r="D17" s="33">
        <v>143.52362843329129</v>
      </c>
      <c r="E17" s="33">
        <v>114.1453035449138</v>
      </c>
      <c r="F17" s="33">
        <v>74.47665730183769</v>
      </c>
      <c r="G17" s="33">
        <v>21.56187036801056</v>
      </c>
      <c r="H17" s="33">
        <v>3.8269937321489982</v>
      </c>
      <c r="J17" s="33">
        <v>5.4476785455535497</v>
      </c>
      <c r="K17" s="33">
        <v>8.2622024162085133</v>
      </c>
      <c r="L17" s="33">
        <v>6.4685525856752824</v>
      </c>
      <c r="M17" s="33">
        <v>5.3833691162852144</v>
      </c>
      <c r="N17" s="33">
        <v>4.5347756622797553</v>
      </c>
      <c r="O17" s="33">
        <v>3.402217691970995</v>
      </c>
      <c r="P17" s="33">
        <v>2.4971435763646239</v>
      </c>
    </row>
    <row r="18" spans="1:16" ht="15" customHeight="1" x14ac:dyDescent="0.2">
      <c r="A18" s="32">
        <v>35217</v>
      </c>
      <c r="B18" s="33">
        <v>33.97503104858702</v>
      </c>
      <c r="C18" s="33">
        <v>87.486695878258203</v>
      </c>
      <c r="D18" s="33">
        <v>136.89559040841269</v>
      </c>
      <c r="E18" s="33">
        <v>112.0177171502736</v>
      </c>
      <c r="F18" s="33">
        <v>73.683098918366198</v>
      </c>
      <c r="G18" s="33">
        <v>21.14520163464227</v>
      </c>
      <c r="H18" s="33">
        <v>4.0412309041479624</v>
      </c>
      <c r="J18" s="33">
        <v>5.0704839565320254</v>
      </c>
      <c r="K18" s="33">
        <v>8.0299408972314286</v>
      </c>
      <c r="L18" s="33">
        <v>6.1580296675204984</v>
      </c>
      <c r="M18" s="33">
        <v>5.2660890976176784</v>
      </c>
      <c r="N18" s="33">
        <v>4.4698403848239021</v>
      </c>
      <c r="O18" s="33">
        <v>3.3215663589200588</v>
      </c>
      <c r="P18" s="33">
        <v>2.5964233077057401</v>
      </c>
    </row>
    <row r="19" spans="1:16" ht="15" customHeight="1" x14ac:dyDescent="0.2">
      <c r="A19" s="32">
        <v>35309</v>
      </c>
      <c r="B19" s="33">
        <v>33.333073821427483</v>
      </c>
      <c r="C19" s="33">
        <v>83.877799395000196</v>
      </c>
      <c r="D19" s="33">
        <v>135.20374223741189</v>
      </c>
      <c r="E19" s="33">
        <v>110.1612408533188</v>
      </c>
      <c r="F19" s="33">
        <v>71.654972201329826</v>
      </c>
      <c r="G19" s="33">
        <v>21.151592772224809</v>
      </c>
      <c r="H19" s="33">
        <v>3.9405945611045472</v>
      </c>
      <c r="J19" s="33">
        <v>4.9659959851888233</v>
      </c>
      <c r="K19" s="33">
        <v>7.7084567203014824</v>
      </c>
      <c r="L19" s="33">
        <v>6.0917829453292747</v>
      </c>
      <c r="M19" s="33">
        <v>5.1833999758086744</v>
      </c>
      <c r="N19" s="33">
        <v>4.3477327002647259</v>
      </c>
      <c r="O19" s="33">
        <v>3.3110096029543121</v>
      </c>
      <c r="P19" s="33">
        <v>2.5011273696740228</v>
      </c>
    </row>
    <row r="20" spans="1:16" ht="15" customHeight="1" x14ac:dyDescent="0.2">
      <c r="A20" s="32">
        <v>35400</v>
      </c>
      <c r="B20" s="33">
        <v>33.609255509512423</v>
      </c>
      <c r="C20" s="33">
        <v>83.142048293374742</v>
      </c>
      <c r="D20" s="33">
        <v>136.30259922351539</v>
      </c>
      <c r="E20" s="33">
        <v>110.7191571788067</v>
      </c>
      <c r="F20" s="33">
        <v>72.583773946693896</v>
      </c>
      <c r="G20" s="33">
        <v>21.59743966669609</v>
      </c>
      <c r="H20" s="33">
        <v>4.0863378585801158</v>
      </c>
      <c r="J20" s="33">
        <v>5.0522166815253904</v>
      </c>
      <c r="K20" s="33">
        <v>7.6162760599669523</v>
      </c>
      <c r="L20" s="33">
        <v>6.126661319044743</v>
      </c>
      <c r="M20" s="33">
        <v>5.1901114414549463</v>
      </c>
      <c r="N20" s="33">
        <v>4.3827739534124124</v>
      </c>
      <c r="O20" s="33">
        <v>3.3704201119011352</v>
      </c>
      <c r="P20" s="33">
        <v>2.5889577765878329</v>
      </c>
    </row>
    <row r="21" spans="1:16" ht="15" customHeight="1" x14ac:dyDescent="0.2">
      <c r="A21" s="32">
        <v>35490</v>
      </c>
      <c r="B21" s="33">
        <v>33.500601644829331</v>
      </c>
      <c r="C21" s="33">
        <v>79.677798889228669</v>
      </c>
      <c r="D21" s="33">
        <v>132.13729044239889</v>
      </c>
      <c r="E21" s="33">
        <v>107.4416822560886</v>
      </c>
      <c r="F21" s="33">
        <v>69.837106632479234</v>
      </c>
      <c r="G21" s="33">
        <v>22.929472198658502</v>
      </c>
      <c r="H21" s="33">
        <v>4.2537344426930712</v>
      </c>
      <c r="J21" s="33">
        <v>5.0430540766458281</v>
      </c>
      <c r="K21" s="33">
        <v>7.4305486336749338</v>
      </c>
      <c r="L21" s="33">
        <v>5.9372666535863106</v>
      </c>
      <c r="M21" s="33">
        <v>5.0323598292237843</v>
      </c>
      <c r="N21" s="33">
        <v>4.1661395382167781</v>
      </c>
      <c r="O21" s="33">
        <v>3.5320682380755182</v>
      </c>
      <c r="P21" s="33">
        <v>2.6907809286534161</v>
      </c>
    </row>
    <row r="22" spans="1:16" ht="15" customHeight="1" x14ac:dyDescent="0.2">
      <c r="A22" s="32">
        <v>35582</v>
      </c>
      <c r="B22" s="33">
        <v>35.842949279622417</v>
      </c>
      <c r="C22" s="33">
        <v>78.874687310819041</v>
      </c>
      <c r="D22" s="33">
        <v>135.25915580795061</v>
      </c>
      <c r="E22" s="33">
        <v>108.59460098697819</v>
      </c>
      <c r="F22" s="33">
        <v>71.815238543074273</v>
      </c>
      <c r="G22" s="33">
        <v>24.26252897132845</v>
      </c>
      <c r="H22" s="33">
        <v>4.215225592984944</v>
      </c>
      <c r="J22" s="33">
        <v>5.5688291103520653</v>
      </c>
      <c r="K22" s="33">
        <v>7.4855350802645759</v>
      </c>
      <c r="L22" s="33">
        <v>6.100363705520639</v>
      </c>
      <c r="M22" s="33">
        <v>5.0878735060537634</v>
      </c>
      <c r="N22" s="33">
        <v>4.257378478211769</v>
      </c>
      <c r="O22" s="33">
        <v>3.7147266640960992</v>
      </c>
      <c r="P22" s="33">
        <v>2.6615132222357039</v>
      </c>
    </row>
    <row r="23" spans="1:16" ht="15" customHeight="1" x14ac:dyDescent="0.2">
      <c r="A23" s="32">
        <v>35674</v>
      </c>
      <c r="B23" s="33">
        <v>35.330731236190843</v>
      </c>
      <c r="C23" s="33">
        <v>74.055978039780726</v>
      </c>
      <c r="D23" s="33">
        <v>133.80179099870571</v>
      </c>
      <c r="E23" s="33">
        <v>104.6089435911957</v>
      </c>
      <c r="F23" s="33">
        <v>72.094742236274939</v>
      </c>
      <c r="G23" s="33">
        <v>23.92793121312566</v>
      </c>
      <c r="H23" s="33">
        <v>4.0488992999164131</v>
      </c>
      <c r="J23" s="33">
        <v>5.3375503267402467</v>
      </c>
      <c r="K23" s="33">
        <v>7.036368448648882</v>
      </c>
      <c r="L23" s="33">
        <v>5.9822204926933784</v>
      </c>
      <c r="M23" s="33">
        <v>4.8544210849343319</v>
      </c>
      <c r="N23" s="33">
        <v>4.2175397673972919</v>
      </c>
      <c r="O23" s="33">
        <v>3.6173017607722349</v>
      </c>
      <c r="P23" s="33">
        <v>2.5029656058127592</v>
      </c>
    </row>
    <row r="24" spans="1:16" ht="15" customHeight="1" x14ac:dyDescent="0.2">
      <c r="A24" s="32">
        <v>35765</v>
      </c>
      <c r="B24" s="33">
        <v>35.690798279634578</v>
      </c>
      <c r="C24" s="33">
        <v>74.647708625509793</v>
      </c>
      <c r="D24" s="33">
        <v>138.08247598020751</v>
      </c>
      <c r="E24" s="33">
        <v>106.5758596016539</v>
      </c>
      <c r="F24" s="33">
        <v>74.033876707329441</v>
      </c>
      <c r="G24" s="33">
        <v>23.453495842364529</v>
      </c>
      <c r="H24" s="33">
        <v>4.62247328243879</v>
      </c>
      <c r="J24" s="33">
        <v>5.2341773130768878</v>
      </c>
      <c r="K24" s="33">
        <v>7.1207541377512253</v>
      </c>
      <c r="L24" s="33">
        <v>6.1637043220830368</v>
      </c>
      <c r="M24" s="33">
        <v>4.9326770767290729</v>
      </c>
      <c r="N24" s="33">
        <v>4.2910207777017586</v>
      </c>
      <c r="O24" s="33">
        <v>3.4934439727822149</v>
      </c>
      <c r="P24" s="33">
        <v>2.7279567244220408</v>
      </c>
    </row>
    <row r="25" spans="1:16" ht="15" customHeight="1" x14ac:dyDescent="0.2">
      <c r="A25" s="32">
        <v>35855</v>
      </c>
      <c r="B25" s="33">
        <v>37.070021060411577</v>
      </c>
      <c r="C25" s="33">
        <v>75.807410384679187</v>
      </c>
      <c r="D25" s="33">
        <v>142.0936927778788</v>
      </c>
      <c r="E25" s="33">
        <v>108.7261820839384</v>
      </c>
      <c r="F25" s="33">
        <v>77.480581995915927</v>
      </c>
      <c r="G25" s="33">
        <v>21.85169442144899</v>
      </c>
      <c r="H25" s="33">
        <v>4.706381610312274</v>
      </c>
      <c r="J25" s="33">
        <v>5.6718613029873088</v>
      </c>
      <c r="K25" s="33">
        <v>7.3266157754377339</v>
      </c>
      <c r="L25" s="33">
        <v>6.3102934535240269</v>
      </c>
      <c r="M25" s="33">
        <v>5.0224573208491599</v>
      </c>
      <c r="N25" s="33">
        <v>4.4665373644722468</v>
      </c>
      <c r="O25" s="33">
        <v>3.2424157160502749</v>
      </c>
      <c r="P25" s="33">
        <v>2.6995907827592478</v>
      </c>
    </row>
    <row r="26" spans="1:16" ht="15" customHeight="1" x14ac:dyDescent="0.2">
      <c r="A26" s="32">
        <v>35947</v>
      </c>
      <c r="B26" s="33">
        <v>36.591777266229727</v>
      </c>
      <c r="C26" s="33">
        <v>76.835322606074442</v>
      </c>
      <c r="D26" s="33">
        <v>140.64599781411431</v>
      </c>
      <c r="E26" s="33">
        <v>111.5775388182369</v>
      </c>
      <c r="F26" s="33">
        <v>78.520090466625049</v>
      </c>
      <c r="G26" s="33">
        <v>21.605375282280988</v>
      </c>
      <c r="H26" s="33">
        <v>5.2959938935985198</v>
      </c>
      <c r="J26" s="33">
        <v>5.3823636586060291</v>
      </c>
      <c r="K26" s="33">
        <v>7.4327190196076991</v>
      </c>
      <c r="L26" s="33">
        <v>6.212550037746416</v>
      </c>
      <c r="M26" s="33">
        <v>5.1494598968841894</v>
      </c>
      <c r="N26" s="33">
        <v>4.4936826950847903</v>
      </c>
      <c r="O26" s="33">
        <v>3.1596084217003542</v>
      </c>
      <c r="P26" s="33">
        <v>3.0072789432511651</v>
      </c>
    </row>
    <row r="27" spans="1:16" ht="15" customHeight="1" x14ac:dyDescent="0.2">
      <c r="A27" s="32">
        <v>36039</v>
      </c>
      <c r="B27" s="33">
        <v>35.041372572046463</v>
      </c>
      <c r="C27" s="33">
        <v>78.708119376883019</v>
      </c>
      <c r="D27" s="33">
        <v>133.97063564807169</v>
      </c>
      <c r="E27" s="33">
        <v>111.09601125750009</v>
      </c>
      <c r="F27" s="33">
        <v>75.483392413749485</v>
      </c>
      <c r="G27" s="33">
        <v>21.292488264632699</v>
      </c>
      <c r="H27" s="33">
        <v>5.251573483922467</v>
      </c>
      <c r="J27" s="33">
        <v>5.1381104487800133</v>
      </c>
      <c r="K27" s="33">
        <v>7.5103248953385551</v>
      </c>
      <c r="L27" s="33">
        <v>5.8785799232762557</v>
      </c>
      <c r="M27" s="33">
        <v>5.104946133472188</v>
      </c>
      <c r="N27" s="33">
        <v>4.2682881246946032</v>
      </c>
      <c r="O27" s="33">
        <v>3.0666408729506589</v>
      </c>
      <c r="P27" s="33">
        <v>2.9676574246530678</v>
      </c>
    </row>
    <row r="28" spans="1:16" ht="15" customHeight="1" x14ac:dyDescent="0.2">
      <c r="A28" s="32">
        <v>36130</v>
      </c>
      <c r="B28" s="33">
        <v>32.50344315370269</v>
      </c>
      <c r="C28" s="33">
        <v>77.402362652460752</v>
      </c>
      <c r="D28" s="33">
        <v>126.8023566265757</v>
      </c>
      <c r="E28" s="33">
        <v>105.0320394398921</v>
      </c>
      <c r="F28" s="33">
        <v>73.369217248221702</v>
      </c>
      <c r="G28" s="33">
        <v>22.078114862270201</v>
      </c>
      <c r="H28" s="33">
        <v>5.0996478520581459</v>
      </c>
      <c r="J28" s="33">
        <v>4.8568611181147716</v>
      </c>
      <c r="K28" s="33">
        <v>7.3414380437205189</v>
      </c>
      <c r="L28" s="33">
        <v>5.572129906421365</v>
      </c>
      <c r="M28" s="33">
        <v>4.835678368883956</v>
      </c>
      <c r="N28" s="33">
        <v>4.1247169630851044</v>
      </c>
      <c r="O28" s="33">
        <v>3.155562546144961</v>
      </c>
      <c r="P28" s="33">
        <v>2.96866907942344</v>
      </c>
    </row>
    <row r="29" spans="1:16" ht="15" customHeight="1" x14ac:dyDescent="0.2">
      <c r="A29" s="32">
        <v>36220</v>
      </c>
      <c r="B29" s="33">
        <v>35.743553413936183</v>
      </c>
      <c r="C29" s="33">
        <v>88.88540296522531</v>
      </c>
      <c r="D29" s="33">
        <v>138.8020376816599</v>
      </c>
      <c r="E29" s="33">
        <v>116.8498894502041</v>
      </c>
      <c r="F29" s="33">
        <v>82.46784674359472</v>
      </c>
      <c r="G29" s="33">
        <v>27.38164082979349</v>
      </c>
      <c r="H29" s="33">
        <v>5.8243163539593308</v>
      </c>
      <c r="J29" s="33">
        <v>5.2058338902642163</v>
      </c>
      <c r="K29" s="33">
        <v>8.5330487852834622</v>
      </c>
      <c r="L29" s="33">
        <v>6.0943524609324919</v>
      </c>
      <c r="M29" s="33">
        <v>5.3565160124012072</v>
      </c>
      <c r="N29" s="33">
        <v>4.5889122527594983</v>
      </c>
      <c r="O29" s="33">
        <v>3.8767402066024168</v>
      </c>
      <c r="P29" s="33">
        <v>3.4243444794637741</v>
      </c>
    </row>
    <row r="30" spans="1:16" ht="15" customHeight="1" x14ac:dyDescent="0.2">
      <c r="A30" s="32">
        <v>36312</v>
      </c>
      <c r="B30" s="33">
        <v>35.73040534425315</v>
      </c>
      <c r="C30" s="33">
        <v>86.292665137496385</v>
      </c>
      <c r="D30" s="33">
        <v>139.85927917902069</v>
      </c>
      <c r="E30" s="33">
        <v>114.7078654503437</v>
      </c>
      <c r="F30" s="33">
        <v>82.870002012343207</v>
      </c>
      <c r="G30" s="33">
        <v>27.171797285295849</v>
      </c>
      <c r="H30" s="33">
        <v>5.9359958521637424</v>
      </c>
      <c r="J30" s="33">
        <v>5.2073741059062257</v>
      </c>
      <c r="K30" s="33">
        <v>8.3106992187252366</v>
      </c>
      <c r="L30" s="33">
        <v>6.1338305217249269</v>
      </c>
      <c r="M30" s="33">
        <v>5.2365122218409743</v>
      </c>
      <c r="N30" s="33">
        <v>4.5652167604011726</v>
      </c>
      <c r="O30" s="33">
        <v>3.8183522463318829</v>
      </c>
      <c r="P30" s="33">
        <v>3.4802335549453991</v>
      </c>
    </row>
    <row r="31" spans="1:16" ht="15" customHeight="1" x14ac:dyDescent="0.2">
      <c r="A31" s="32">
        <v>36404</v>
      </c>
      <c r="B31" s="33">
        <v>38.076359070063823</v>
      </c>
      <c r="C31" s="33">
        <v>89.22783099585547</v>
      </c>
      <c r="D31" s="33">
        <v>148.23408734000631</v>
      </c>
      <c r="E31" s="33">
        <v>119.6832007190812</v>
      </c>
      <c r="F31" s="33">
        <v>88.134973686297911</v>
      </c>
      <c r="G31" s="33">
        <v>29.643353119273002</v>
      </c>
      <c r="H31" s="33">
        <v>6.909658918271453</v>
      </c>
      <c r="J31" s="33">
        <v>5.565344198167673</v>
      </c>
      <c r="K31" s="33">
        <v>8.521453309877943</v>
      </c>
      <c r="L31" s="33">
        <v>6.5049724782066471</v>
      </c>
      <c r="M31" s="33">
        <v>5.453830675314185</v>
      </c>
      <c r="N31" s="33">
        <v>4.8064094035624763</v>
      </c>
      <c r="O31" s="33">
        <v>4.1191314592355068</v>
      </c>
      <c r="P31" s="33">
        <v>4.0872512844721598</v>
      </c>
    </row>
    <row r="32" spans="1:16" ht="15" customHeight="1" x14ac:dyDescent="0.2">
      <c r="A32" s="32">
        <v>36495</v>
      </c>
      <c r="B32" s="33">
        <v>39.000751791111028</v>
      </c>
      <c r="C32" s="33">
        <v>84.192667821611067</v>
      </c>
      <c r="D32" s="33">
        <v>142.46254361747069</v>
      </c>
      <c r="E32" s="33">
        <v>115.0574952765392</v>
      </c>
      <c r="F32" s="33">
        <v>86.627905994176928</v>
      </c>
      <c r="G32" s="33">
        <v>28.737493181092209</v>
      </c>
      <c r="H32" s="33">
        <v>6.6622660106637683</v>
      </c>
      <c r="J32" s="33">
        <v>5.5273487278883486</v>
      </c>
      <c r="K32" s="33">
        <v>7.9307395716505082</v>
      </c>
      <c r="L32" s="33">
        <v>6.2138159080081561</v>
      </c>
      <c r="M32" s="33">
        <v>5.1995195332942057</v>
      </c>
      <c r="N32" s="33">
        <v>4.6731649543625657</v>
      </c>
      <c r="O32" s="33">
        <v>3.9145007554165381</v>
      </c>
      <c r="P32" s="33">
        <v>3.834960623687997</v>
      </c>
    </row>
    <row r="33" spans="1:16" ht="15" customHeight="1" x14ac:dyDescent="0.2">
      <c r="A33" s="32">
        <v>36586</v>
      </c>
      <c r="B33" s="33">
        <v>39.17446837302581</v>
      </c>
      <c r="C33" s="33">
        <v>83.115164943700023</v>
      </c>
      <c r="D33" s="33">
        <v>137.569725631095</v>
      </c>
      <c r="E33" s="33">
        <v>113.0534949921088</v>
      </c>
      <c r="F33" s="33">
        <v>84.767012387376795</v>
      </c>
      <c r="G33" s="33">
        <v>29.069661348568861</v>
      </c>
      <c r="H33" s="33">
        <v>6.2559813080195523</v>
      </c>
      <c r="J33" s="33">
        <v>5.4645829607416756</v>
      </c>
      <c r="K33" s="33">
        <v>7.9277694175931428</v>
      </c>
      <c r="L33" s="33">
        <v>5.9953741309440209</v>
      </c>
      <c r="M33" s="33">
        <v>5.0904849343870486</v>
      </c>
      <c r="N33" s="33">
        <v>4.54074969365257</v>
      </c>
      <c r="O33" s="33">
        <v>3.8813328083722509</v>
      </c>
      <c r="P33" s="33">
        <v>3.500190434159224</v>
      </c>
    </row>
    <row r="34" spans="1:16" ht="15" customHeight="1" x14ac:dyDescent="0.2">
      <c r="A34" s="32">
        <v>36678</v>
      </c>
      <c r="B34" s="33">
        <v>38.592293075239368</v>
      </c>
      <c r="C34" s="33">
        <v>80.676948770095152</v>
      </c>
      <c r="D34" s="33">
        <v>131.85708974872719</v>
      </c>
      <c r="E34" s="33">
        <v>111.1532604152887</v>
      </c>
      <c r="F34" s="33">
        <v>83.827244740786156</v>
      </c>
      <c r="G34" s="33">
        <v>29.18939572098148</v>
      </c>
      <c r="H34" s="33">
        <v>5.6600638331404269</v>
      </c>
      <c r="J34" s="33">
        <v>5.3058428569266312</v>
      </c>
      <c r="K34" s="33">
        <v>7.6562565095657602</v>
      </c>
      <c r="L34" s="33">
        <v>5.7221883946859293</v>
      </c>
      <c r="M34" s="33">
        <v>4.9786445311796133</v>
      </c>
      <c r="N34" s="33">
        <v>4.4502696518472789</v>
      </c>
      <c r="O34" s="33">
        <v>3.791502761506564</v>
      </c>
      <c r="P34" s="33">
        <v>3.0976628652382541</v>
      </c>
    </row>
    <row r="35" spans="1:16" ht="15" customHeight="1" x14ac:dyDescent="0.2">
      <c r="A35" s="32">
        <v>36770</v>
      </c>
      <c r="B35" s="33">
        <v>39.508144038078093</v>
      </c>
      <c r="C35" s="33">
        <v>82.237267139799982</v>
      </c>
      <c r="D35" s="33">
        <v>140.9326013599642</v>
      </c>
      <c r="E35" s="33">
        <v>114.567544745288</v>
      </c>
      <c r="F35" s="33">
        <v>87.431499860535595</v>
      </c>
      <c r="G35" s="33">
        <v>30.944073884009569</v>
      </c>
      <c r="H35" s="33">
        <v>5.245879221938031</v>
      </c>
      <c r="J35" s="33">
        <v>5.2935088590714248</v>
      </c>
      <c r="K35" s="33">
        <v>7.7246510003382713</v>
      </c>
      <c r="L35" s="33">
        <v>6.0796678927117567</v>
      </c>
      <c r="M35" s="33">
        <v>5.0962413246554306</v>
      </c>
      <c r="N35" s="33">
        <v>4.6195486689218708</v>
      </c>
      <c r="O35" s="33">
        <v>3.9321034824313719</v>
      </c>
      <c r="P35" s="33">
        <v>2.8091547561142249</v>
      </c>
    </row>
    <row r="36" spans="1:16" ht="15" customHeight="1" x14ac:dyDescent="0.2">
      <c r="A36" s="32">
        <v>36861</v>
      </c>
      <c r="B36" s="33">
        <v>40.073134046918682</v>
      </c>
      <c r="C36" s="33">
        <v>84.556825401193421</v>
      </c>
      <c r="D36" s="33">
        <v>144.8364920538458</v>
      </c>
      <c r="E36" s="33">
        <v>116.2082971589675</v>
      </c>
      <c r="F36" s="33">
        <v>88.215834408071373</v>
      </c>
      <c r="G36" s="33">
        <v>32.015192709105513</v>
      </c>
      <c r="H36" s="33">
        <v>4.8692313668821567</v>
      </c>
      <c r="J36" s="33">
        <v>5.4050198932322058</v>
      </c>
      <c r="K36" s="33">
        <v>7.948286290218455</v>
      </c>
      <c r="L36" s="33">
        <v>6.2857840498695419</v>
      </c>
      <c r="M36" s="33">
        <v>5.2119210563460427</v>
      </c>
      <c r="N36" s="33">
        <v>4.6711782439289484</v>
      </c>
      <c r="O36" s="33">
        <v>4.0372511615270286</v>
      </c>
      <c r="P36" s="33">
        <v>2.6146936124887898</v>
      </c>
    </row>
    <row r="37" spans="1:16" ht="15" customHeight="1" x14ac:dyDescent="0.2">
      <c r="A37" s="32">
        <v>36951</v>
      </c>
      <c r="B37" s="33">
        <v>39.932390515538138</v>
      </c>
      <c r="C37" s="33">
        <v>81.884686149949175</v>
      </c>
      <c r="D37" s="33">
        <v>145.68066016462811</v>
      </c>
      <c r="E37" s="33">
        <v>113.0261937792349</v>
      </c>
      <c r="F37" s="33">
        <v>87.894784302353216</v>
      </c>
      <c r="G37" s="33">
        <v>32.909020513048979</v>
      </c>
      <c r="H37" s="33">
        <v>4.3322359445051726</v>
      </c>
      <c r="J37" s="33">
        <v>5.3165374993796171</v>
      </c>
      <c r="K37" s="33">
        <v>7.8057747314932922</v>
      </c>
      <c r="L37" s="33">
        <v>6.3225548096375279</v>
      </c>
      <c r="M37" s="33">
        <v>5.0730992916431052</v>
      </c>
      <c r="N37" s="33">
        <v>4.6391265538292439</v>
      </c>
      <c r="O37" s="33">
        <v>4.0986024173719997</v>
      </c>
      <c r="P37" s="33">
        <v>2.354850713774526</v>
      </c>
    </row>
    <row r="38" spans="1:16" ht="15" customHeight="1" x14ac:dyDescent="0.2">
      <c r="A38" s="32">
        <v>37043</v>
      </c>
      <c r="B38" s="33">
        <v>44.047011577468432</v>
      </c>
      <c r="C38" s="33">
        <v>85.148701103385051</v>
      </c>
      <c r="D38" s="33">
        <v>160.9340215593364</v>
      </c>
      <c r="E38" s="33">
        <v>124.9278248910193</v>
      </c>
      <c r="F38" s="33">
        <v>98.786920958914621</v>
      </c>
      <c r="G38" s="33">
        <v>35.716148084009667</v>
      </c>
      <c r="H38" s="33">
        <v>5.7755089724945474</v>
      </c>
      <c r="J38" s="33">
        <v>5.8463078286438437</v>
      </c>
      <c r="K38" s="33">
        <v>8.1496454144197106</v>
      </c>
      <c r="L38" s="33">
        <v>6.9481961029221369</v>
      </c>
      <c r="M38" s="33">
        <v>5.5845093503898822</v>
      </c>
      <c r="N38" s="33">
        <v>5.1602258212926033</v>
      </c>
      <c r="O38" s="33">
        <v>4.3679700590211823</v>
      </c>
      <c r="P38" s="33">
        <v>3.1173751135314851</v>
      </c>
    </row>
    <row r="39" spans="1:16" ht="15" customHeight="1" x14ac:dyDescent="0.2">
      <c r="A39" s="32">
        <v>37135</v>
      </c>
      <c r="B39" s="33">
        <v>42.146519507420031</v>
      </c>
      <c r="C39" s="33">
        <v>82.444981065900919</v>
      </c>
      <c r="D39" s="33">
        <v>147.04496247549289</v>
      </c>
      <c r="E39" s="33">
        <v>116.34918251897329</v>
      </c>
      <c r="F39" s="33">
        <v>88.436305829356229</v>
      </c>
      <c r="G39" s="33">
        <v>33.565291783280863</v>
      </c>
      <c r="H39" s="33">
        <v>5.6514086517359257</v>
      </c>
      <c r="J39" s="33">
        <v>5.6336947914749684</v>
      </c>
      <c r="K39" s="33">
        <v>7.8425080546165304</v>
      </c>
      <c r="L39" s="33">
        <v>6.355187617156079</v>
      </c>
      <c r="M39" s="33">
        <v>5.1898360987554781</v>
      </c>
      <c r="N39" s="33">
        <v>4.6004123149103124</v>
      </c>
      <c r="O39" s="33">
        <v>4.0840899677117006</v>
      </c>
      <c r="P39" s="33">
        <v>3.0224866503782479</v>
      </c>
    </row>
    <row r="40" spans="1:16" ht="15" customHeight="1" x14ac:dyDescent="0.2">
      <c r="A40" s="32">
        <v>37226</v>
      </c>
      <c r="B40" s="33">
        <v>42.333021001992023</v>
      </c>
      <c r="C40" s="33">
        <v>83.340859876407293</v>
      </c>
      <c r="D40" s="33">
        <v>147.28019580171721</v>
      </c>
      <c r="E40" s="33">
        <v>119.9395004131072</v>
      </c>
      <c r="F40" s="33">
        <v>94.721713004977246</v>
      </c>
      <c r="G40" s="33">
        <v>37.04776948659309</v>
      </c>
      <c r="H40" s="33">
        <v>6.2516296309734631</v>
      </c>
      <c r="J40" s="33">
        <v>5.681631301484817</v>
      </c>
      <c r="K40" s="33">
        <v>7.9176729590254871</v>
      </c>
      <c r="L40" s="33">
        <v>6.3687003022241466</v>
      </c>
      <c r="M40" s="33">
        <v>5.3337396875918888</v>
      </c>
      <c r="N40" s="33">
        <v>4.8960772357318652</v>
      </c>
      <c r="O40" s="33">
        <v>4.4208705359223588</v>
      </c>
      <c r="P40" s="33">
        <v>3.2683108713140192</v>
      </c>
    </row>
    <row r="41" spans="1:16" ht="15" customHeight="1" x14ac:dyDescent="0.2">
      <c r="A41" s="32">
        <v>37316</v>
      </c>
      <c r="B41" s="33">
        <v>41.624708247850492</v>
      </c>
      <c r="C41" s="33">
        <v>83.298646505798715</v>
      </c>
      <c r="D41" s="33">
        <v>136.9168838289946</v>
      </c>
      <c r="E41" s="33">
        <v>116.9427352016673</v>
      </c>
      <c r="F41" s="33">
        <v>94.866551067345611</v>
      </c>
      <c r="G41" s="33">
        <v>37.406512033172859</v>
      </c>
      <c r="H41" s="33">
        <v>6.2890968115459769</v>
      </c>
      <c r="J41" s="33">
        <v>5.5824388018798166</v>
      </c>
      <c r="K41" s="33">
        <v>7.9337902482075844</v>
      </c>
      <c r="L41" s="33">
        <v>5.90422532220175</v>
      </c>
      <c r="M41" s="33">
        <v>5.1892705949321254</v>
      </c>
      <c r="N41" s="33">
        <v>4.8863584925113779</v>
      </c>
      <c r="O41" s="33">
        <v>4.3579267616627293</v>
      </c>
      <c r="P41" s="33">
        <v>3.1904370267836999</v>
      </c>
    </row>
    <row r="42" spans="1:16" ht="15" customHeight="1" x14ac:dyDescent="0.2">
      <c r="A42" s="32">
        <v>37408</v>
      </c>
      <c r="B42" s="33">
        <v>40.98509788319565</v>
      </c>
      <c r="C42" s="33">
        <v>86.071822336718157</v>
      </c>
      <c r="D42" s="33">
        <v>139.49113795388641</v>
      </c>
      <c r="E42" s="33">
        <v>118.9559634885466</v>
      </c>
      <c r="F42" s="33">
        <v>98.54542280020641</v>
      </c>
      <c r="G42" s="33">
        <v>39.787804316773993</v>
      </c>
      <c r="H42" s="33">
        <v>6.551465272264922</v>
      </c>
      <c r="J42" s="33">
        <v>5.4712502007868613</v>
      </c>
      <c r="K42" s="33">
        <v>8.1445735715152878</v>
      </c>
      <c r="L42" s="33">
        <v>6.0269618334896062</v>
      </c>
      <c r="M42" s="33">
        <v>5.2662978907723987</v>
      </c>
      <c r="N42" s="33">
        <v>5.0496482661626434</v>
      </c>
      <c r="O42" s="33">
        <v>4.5348653525837994</v>
      </c>
      <c r="P42" s="33">
        <v>3.2254886144213248</v>
      </c>
    </row>
    <row r="43" spans="1:16" ht="15" customHeight="1" x14ac:dyDescent="0.2">
      <c r="A43" s="32">
        <v>37500</v>
      </c>
      <c r="B43" s="33">
        <v>40.445872236167858</v>
      </c>
      <c r="C43" s="33">
        <v>87.730057653135276</v>
      </c>
      <c r="D43" s="33">
        <v>148.72495793334741</v>
      </c>
      <c r="E43" s="33">
        <v>118.2163355801837</v>
      </c>
      <c r="F43" s="33">
        <v>101.1467380751063</v>
      </c>
      <c r="G43" s="33">
        <v>41.083842664367943</v>
      </c>
      <c r="H43" s="33">
        <v>6.2375811175114571</v>
      </c>
      <c r="J43" s="33">
        <v>5.4074487602796992</v>
      </c>
      <c r="K43" s="33">
        <v>8.1940461568078398</v>
      </c>
      <c r="L43" s="33">
        <v>6.4004422245102024</v>
      </c>
      <c r="M43" s="33">
        <v>5.2160965150386751</v>
      </c>
      <c r="N43" s="33">
        <v>5.1425286850120138</v>
      </c>
      <c r="O43" s="33">
        <v>4.5754612273475246</v>
      </c>
      <c r="P43" s="33">
        <v>3.042279111033324</v>
      </c>
    </row>
    <row r="44" spans="1:16" ht="15" customHeight="1" x14ac:dyDescent="0.2">
      <c r="A44" s="32">
        <v>37591</v>
      </c>
      <c r="B44" s="33">
        <v>42.365130312283718</v>
      </c>
      <c r="C44" s="33">
        <v>87.53056336521027</v>
      </c>
      <c r="D44" s="33">
        <v>156.67263668519769</v>
      </c>
      <c r="E44" s="33">
        <v>117.6778550697594</v>
      </c>
      <c r="F44" s="33">
        <v>103.7162616258511</v>
      </c>
      <c r="G44" s="33">
        <v>42.932327629648029</v>
      </c>
      <c r="H44" s="33">
        <v>5.9544226934637869</v>
      </c>
      <c r="J44" s="33">
        <v>5.5138381990508298</v>
      </c>
      <c r="K44" s="33">
        <v>8.0383922424511969</v>
      </c>
      <c r="L44" s="33">
        <v>6.6976789500810527</v>
      </c>
      <c r="M44" s="33">
        <v>5.1537939859764066</v>
      </c>
      <c r="N44" s="33">
        <v>5.2071402461639789</v>
      </c>
      <c r="O44" s="33">
        <v>4.6693994498069866</v>
      </c>
      <c r="P44" s="33">
        <v>2.9244155959243621</v>
      </c>
    </row>
    <row r="45" spans="1:16" ht="15" customHeight="1" x14ac:dyDescent="0.2">
      <c r="A45" s="32">
        <v>37681</v>
      </c>
      <c r="B45" s="33">
        <v>42.7535047179408</v>
      </c>
      <c r="C45" s="33">
        <v>87.35498632701011</v>
      </c>
      <c r="D45" s="33">
        <v>152.094021334866</v>
      </c>
      <c r="E45" s="33">
        <v>115.6266872294299</v>
      </c>
      <c r="F45" s="33">
        <v>103.0027343300986</v>
      </c>
      <c r="G45" s="33">
        <v>44.213902981098713</v>
      </c>
      <c r="H45" s="33">
        <v>5.9984466199615953</v>
      </c>
      <c r="J45" s="33">
        <v>5.6582878959354597</v>
      </c>
      <c r="K45" s="33">
        <v>8.1086136613930542</v>
      </c>
      <c r="L45" s="33">
        <v>6.5097113787277507</v>
      </c>
      <c r="M45" s="33">
        <v>5.0536955617684738</v>
      </c>
      <c r="N45" s="33">
        <v>5.1330349607795549</v>
      </c>
      <c r="O45" s="33">
        <v>4.7243253104948151</v>
      </c>
      <c r="P45" s="33">
        <v>2.9619097100923479</v>
      </c>
    </row>
    <row r="46" spans="1:16" ht="15" customHeight="1" x14ac:dyDescent="0.2">
      <c r="A46" s="32">
        <v>37773</v>
      </c>
      <c r="B46" s="33">
        <v>43.636835337194633</v>
      </c>
      <c r="C46" s="33">
        <v>87.552462355509604</v>
      </c>
      <c r="D46" s="33">
        <v>149.02009888092269</v>
      </c>
      <c r="E46" s="33">
        <v>114.1022687248166</v>
      </c>
      <c r="F46" s="33">
        <v>99.035600373262866</v>
      </c>
      <c r="G46" s="33">
        <v>43.167140347052829</v>
      </c>
      <c r="H46" s="33">
        <v>6.4318424167527031</v>
      </c>
      <c r="J46" s="33">
        <v>5.7627715168524958</v>
      </c>
      <c r="K46" s="33">
        <v>8.1070217158907116</v>
      </c>
      <c r="L46" s="33">
        <v>6.3909330868929857</v>
      </c>
      <c r="M46" s="33">
        <v>5.0182544922871104</v>
      </c>
      <c r="N46" s="33">
        <v>4.9356632169915509</v>
      </c>
      <c r="O46" s="33">
        <v>4.5377395927511728</v>
      </c>
      <c r="P46" s="33">
        <v>3.200492780396178</v>
      </c>
    </row>
    <row r="47" spans="1:16" ht="15" customHeight="1" x14ac:dyDescent="0.2">
      <c r="A47" s="32">
        <v>37865</v>
      </c>
      <c r="B47" s="33">
        <v>45.302074206565749</v>
      </c>
      <c r="C47" s="33">
        <v>87.374458821521515</v>
      </c>
      <c r="D47" s="33">
        <v>147.7209263647517</v>
      </c>
      <c r="E47" s="33">
        <v>115.4237737257058</v>
      </c>
      <c r="F47" s="33">
        <v>96.752815585346539</v>
      </c>
      <c r="G47" s="33">
        <v>43.622438505726137</v>
      </c>
      <c r="H47" s="33">
        <v>7.0350105697787422</v>
      </c>
      <c r="J47" s="33">
        <v>5.8789305039634154</v>
      </c>
      <c r="K47" s="33">
        <v>7.9511808625728042</v>
      </c>
      <c r="L47" s="33">
        <v>6.3120441641250036</v>
      </c>
      <c r="M47" s="33">
        <v>5.0635251773714192</v>
      </c>
      <c r="N47" s="33">
        <v>4.8044565101531056</v>
      </c>
      <c r="O47" s="33">
        <v>4.4960469955640479</v>
      </c>
      <c r="P47" s="33">
        <v>3.4758350535296181</v>
      </c>
    </row>
    <row r="48" spans="1:16" ht="15" customHeight="1" x14ac:dyDescent="0.2">
      <c r="A48" s="32">
        <v>37956</v>
      </c>
      <c r="B48" s="33">
        <v>44.028094338267202</v>
      </c>
      <c r="C48" s="33">
        <v>91.039089842959683</v>
      </c>
      <c r="D48" s="33">
        <v>142.29726193632979</v>
      </c>
      <c r="E48" s="33">
        <v>115.05726882743279</v>
      </c>
      <c r="F48" s="33">
        <v>95.81660677025269</v>
      </c>
      <c r="G48" s="33">
        <v>44.351160006308447</v>
      </c>
      <c r="H48" s="33">
        <v>7.4216116535066439</v>
      </c>
      <c r="J48" s="33">
        <v>5.5132404746859498</v>
      </c>
      <c r="K48" s="33">
        <v>8.1382730444151647</v>
      </c>
      <c r="L48" s="33">
        <v>6.0563395826085511</v>
      </c>
      <c r="M48" s="33">
        <v>5.0629642649021349</v>
      </c>
      <c r="N48" s="33">
        <v>4.7440132177634471</v>
      </c>
      <c r="O48" s="33">
        <v>4.4885042844530521</v>
      </c>
      <c r="P48" s="33">
        <v>3.6311701997586812</v>
      </c>
    </row>
    <row r="49" spans="1:16" ht="15" customHeight="1" x14ac:dyDescent="0.2">
      <c r="A49" s="32">
        <v>38047</v>
      </c>
      <c r="B49" s="33">
        <v>46.145548723802662</v>
      </c>
      <c r="C49" s="33">
        <v>94.876679248266242</v>
      </c>
      <c r="D49" s="33">
        <v>149.45896963312089</v>
      </c>
      <c r="E49" s="33">
        <v>120.93630992708709</v>
      </c>
      <c r="F49" s="33">
        <v>101.22739537855</v>
      </c>
      <c r="G49" s="33">
        <v>45.768535112611147</v>
      </c>
      <c r="H49" s="33">
        <v>7.5948813751456203</v>
      </c>
      <c r="J49" s="33">
        <v>5.8385510784139187</v>
      </c>
      <c r="K49" s="33">
        <v>8.515686794535803</v>
      </c>
      <c r="L49" s="33">
        <v>6.3442967456408743</v>
      </c>
      <c r="M49" s="33">
        <v>5.3330946965410364</v>
      </c>
      <c r="N49" s="33">
        <v>4.9872614846984646</v>
      </c>
      <c r="O49" s="33">
        <v>4.5529879614764086</v>
      </c>
      <c r="P49" s="33">
        <v>3.690421545942709</v>
      </c>
    </row>
    <row r="50" spans="1:16" ht="15" customHeight="1" x14ac:dyDescent="0.2">
      <c r="A50" s="32">
        <v>38139</v>
      </c>
      <c r="B50" s="33">
        <v>47.974885963458043</v>
      </c>
      <c r="C50" s="33">
        <v>96.823388763448477</v>
      </c>
      <c r="D50" s="33">
        <v>159.6199047489992</v>
      </c>
      <c r="E50" s="33">
        <v>125.75638128711989</v>
      </c>
      <c r="F50" s="33">
        <v>106.8393683267239</v>
      </c>
      <c r="G50" s="33">
        <v>48.486215101493883</v>
      </c>
      <c r="H50" s="33">
        <v>7.4225503247621587</v>
      </c>
      <c r="J50" s="33">
        <v>6.0624775761956</v>
      </c>
      <c r="K50" s="33">
        <v>8.6272331924736694</v>
      </c>
      <c r="L50" s="33">
        <v>6.7657391583466797</v>
      </c>
      <c r="M50" s="33">
        <v>5.5438284426446716</v>
      </c>
      <c r="N50" s="33">
        <v>5.2441861074242828</v>
      </c>
      <c r="O50" s="33">
        <v>4.7427696922925806</v>
      </c>
      <c r="P50" s="33">
        <v>3.6123361860336809</v>
      </c>
    </row>
    <row r="51" spans="1:16" ht="15" customHeight="1" x14ac:dyDescent="0.2">
      <c r="A51" s="32">
        <v>38231</v>
      </c>
      <c r="B51" s="33">
        <v>47.489270106624197</v>
      </c>
      <c r="C51" s="33">
        <v>97.154943069635635</v>
      </c>
      <c r="D51" s="33">
        <v>159.02159732283471</v>
      </c>
      <c r="E51" s="33">
        <v>118.9234262869887</v>
      </c>
      <c r="F51" s="33">
        <v>105.53465000774921</v>
      </c>
      <c r="G51" s="33">
        <v>49.007060647612043</v>
      </c>
      <c r="H51" s="33">
        <v>7.2045036132054392</v>
      </c>
      <c r="J51" s="33">
        <v>5.9846845407047153</v>
      </c>
      <c r="K51" s="33">
        <v>8.5465697394376292</v>
      </c>
      <c r="L51" s="33">
        <v>6.7215175731872936</v>
      </c>
      <c r="M51" s="33">
        <v>5.2230210064791907</v>
      </c>
      <c r="N51" s="33">
        <v>5.1493630947093321</v>
      </c>
      <c r="O51" s="33">
        <v>4.7152940276418347</v>
      </c>
      <c r="P51" s="33">
        <v>3.4391574642876219</v>
      </c>
    </row>
    <row r="52" spans="1:16" ht="15" customHeight="1" x14ac:dyDescent="0.2">
      <c r="A52" s="32">
        <v>38322</v>
      </c>
      <c r="B52" s="33">
        <v>48.174339863657544</v>
      </c>
      <c r="C52" s="33">
        <v>95.011841656323327</v>
      </c>
      <c r="D52" s="33">
        <v>159.8329655409546</v>
      </c>
      <c r="E52" s="33">
        <v>116.3083677208508</v>
      </c>
      <c r="F52" s="33">
        <v>107.1907938432547</v>
      </c>
      <c r="G52" s="33">
        <v>46.907156909575242</v>
      </c>
      <c r="H52" s="33">
        <v>7.6899035220263086</v>
      </c>
      <c r="J52" s="33">
        <v>6.0136276053067661</v>
      </c>
      <c r="K52" s="33">
        <v>8.2531914391095267</v>
      </c>
      <c r="L52" s="33">
        <v>6.7168536377976107</v>
      </c>
      <c r="M52" s="33">
        <v>5.0670139823568734</v>
      </c>
      <c r="N52" s="33">
        <v>5.1731848808447678</v>
      </c>
      <c r="O52" s="33">
        <v>4.412836534373481</v>
      </c>
      <c r="P52" s="33">
        <v>3.5423973748384761</v>
      </c>
    </row>
    <row r="53" spans="1:16" ht="15" customHeight="1" x14ac:dyDescent="0.2">
      <c r="A53" s="32">
        <v>38412</v>
      </c>
      <c r="B53" s="33">
        <v>47.94042561904746</v>
      </c>
      <c r="C53" s="33">
        <v>98.140124309956363</v>
      </c>
      <c r="D53" s="33">
        <v>157.40238599388471</v>
      </c>
      <c r="E53" s="33">
        <v>115.4232917856236</v>
      </c>
      <c r="F53" s="33">
        <v>108.0368477468209</v>
      </c>
      <c r="G53" s="33">
        <v>47.737339152545722</v>
      </c>
      <c r="H53" s="33">
        <v>8.3231522205096837</v>
      </c>
      <c r="J53" s="33">
        <v>5.9230100990161487</v>
      </c>
      <c r="K53" s="33">
        <v>8.5133357717746065</v>
      </c>
      <c r="L53" s="33">
        <v>6.5529938722291847</v>
      </c>
      <c r="M53" s="33">
        <v>4.9762925010717138</v>
      </c>
      <c r="N53" s="33">
        <v>5.1449925404338464</v>
      </c>
      <c r="O53" s="33">
        <v>4.402488496905451</v>
      </c>
      <c r="P53" s="33">
        <v>3.6948329462204001</v>
      </c>
    </row>
    <row r="54" spans="1:16" ht="15" customHeight="1" x14ac:dyDescent="0.2">
      <c r="A54" s="32">
        <v>38504</v>
      </c>
      <c r="B54" s="33">
        <v>49.528959188487633</v>
      </c>
      <c r="C54" s="33">
        <v>101.7089571688275</v>
      </c>
      <c r="D54" s="33">
        <v>157.96638445172641</v>
      </c>
      <c r="E54" s="33">
        <v>120.5569769552208</v>
      </c>
      <c r="F54" s="33">
        <v>112.77446755151421</v>
      </c>
      <c r="G54" s="33">
        <v>48.252946605529793</v>
      </c>
      <c r="H54" s="33">
        <v>9.4116837580308115</v>
      </c>
      <c r="J54" s="33">
        <v>6.0846933036434887</v>
      </c>
      <c r="K54" s="33">
        <v>8.7457719792255393</v>
      </c>
      <c r="L54" s="33">
        <v>6.5595950459586678</v>
      </c>
      <c r="M54" s="33">
        <v>5.1749683236167723</v>
      </c>
      <c r="N54" s="33">
        <v>5.3276502521632594</v>
      </c>
      <c r="O54" s="33">
        <v>4.3922447614635107</v>
      </c>
      <c r="P54" s="33">
        <v>4.0411600380955504</v>
      </c>
    </row>
    <row r="55" spans="1:16" ht="15" customHeight="1" x14ac:dyDescent="0.2">
      <c r="A55" s="32">
        <v>38596</v>
      </c>
      <c r="B55" s="33">
        <v>45.987858658612353</v>
      </c>
      <c r="C55" s="33">
        <v>96.578319589481083</v>
      </c>
      <c r="D55" s="33">
        <v>152.13767277904981</v>
      </c>
      <c r="E55" s="33">
        <v>116.4333977927956</v>
      </c>
      <c r="F55" s="33">
        <v>108.3242042267691</v>
      </c>
      <c r="G55" s="33">
        <v>46.387770340918792</v>
      </c>
      <c r="H55" s="33">
        <v>9.3400367095216037</v>
      </c>
      <c r="J55" s="33">
        <v>5.6952237115556477</v>
      </c>
      <c r="K55" s="33">
        <v>8.1793380441363368</v>
      </c>
      <c r="L55" s="33">
        <v>6.3284930303225044</v>
      </c>
      <c r="M55" s="33">
        <v>4.9841690924973916</v>
      </c>
      <c r="N55" s="33">
        <v>5.0953724592906671</v>
      </c>
      <c r="O55" s="33">
        <v>4.1615126945277598</v>
      </c>
      <c r="P55" s="33">
        <v>3.8737369819182752</v>
      </c>
    </row>
    <row r="56" spans="1:16" ht="15" customHeight="1" x14ac:dyDescent="0.2">
      <c r="A56" s="32">
        <v>38687</v>
      </c>
      <c r="B56" s="33">
        <v>45.618188469323037</v>
      </c>
      <c r="C56" s="33">
        <v>103.79594222225489</v>
      </c>
      <c r="D56" s="33">
        <v>153.2809333741169</v>
      </c>
      <c r="E56" s="33">
        <v>119.59120805388559</v>
      </c>
      <c r="F56" s="33">
        <v>113.1840621625164</v>
      </c>
      <c r="G56" s="33">
        <v>49.552677874060649</v>
      </c>
      <c r="H56" s="33">
        <v>9.9967924264266355</v>
      </c>
      <c r="J56" s="33">
        <v>5.8100119627322924</v>
      </c>
      <c r="K56" s="33">
        <v>8.681025367161098</v>
      </c>
      <c r="L56" s="33">
        <v>6.3990483256676836</v>
      </c>
      <c r="M56" s="33">
        <v>5.1133247759268547</v>
      </c>
      <c r="N56" s="33">
        <v>5.3289368286172687</v>
      </c>
      <c r="O56" s="33">
        <v>4.3908863325069669</v>
      </c>
      <c r="P56" s="33">
        <v>4.0425668740794434</v>
      </c>
    </row>
    <row r="57" spans="1:16" ht="15" customHeight="1" x14ac:dyDescent="0.2">
      <c r="A57" s="32">
        <v>38777</v>
      </c>
      <c r="B57" s="33">
        <v>43.23009044785249</v>
      </c>
      <c r="C57" s="33">
        <v>99.61157899965886</v>
      </c>
      <c r="D57" s="33">
        <v>149.72180299486709</v>
      </c>
      <c r="E57" s="33">
        <v>121.0816757540057</v>
      </c>
      <c r="F57" s="33">
        <v>110.42022024804329</v>
      </c>
      <c r="G57" s="33">
        <v>51.142744804258321</v>
      </c>
      <c r="H57" s="33">
        <v>10.40255842390213</v>
      </c>
      <c r="J57" s="33">
        <v>5.5593937602679171</v>
      </c>
      <c r="K57" s="33">
        <v>8.3917300361564493</v>
      </c>
      <c r="L57" s="33">
        <v>6.2286648093486594</v>
      </c>
      <c r="M57" s="33">
        <v>5.1337437409461399</v>
      </c>
      <c r="N57" s="33">
        <v>5.1399177051265879</v>
      </c>
      <c r="O57" s="33">
        <v>4.4005132052557361</v>
      </c>
      <c r="P57" s="33">
        <v>4.0500472307970634</v>
      </c>
    </row>
    <row r="58" spans="1:16" ht="15" customHeight="1" x14ac:dyDescent="0.2">
      <c r="A58" s="32">
        <v>38869</v>
      </c>
      <c r="B58" s="33">
        <v>41.734652036839513</v>
      </c>
      <c r="C58" s="33">
        <v>95.025803479206388</v>
      </c>
      <c r="D58" s="33">
        <v>145.86298140695419</v>
      </c>
      <c r="E58" s="33">
        <v>120.6247918369705</v>
      </c>
      <c r="F58" s="33">
        <v>105.60441770089859</v>
      </c>
      <c r="G58" s="33">
        <v>50.385591948560723</v>
      </c>
      <c r="H58" s="33">
        <v>10.54568486692475</v>
      </c>
      <c r="J58" s="33">
        <v>5.1853276081313293</v>
      </c>
      <c r="K58" s="33">
        <v>7.9162398828000224</v>
      </c>
      <c r="L58" s="33">
        <v>6.0412079432834203</v>
      </c>
      <c r="M58" s="33">
        <v>5.0826016972761643</v>
      </c>
      <c r="N58" s="33">
        <v>4.8920377239272099</v>
      </c>
      <c r="O58" s="33">
        <v>4.2571723126067562</v>
      </c>
      <c r="P58" s="33">
        <v>3.9928637485028862</v>
      </c>
    </row>
    <row r="59" spans="1:16" ht="15" customHeight="1" x14ac:dyDescent="0.2">
      <c r="A59" s="32">
        <v>38961</v>
      </c>
      <c r="B59" s="33">
        <v>42.299191811591911</v>
      </c>
      <c r="C59" s="33">
        <v>93.976546588883224</v>
      </c>
      <c r="D59" s="33">
        <v>146.11744028823441</v>
      </c>
      <c r="E59" s="33">
        <v>123.9886092170734</v>
      </c>
      <c r="F59" s="33">
        <v>105.6220469770895</v>
      </c>
      <c r="G59" s="33">
        <v>50.751527739747047</v>
      </c>
      <c r="H59" s="33">
        <v>10.564250459098041</v>
      </c>
      <c r="J59" s="33">
        <v>5.1555825393309034</v>
      </c>
      <c r="K59" s="33">
        <v>7.6661026569656068</v>
      </c>
      <c r="L59" s="33">
        <v>6.016956418814746</v>
      </c>
      <c r="M59" s="33">
        <v>5.1835195277277846</v>
      </c>
      <c r="N59" s="33">
        <v>4.8455367793083033</v>
      </c>
      <c r="O59" s="33">
        <v>4.1933690588742198</v>
      </c>
      <c r="P59" s="33">
        <v>3.9303568760930241</v>
      </c>
    </row>
    <row r="60" spans="1:16" ht="15" customHeight="1" x14ac:dyDescent="0.2">
      <c r="A60" s="32">
        <v>39052</v>
      </c>
      <c r="B60" s="33">
        <v>40.711224086849732</v>
      </c>
      <c r="C60" s="33">
        <v>92.549747256108191</v>
      </c>
      <c r="D60" s="33">
        <v>144.75665823741679</v>
      </c>
      <c r="E60" s="33">
        <v>125.1572998936871</v>
      </c>
      <c r="F60" s="33">
        <v>104.77044991725531</v>
      </c>
      <c r="G60" s="33">
        <v>51.928795843408921</v>
      </c>
      <c r="H60" s="33">
        <v>10.17957561742748</v>
      </c>
      <c r="J60" s="33">
        <v>5.1416241131040561</v>
      </c>
      <c r="K60" s="33">
        <v>7.4795052622206342</v>
      </c>
      <c r="L60" s="33">
        <v>5.9250978066455273</v>
      </c>
      <c r="M60" s="33">
        <v>5.2052701040830307</v>
      </c>
      <c r="N60" s="33">
        <v>4.7799583425734076</v>
      </c>
      <c r="O60" s="33">
        <v>4.2418684416698902</v>
      </c>
      <c r="P60" s="33">
        <v>3.705085427488648</v>
      </c>
    </row>
    <row r="61" spans="1:16" ht="15" customHeight="1" x14ac:dyDescent="0.2">
      <c r="A61" s="32">
        <v>39142</v>
      </c>
      <c r="B61" s="33">
        <v>42.194828755919758</v>
      </c>
      <c r="C61" s="33">
        <v>95.51304712153825</v>
      </c>
      <c r="D61" s="33">
        <v>144.5850137634483</v>
      </c>
      <c r="E61" s="33">
        <v>125.2857198352375</v>
      </c>
      <c r="F61" s="33">
        <v>107.60161981542539</v>
      </c>
      <c r="G61" s="33">
        <v>53.490196720272444</v>
      </c>
      <c r="H61" s="33">
        <v>10.06610254394732</v>
      </c>
      <c r="J61" s="33">
        <v>5.2855644347820903</v>
      </c>
      <c r="K61" s="33">
        <v>7.6749201367321103</v>
      </c>
      <c r="L61" s="33">
        <v>5.8935367044304829</v>
      </c>
      <c r="M61" s="33">
        <v>5.1939633108796253</v>
      </c>
      <c r="N61" s="33">
        <v>4.9046067070514772</v>
      </c>
      <c r="O61" s="33">
        <v>4.3398047519885079</v>
      </c>
      <c r="P61" s="33">
        <v>3.572842678752977</v>
      </c>
    </row>
    <row r="62" spans="1:16" ht="15" customHeight="1" x14ac:dyDescent="0.2">
      <c r="A62" s="32">
        <v>39234</v>
      </c>
      <c r="B62" s="33">
        <v>42.82060505935052</v>
      </c>
      <c r="C62" s="33">
        <v>103.3453637826469</v>
      </c>
      <c r="D62" s="33">
        <v>143.56514898912491</v>
      </c>
      <c r="E62" s="33">
        <v>128.0005569063637</v>
      </c>
      <c r="F62" s="33">
        <v>111.5684694846795</v>
      </c>
      <c r="G62" s="33">
        <v>56.819663992962163</v>
      </c>
      <c r="H62" s="33">
        <v>9.9785956964314906</v>
      </c>
      <c r="J62" s="33">
        <v>5.3414669235259327</v>
      </c>
      <c r="K62" s="33">
        <v>8.2540978430147867</v>
      </c>
      <c r="L62" s="33">
        <v>5.8211108834019711</v>
      </c>
      <c r="M62" s="33">
        <v>5.2734575523067111</v>
      </c>
      <c r="N62" s="33">
        <v>5.0431973734958682</v>
      </c>
      <c r="O62" s="33">
        <v>4.5381167223014112</v>
      </c>
      <c r="P62" s="33">
        <v>3.4063571514839288</v>
      </c>
    </row>
    <row r="63" spans="1:16" ht="15" customHeight="1" x14ac:dyDescent="0.2">
      <c r="A63" s="32">
        <v>39326</v>
      </c>
      <c r="B63" s="33">
        <v>42.48356757839089</v>
      </c>
      <c r="C63" s="33">
        <v>104.1501876361159</v>
      </c>
      <c r="D63" s="33">
        <v>149.9096605711099</v>
      </c>
      <c r="E63" s="33">
        <v>127.94557830360669</v>
      </c>
      <c r="F63" s="33">
        <v>112.0656658509387</v>
      </c>
      <c r="G63" s="33">
        <v>59.525433613506337</v>
      </c>
      <c r="H63" s="33">
        <v>10.9353992521165</v>
      </c>
      <c r="J63" s="33">
        <v>5.298161669193151</v>
      </c>
      <c r="K63" s="33">
        <v>8.1910005055167669</v>
      </c>
      <c r="L63" s="33">
        <v>6.0507900583917582</v>
      </c>
      <c r="M63" s="33">
        <v>5.2542740842613203</v>
      </c>
      <c r="N63" s="33">
        <v>5.0282402325838413</v>
      </c>
      <c r="O63" s="33">
        <v>4.6969156089665791</v>
      </c>
      <c r="P63" s="33">
        <v>3.5907330730742002</v>
      </c>
    </row>
    <row r="64" spans="1:16" ht="15" customHeight="1" x14ac:dyDescent="0.2">
      <c r="A64" s="32">
        <v>39417</v>
      </c>
      <c r="B64" s="33">
        <v>43.240921557365979</v>
      </c>
      <c r="C64" s="33">
        <v>103.7027259765499</v>
      </c>
      <c r="D64" s="33">
        <v>148.35905858611889</v>
      </c>
      <c r="E64" s="33">
        <v>128.82325592959779</v>
      </c>
      <c r="F64" s="33">
        <v>112.2967832664995</v>
      </c>
      <c r="G64" s="33">
        <v>60.96349372903758</v>
      </c>
      <c r="H64" s="33">
        <v>11.59541763066721</v>
      </c>
      <c r="J64" s="33">
        <v>5.314786460600109</v>
      </c>
      <c r="K64" s="33">
        <v>8.0871487373562907</v>
      </c>
      <c r="L64" s="33">
        <v>5.9552910566264243</v>
      </c>
      <c r="M64" s="33">
        <v>5.2682833764315236</v>
      </c>
      <c r="N64" s="33">
        <v>4.9969479789555251</v>
      </c>
      <c r="O64" s="33">
        <v>4.7524071389802014</v>
      </c>
      <c r="P64" s="33">
        <v>3.656821014687599</v>
      </c>
    </row>
    <row r="65" spans="1:16" ht="15" customHeight="1" x14ac:dyDescent="0.2">
      <c r="A65" s="32">
        <v>39508</v>
      </c>
      <c r="B65" s="33">
        <v>42.945168453727312</v>
      </c>
      <c r="C65" s="33">
        <v>100.0937087020812</v>
      </c>
      <c r="D65" s="33">
        <v>146.6128309105018</v>
      </c>
      <c r="E65" s="33">
        <v>127.29219826858071</v>
      </c>
      <c r="F65" s="33">
        <v>108.0249407724251</v>
      </c>
      <c r="G65" s="33">
        <v>62.142062432461913</v>
      </c>
      <c r="H65" s="33">
        <v>12.26630845120305</v>
      </c>
      <c r="J65" s="33">
        <v>5.2165495938317097</v>
      </c>
      <c r="K65" s="33">
        <v>7.8251818989657398</v>
      </c>
      <c r="L65" s="33">
        <v>5.8374380938201744</v>
      </c>
      <c r="M65" s="33">
        <v>5.1935465552888891</v>
      </c>
      <c r="N65" s="33">
        <v>4.7569234393217243</v>
      </c>
      <c r="O65" s="33">
        <v>4.7845274497333206</v>
      </c>
      <c r="P65" s="33">
        <v>3.7869258844244871</v>
      </c>
    </row>
    <row r="66" spans="1:16" ht="15" customHeight="1" x14ac:dyDescent="0.2">
      <c r="A66" s="32">
        <v>39600</v>
      </c>
      <c r="B66" s="33">
        <v>44.045811297013721</v>
      </c>
      <c r="C66" s="33">
        <v>96.318904923795543</v>
      </c>
      <c r="D66" s="33">
        <v>141.78970420471001</v>
      </c>
      <c r="E66" s="33">
        <v>123.765865931234</v>
      </c>
      <c r="F66" s="33">
        <v>105.5971677259929</v>
      </c>
      <c r="G66" s="33">
        <v>62.880127425178863</v>
      </c>
      <c r="H66" s="33">
        <v>12.66072160205643</v>
      </c>
      <c r="J66" s="33">
        <v>5.409897166850242</v>
      </c>
      <c r="K66" s="33">
        <v>7.4909136651029034</v>
      </c>
      <c r="L66" s="33">
        <v>5.5923496920023554</v>
      </c>
      <c r="M66" s="33">
        <v>5.0349663762296677</v>
      </c>
      <c r="N66" s="33">
        <v>4.6306103963622567</v>
      </c>
      <c r="O66" s="33">
        <v>4.788252647040931</v>
      </c>
      <c r="P66" s="33">
        <v>3.818266524090101</v>
      </c>
    </row>
    <row r="67" spans="1:16" ht="15" customHeight="1" x14ac:dyDescent="0.2">
      <c r="A67" s="32">
        <v>39692</v>
      </c>
      <c r="B67" s="33">
        <v>48.30797532990259</v>
      </c>
      <c r="C67" s="33">
        <v>99.608060209657452</v>
      </c>
      <c r="D67" s="33">
        <v>147.33457359034</v>
      </c>
      <c r="E67" s="33">
        <v>130.6258822852416</v>
      </c>
      <c r="F67" s="33">
        <v>110.423551495212</v>
      </c>
      <c r="G67" s="33">
        <v>64.026122513701992</v>
      </c>
      <c r="H67" s="33">
        <v>13.2871398849091</v>
      </c>
      <c r="J67" s="33">
        <v>5.9447624592600894</v>
      </c>
      <c r="K67" s="33">
        <v>7.6179774343353897</v>
      </c>
      <c r="L67" s="33">
        <v>5.792365927958433</v>
      </c>
      <c r="M67" s="33">
        <v>5.3206560745997313</v>
      </c>
      <c r="N67" s="33">
        <v>4.847577984958261</v>
      </c>
      <c r="O67" s="33">
        <v>4.8356986337558743</v>
      </c>
      <c r="P67" s="33">
        <v>3.9713500910149202</v>
      </c>
    </row>
    <row r="68" spans="1:16" ht="15" customHeight="1" x14ac:dyDescent="0.2">
      <c r="A68" s="32">
        <v>39783</v>
      </c>
      <c r="B68" s="33">
        <v>48.631004050854187</v>
      </c>
      <c r="C68" s="33">
        <v>98.631871280741251</v>
      </c>
      <c r="D68" s="33">
        <v>141.09316357921011</v>
      </c>
      <c r="E68" s="33">
        <v>130.08430628147309</v>
      </c>
      <c r="F68" s="33">
        <v>112.1460923234584</v>
      </c>
      <c r="G68" s="33">
        <v>64.454935704606058</v>
      </c>
      <c r="H68" s="33">
        <v>12.499478735305191</v>
      </c>
      <c r="J68" s="33">
        <v>6.0000264039100824</v>
      </c>
      <c r="K68" s="33">
        <v>7.5525370665693901</v>
      </c>
      <c r="L68" s="33">
        <v>5.5160932291514237</v>
      </c>
      <c r="M68" s="33">
        <v>5.3073568241158169</v>
      </c>
      <c r="N68" s="33">
        <v>4.9211548136897214</v>
      </c>
      <c r="O68" s="33">
        <v>4.8227166332759319</v>
      </c>
      <c r="P68" s="33">
        <v>3.7452954469966282</v>
      </c>
    </row>
    <row r="69" spans="1:16" ht="15" customHeight="1" x14ac:dyDescent="0.2">
      <c r="A69" s="32">
        <v>39873</v>
      </c>
      <c r="B69" s="33">
        <v>50.350081453571271</v>
      </c>
      <c r="C69" s="33">
        <v>103.4322568206488</v>
      </c>
      <c r="D69" s="33">
        <v>144.99481282487571</v>
      </c>
      <c r="E69" s="33">
        <v>134.47507783396611</v>
      </c>
      <c r="F69" s="33">
        <v>117.9255241314044</v>
      </c>
      <c r="G69" s="33">
        <v>65.545385435760721</v>
      </c>
      <c r="H69" s="33">
        <v>15.188411540274981</v>
      </c>
      <c r="J69" s="33">
        <v>6.268025098638538</v>
      </c>
      <c r="K69" s="33">
        <v>8.0684487940167227</v>
      </c>
      <c r="L69" s="33">
        <v>5.6874679874527452</v>
      </c>
      <c r="M69" s="33">
        <v>5.5045787464362244</v>
      </c>
      <c r="N69" s="33">
        <v>5.1768523540841489</v>
      </c>
      <c r="O69" s="33">
        <v>4.8315590982374212</v>
      </c>
      <c r="P69" s="33">
        <v>4.4169901220911214</v>
      </c>
    </row>
    <row r="70" spans="1:16" ht="15" customHeight="1" x14ac:dyDescent="0.2">
      <c r="A70" s="32">
        <v>39965</v>
      </c>
      <c r="B70" s="33">
        <v>45.672908862270361</v>
      </c>
      <c r="C70" s="33">
        <v>98.74442558692553</v>
      </c>
      <c r="D70" s="33">
        <v>146.06150090925951</v>
      </c>
      <c r="E70" s="33">
        <v>129.34506494795681</v>
      </c>
      <c r="F70" s="33">
        <v>117.22231953091971</v>
      </c>
      <c r="G70" s="33">
        <v>61.700875518007329</v>
      </c>
      <c r="H70" s="33">
        <v>14.61962800887513</v>
      </c>
      <c r="J70" s="33">
        <v>5.8406380827900994</v>
      </c>
      <c r="K70" s="33">
        <v>7.7464009741723414</v>
      </c>
      <c r="L70" s="33">
        <v>5.743081267973877</v>
      </c>
      <c r="M70" s="33">
        <v>5.3104004576772228</v>
      </c>
      <c r="N70" s="33">
        <v>5.1500774385085339</v>
      </c>
      <c r="O70" s="33">
        <v>4.4962700897769761</v>
      </c>
      <c r="P70" s="33">
        <v>4.1302155729522418</v>
      </c>
    </row>
    <row r="71" spans="1:16" ht="15" customHeight="1" x14ac:dyDescent="0.2">
      <c r="A71" s="32">
        <v>40057</v>
      </c>
      <c r="B71" s="33">
        <v>42.405290301679663</v>
      </c>
      <c r="C71" s="33">
        <v>97.758705320510785</v>
      </c>
      <c r="D71" s="33">
        <v>157.7874833082291</v>
      </c>
      <c r="E71" s="33">
        <v>127.71361361529959</v>
      </c>
      <c r="F71" s="33">
        <v>115.8743647847206</v>
      </c>
      <c r="G71" s="33">
        <v>59.481119519083542</v>
      </c>
      <c r="H71" s="33">
        <v>15.83275212935944</v>
      </c>
      <c r="J71" s="33">
        <v>5.5558729218569534</v>
      </c>
      <c r="K71" s="33">
        <v>7.6142515649910703</v>
      </c>
      <c r="L71" s="33">
        <v>6.1955875555740416</v>
      </c>
      <c r="M71" s="33">
        <v>5.2388055660669606</v>
      </c>
      <c r="N71" s="33">
        <v>5.0743688285751807</v>
      </c>
      <c r="O71" s="33">
        <v>4.2735651042221718</v>
      </c>
      <c r="P71" s="33">
        <v>4.4076020021185736</v>
      </c>
    </row>
    <row r="72" spans="1:16" ht="15" customHeight="1" x14ac:dyDescent="0.2">
      <c r="A72" s="32">
        <v>40148</v>
      </c>
      <c r="B72" s="33">
        <v>44.517891246297573</v>
      </c>
      <c r="C72" s="33">
        <v>99.698961427513865</v>
      </c>
      <c r="D72" s="33">
        <v>165.6768537782296</v>
      </c>
      <c r="E72" s="33">
        <v>128.51380233482641</v>
      </c>
      <c r="F72" s="33">
        <v>119.573642552374</v>
      </c>
      <c r="G72" s="33">
        <v>65.187848162331107</v>
      </c>
      <c r="H72" s="33">
        <v>15.94429934278395</v>
      </c>
      <c r="J72" s="33">
        <v>5.7439926698211883</v>
      </c>
      <c r="K72" s="33">
        <v>7.6264878184832696</v>
      </c>
      <c r="L72" s="33">
        <v>6.4867580257422039</v>
      </c>
      <c r="M72" s="33">
        <v>5.2657166190261888</v>
      </c>
      <c r="N72" s="33">
        <v>5.1938814180157138</v>
      </c>
      <c r="O72" s="33">
        <v>4.613291308673233</v>
      </c>
      <c r="P72" s="33">
        <v>4.3281234324184803</v>
      </c>
    </row>
    <row r="73" spans="1:16" ht="15" customHeight="1" x14ac:dyDescent="0.2">
      <c r="A73" s="32">
        <v>40238</v>
      </c>
      <c r="B73" s="33">
        <v>44.249648610211189</v>
      </c>
      <c r="C73" s="33">
        <v>101.8708458739041</v>
      </c>
      <c r="D73" s="33">
        <v>162.0959068204732</v>
      </c>
      <c r="E73" s="33">
        <v>126.3039458308039</v>
      </c>
      <c r="F73" s="33">
        <v>120.0270006741072</v>
      </c>
      <c r="G73" s="33">
        <v>69.092964588047806</v>
      </c>
      <c r="H73" s="33">
        <v>16.407139887943551</v>
      </c>
      <c r="J73" s="33">
        <v>5.7823378205524438</v>
      </c>
      <c r="K73" s="33">
        <v>7.8659385377550404</v>
      </c>
      <c r="L73" s="33">
        <v>6.3012335843308591</v>
      </c>
      <c r="M73" s="33">
        <v>5.1758983580703379</v>
      </c>
      <c r="N73" s="33">
        <v>5.1955078349890318</v>
      </c>
      <c r="O73" s="33">
        <v>4.8462116996559077</v>
      </c>
      <c r="P73" s="33">
        <v>4.2774836520278052</v>
      </c>
    </row>
    <row r="74" spans="1:16" ht="15" customHeight="1" x14ac:dyDescent="0.2">
      <c r="A74" s="32">
        <v>40330</v>
      </c>
      <c r="B74" s="33">
        <v>43.04112728923193</v>
      </c>
      <c r="C74" s="33">
        <v>98.233997871552717</v>
      </c>
      <c r="D74" s="33">
        <v>155.96199318896831</v>
      </c>
      <c r="E74" s="33">
        <v>125.66886242780031</v>
      </c>
      <c r="F74" s="33">
        <v>118.90426464728409</v>
      </c>
      <c r="G74" s="33">
        <v>68.744056549335653</v>
      </c>
      <c r="H74" s="33">
        <v>16.297320443002221</v>
      </c>
      <c r="J74" s="33">
        <v>5.6789461807723258</v>
      </c>
      <c r="K74" s="33">
        <v>7.5388029614549863</v>
      </c>
      <c r="L74" s="33">
        <v>6.0170083507851446</v>
      </c>
      <c r="M74" s="33">
        <v>5.1283111726738833</v>
      </c>
      <c r="N74" s="33">
        <v>5.1141176613936379</v>
      </c>
      <c r="O74" s="33">
        <v>4.7439842752620702</v>
      </c>
      <c r="P74" s="33">
        <v>4.0688206482948104</v>
      </c>
    </row>
    <row r="75" spans="1:16" ht="15" customHeight="1" x14ac:dyDescent="0.2">
      <c r="A75" s="32">
        <v>40422</v>
      </c>
      <c r="B75" s="33">
        <v>40.74673448137959</v>
      </c>
      <c r="C75" s="33">
        <v>96.680549313565578</v>
      </c>
      <c r="D75" s="33">
        <v>160.54385471074281</v>
      </c>
      <c r="E75" s="33">
        <v>124.35753054791481</v>
      </c>
      <c r="F75" s="33">
        <v>114.1023920193292</v>
      </c>
      <c r="G75" s="33">
        <v>69.242564143754294</v>
      </c>
      <c r="H75" s="33">
        <v>15.908886216928259</v>
      </c>
      <c r="J75" s="33">
        <v>5.3906760765416433</v>
      </c>
      <c r="K75" s="33">
        <v>7.3419879416651401</v>
      </c>
      <c r="L75" s="33">
        <v>6.1471046986066638</v>
      </c>
      <c r="M75" s="33">
        <v>5.0553880274947378</v>
      </c>
      <c r="N75" s="33">
        <v>4.8798836568410584</v>
      </c>
      <c r="O75" s="33">
        <v>4.7020937306663573</v>
      </c>
      <c r="P75" s="33">
        <v>4.0266853485616299</v>
      </c>
    </row>
    <row r="76" spans="1:16" ht="15" customHeight="1" x14ac:dyDescent="0.2">
      <c r="A76" s="32">
        <v>40513</v>
      </c>
      <c r="B76" s="33">
        <v>40.31886828477824</v>
      </c>
      <c r="C76" s="33">
        <v>99.235710965847119</v>
      </c>
      <c r="D76" s="33">
        <v>163.1932726202788</v>
      </c>
      <c r="E76" s="33">
        <v>125.7965806957525</v>
      </c>
      <c r="F76" s="33">
        <v>117.92773730961849</v>
      </c>
      <c r="G76" s="33">
        <v>68.301690258592842</v>
      </c>
      <c r="H76" s="33">
        <v>16.153966313730798</v>
      </c>
      <c r="J76" s="33">
        <v>5.4079935041480676</v>
      </c>
      <c r="K76" s="33">
        <v>7.5133075441146531</v>
      </c>
      <c r="L76" s="33">
        <v>6.1754114041427064</v>
      </c>
      <c r="M76" s="33">
        <v>5.0986547384359069</v>
      </c>
      <c r="N76" s="33">
        <v>5.0091551216200072</v>
      </c>
      <c r="O76" s="33">
        <v>4.5886505428761764</v>
      </c>
      <c r="P76" s="33">
        <v>3.9042103000191899</v>
      </c>
    </row>
    <row r="77" spans="1:16" ht="15" customHeight="1" x14ac:dyDescent="0.2">
      <c r="A77" s="32">
        <v>40603</v>
      </c>
      <c r="B77" s="33">
        <v>40.31561082372567</v>
      </c>
      <c r="C77" s="33">
        <v>99.093059247793775</v>
      </c>
      <c r="D77" s="33">
        <v>155.34932427113921</v>
      </c>
      <c r="E77" s="33">
        <v>118.4237778189806</v>
      </c>
      <c r="F77" s="33">
        <v>109.0430564258814</v>
      </c>
      <c r="G77" s="33">
        <v>66.536258483912633</v>
      </c>
      <c r="H77" s="33">
        <v>15.618745527479341</v>
      </c>
      <c r="J77" s="33">
        <v>5.4055590262780822</v>
      </c>
      <c r="K77" s="33">
        <v>7.590911268585697</v>
      </c>
      <c r="L77" s="33">
        <v>5.8335021492043158</v>
      </c>
      <c r="M77" s="33">
        <v>4.780363529018115</v>
      </c>
      <c r="N77" s="33">
        <v>4.6201840170664328</v>
      </c>
      <c r="O77" s="33">
        <v>4.4338345122569756</v>
      </c>
      <c r="P77" s="33">
        <v>3.675361073738777</v>
      </c>
    </row>
    <row r="78" spans="1:16" ht="15" customHeight="1" x14ac:dyDescent="0.2">
      <c r="A78" s="32">
        <v>40695</v>
      </c>
      <c r="B78" s="33">
        <v>42.912825830457628</v>
      </c>
      <c r="C78" s="33">
        <v>105.0954146147201</v>
      </c>
      <c r="D78" s="33">
        <v>157.42685362906801</v>
      </c>
      <c r="E78" s="33">
        <v>122.5906769184526</v>
      </c>
      <c r="F78" s="33">
        <v>116.2438531240669</v>
      </c>
      <c r="G78" s="33">
        <v>69.681758609217226</v>
      </c>
      <c r="H78" s="33">
        <v>16.05936622615868</v>
      </c>
      <c r="J78" s="33">
        <v>5.7780237453165633</v>
      </c>
      <c r="K78" s="33">
        <v>8.1287072281898887</v>
      </c>
      <c r="L78" s="33">
        <v>5.8729143615077826</v>
      </c>
      <c r="M78" s="33">
        <v>4.9493689763321767</v>
      </c>
      <c r="N78" s="33">
        <v>4.9471300457669392</v>
      </c>
      <c r="O78" s="33">
        <v>4.6053882463695244</v>
      </c>
      <c r="P78" s="33">
        <v>3.625361709784352</v>
      </c>
    </row>
    <row r="79" spans="1:16" ht="15" customHeight="1" x14ac:dyDescent="0.2">
      <c r="A79" s="32">
        <v>40787</v>
      </c>
      <c r="B79" s="33">
        <v>48.514569567788413</v>
      </c>
      <c r="C79" s="33">
        <v>110.4214751579263</v>
      </c>
      <c r="D79" s="33">
        <v>159.76771666088459</v>
      </c>
      <c r="E79" s="33">
        <v>117.9448687211831</v>
      </c>
      <c r="F79" s="33">
        <v>113.0529258358482</v>
      </c>
      <c r="G79" s="33">
        <v>63.856752664357529</v>
      </c>
      <c r="H79" s="33">
        <v>15.36877469850773</v>
      </c>
      <c r="J79" s="33">
        <v>5.7838536817845343</v>
      </c>
      <c r="K79" s="33">
        <v>8.4674131475740317</v>
      </c>
      <c r="L79" s="33">
        <v>5.9193284952138834</v>
      </c>
      <c r="M79" s="33">
        <v>4.7661415990713403</v>
      </c>
      <c r="N79" s="33">
        <v>4.835385180214173</v>
      </c>
      <c r="O79" s="33">
        <v>4.316268162502797</v>
      </c>
      <c r="P79" s="33">
        <v>3.6594777987729041</v>
      </c>
    </row>
    <row r="80" spans="1:16" ht="15" customHeight="1" x14ac:dyDescent="0.2">
      <c r="A80" s="32">
        <v>40878</v>
      </c>
      <c r="B80" s="33">
        <v>47.351907043758949</v>
      </c>
      <c r="C80" s="33">
        <v>108.7718281994066</v>
      </c>
      <c r="D80" s="33">
        <v>154.4534881994943</v>
      </c>
      <c r="E80" s="33">
        <v>112.8683702180069</v>
      </c>
      <c r="F80" s="33">
        <v>107.4009702915574</v>
      </c>
      <c r="G80" s="33">
        <v>61.79636547267004</v>
      </c>
      <c r="H80" s="33">
        <v>15.337815669768171</v>
      </c>
      <c r="J80" s="33">
        <v>5.6932074776902386</v>
      </c>
      <c r="K80" s="33">
        <v>8.1609728977364551</v>
      </c>
      <c r="L80" s="33">
        <v>5.7107890273178334</v>
      </c>
      <c r="M80" s="33">
        <v>4.5741543508029814</v>
      </c>
      <c r="N80" s="33">
        <v>4.6481181862107359</v>
      </c>
      <c r="O80" s="33">
        <v>4.1705042409187243</v>
      </c>
      <c r="P80" s="33">
        <v>3.7074889636640789</v>
      </c>
    </row>
    <row r="81" spans="1:16" ht="15" customHeight="1" x14ac:dyDescent="0.2">
      <c r="A81" s="32">
        <v>40969</v>
      </c>
      <c r="B81" s="33">
        <v>47.488538148871648</v>
      </c>
      <c r="C81" s="33">
        <v>108.0996734991287</v>
      </c>
      <c r="D81" s="33">
        <v>158.0444901773393</v>
      </c>
      <c r="E81" s="33">
        <v>113.2238815353158</v>
      </c>
      <c r="F81" s="33">
        <v>105.27174651399621</v>
      </c>
      <c r="G81" s="33">
        <v>60.618027178131562</v>
      </c>
      <c r="H81" s="33">
        <v>15.26081400711422</v>
      </c>
      <c r="J81" s="33">
        <v>5.7534293195199098</v>
      </c>
      <c r="K81" s="33">
        <v>8.0620707528212687</v>
      </c>
      <c r="L81" s="33">
        <v>5.8016491368319567</v>
      </c>
      <c r="M81" s="33">
        <v>4.5722113510023972</v>
      </c>
      <c r="N81" s="33">
        <v>4.5372070559947426</v>
      </c>
      <c r="O81" s="33">
        <v>4.0676318524118082</v>
      </c>
      <c r="P81" s="33">
        <v>3.6748227345786351</v>
      </c>
    </row>
    <row r="82" spans="1:16" ht="15" customHeight="1" x14ac:dyDescent="0.2">
      <c r="A82" s="32">
        <v>41061</v>
      </c>
      <c r="B82" s="33">
        <v>49.873494175462419</v>
      </c>
      <c r="C82" s="33">
        <v>111.2863382503503</v>
      </c>
      <c r="D82" s="33">
        <v>159.4075106299276</v>
      </c>
      <c r="E82" s="33">
        <v>113.5419719167961</v>
      </c>
      <c r="F82" s="33">
        <v>105.3505758211595</v>
      </c>
      <c r="G82" s="33">
        <v>62.334896901037808</v>
      </c>
      <c r="H82" s="33">
        <v>15.280047032435229</v>
      </c>
      <c r="J82" s="33">
        <v>6.0670106354396367</v>
      </c>
      <c r="K82" s="33">
        <v>8.2465959034820653</v>
      </c>
      <c r="L82" s="33">
        <v>5.8234903821838957</v>
      </c>
      <c r="M82" s="33">
        <v>4.5881875645146097</v>
      </c>
      <c r="N82" s="33">
        <v>4.5329844502849213</v>
      </c>
      <c r="O82" s="33">
        <v>4.1641887405374662</v>
      </c>
      <c r="P82" s="33">
        <v>3.8908514717242251</v>
      </c>
    </row>
    <row r="83" spans="1:16" ht="15" customHeight="1" x14ac:dyDescent="0.2">
      <c r="A83" s="32">
        <v>41153</v>
      </c>
      <c r="B83" s="33">
        <v>43.863540163598742</v>
      </c>
      <c r="C83" s="33">
        <v>102.3482435622323</v>
      </c>
      <c r="D83" s="33">
        <v>156.73845903285499</v>
      </c>
      <c r="E83" s="33">
        <v>115.1707831007727</v>
      </c>
      <c r="F83" s="33">
        <v>109.6016767919529</v>
      </c>
      <c r="G83" s="33">
        <v>64.282090216532765</v>
      </c>
      <c r="H83" s="33">
        <v>15.499360744999629</v>
      </c>
      <c r="J83" s="33">
        <v>5.3223622792052723</v>
      </c>
      <c r="K83" s="33">
        <v>7.7982891004855031</v>
      </c>
      <c r="L83" s="33">
        <v>5.634511944516281</v>
      </c>
      <c r="M83" s="33">
        <v>4.6345827239328878</v>
      </c>
      <c r="N83" s="33">
        <v>4.7065962949604003</v>
      </c>
      <c r="O83" s="33">
        <v>4.2486493620663977</v>
      </c>
      <c r="P83" s="33">
        <v>3.5010614594466398</v>
      </c>
    </row>
    <row r="84" spans="1:16" ht="15" customHeight="1" x14ac:dyDescent="0.2">
      <c r="A84" s="32">
        <v>41244</v>
      </c>
      <c r="B84" s="33">
        <v>43.961221091341372</v>
      </c>
      <c r="C84" s="33">
        <v>104.8272248337164</v>
      </c>
      <c r="D84" s="33">
        <v>158.951108162563</v>
      </c>
      <c r="E84" s="33">
        <v>117.6440499267687</v>
      </c>
      <c r="F84" s="33">
        <v>111.891312954895</v>
      </c>
      <c r="G84" s="33">
        <v>66.82742090598461</v>
      </c>
      <c r="H84" s="33">
        <v>16.190141048843831</v>
      </c>
      <c r="J84" s="33">
        <v>5.3289123870835331</v>
      </c>
      <c r="K84" s="33">
        <v>7.8295275160643909</v>
      </c>
      <c r="L84" s="33">
        <v>5.695007059159761</v>
      </c>
      <c r="M84" s="33">
        <v>4.7317392574752803</v>
      </c>
      <c r="N84" s="33">
        <v>4.8253578468233869</v>
      </c>
      <c r="O84" s="33">
        <v>4.3812954598118816</v>
      </c>
      <c r="P84" s="33">
        <v>3.6906950342850759</v>
      </c>
    </row>
    <row r="85" spans="1:16" ht="15" customHeight="1" x14ac:dyDescent="0.2">
      <c r="A85" s="32">
        <v>41334</v>
      </c>
      <c r="B85" s="33">
        <v>43.718314999729088</v>
      </c>
      <c r="C85" s="33">
        <v>104.5616111107238</v>
      </c>
      <c r="D85" s="33">
        <v>162.87453210415561</v>
      </c>
      <c r="E85" s="33">
        <v>117.9938810412702</v>
      </c>
      <c r="F85" s="33">
        <v>111.5596287592584</v>
      </c>
      <c r="G85" s="33">
        <v>66.784293567240866</v>
      </c>
      <c r="H85" s="33">
        <v>15.99826103143152</v>
      </c>
      <c r="J85" s="33">
        <v>5.401938861627138</v>
      </c>
      <c r="K85" s="33">
        <v>7.7513360360659966</v>
      </c>
      <c r="L85" s="33">
        <v>5.8325069528593749</v>
      </c>
      <c r="M85" s="33">
        <v>4.7580572185448133</v>
      </c>
      <c r="N85" s="33">
        <v>4.8146297325250202</v>
      </c>
      <c r="O85" s="33">
        <v>4.3791678266251113</v>
      </c>
      <c r="P85" s="33">
        <v>3.6919978781615872</v>
      </c>
    </row>
    <row r="86" spans="1:16" ht="15" customHeight="1" x14ac:dyDescent="0.2">
      <c r="A86" s="32">
        <v>41426</v>
      </c>
      <c r="B86" s="33">
        <v>46.332453740532742</v>
      </c>
      <c r="C86" s="33">
        <v>109.4141950079602</v>
      </c>
      <c r="D86" s="33">
        <v>166.99757674357909</v>
      </c>
      <c r="E86" s="33">
        <v>120.0206116054804</v>
      </c>
      <c r="F86" s="33">
        <v>113.7509259516565</v>
      </c>
      <c r="G86" s="33">
        <v>69.086636136441626</v>
      </c>
      <c r="H86" s="33">
        <v>16.474866177341021</v>
      </c>
      <c r="J86" s="33">
        <v>5.8547851129002257</v>
      </c>
      <c r="K86" s="33">
        <v>8.0191811156334083</v>
      </c>
      <c r="L86" s="33">
        <v>5.9330190938521383</v>
      </c>
      <c r="M86" s="33">
        <v>4.8275418558630543</v>
      </c>
      <c r="N86" s="33">
        <v>4.893517739439126</v>
      </c>
      <c r="O86" s="33">
        <v>4.5015869064113199</v>
      </c>
      <c r="P86" s="33">
        <v>3.9464233218561269</v>
      </c>
    </row>
    <row r="87" spans="1:16" ht="15" customHeight="1" x14ac:dyDescent="0.2">
      <c r="A87" s="32">
        <v>41518</v>
      </c>
      <c r="B87" s="33">
        <v>48.841428324848792</v>
      </c>
      <c r="C87" s="33">
        <v>113.1268502479068</v>
      </c>
      <c r="D87" s="33">
        <v>170.97621874839251</v>
      </c>
      <c r="E87" s="33">
        <v>121.4792031454587</v>
      </c>
      <c r="F87" s="33">
        <v>115.3414175325655</v>
      </c>
      <c r="G87" s="33">
        <v>71.081524239110493</v>
      </c>
      <c r="H87" s="33">
        <v>18.189515104892259</v>
      </c>
      <c r="J87" s="33">
        <v>6.3817811346654887</v>
      </c>
      <c r="K87" s="33">
        <v>8.4355809097597376</v>
      </c>
      <c r="L87" s="33">
        <v>6.0310389297640974</v>
      </c>
      <c r="M87" s="33">
        <v>4.8853417199496798</v>
      </c>
      <c r="N87" s="33">
        <v>4.9392551395431168</v>
      </c>
      <c r="O87" s="33">
        <v>4.5629832514650071</v>
      </c>
      <c r="P87" s="33">
        <v>3.8981763050138598</v>
      </c>
    </row>
    <row r="88" spans="1:16" ht="15" customHeight="1" x14ac:dyDescent="0.2">
      <c r="A88" s="32">
        <v>41609</v>
      </c>
      <c r="B88" s="33">
        <v>45.400620432827452</v>
      </c>
      <c r="C88" s="33">
        <v>106.98189889743119</v>
      </c>
      <c r="D88" s="33">
        <v>161.02899427310089</v>
      </c>
      <c r="E88" s="33">
        <v>114.1706249589738</v>
      </c>
      <c r="F88" s="33">
        <v>108.714598549081</v>
      </c>
      <c r="G88" s="33">
        <v>67.466696297536373</v>
      </c>
      <c r="H88" s="33">
        <v>17.18776688465163</v>
      </c>
      <c r="J88" s="33">
        <v>6.0500888257694214</v>
      </c>
      <c r="K88" s="33">
        <v>8.0886418427627191</v>
      </c>
      <c r="L88" s="33">
        <v>5.700747586826445</v>
      </c>
      <c r="M88" s="33">
        <v>4.627491707709722</v>
      </c>
      <c r="N88" s="33">
        <v>4.7085586705886122</v>
      </c>
      <c r="O88" s="33">
        <v>4.3425729872161618</v>
      </c>
      <c r="P88" s="33">
        <v>3.7277195577551638</v>
      </c>
    </row>
    <row r="89" spans="1:16" ht="15" customHeight="1" x14ac:dyDescent="0.2">
      <c r="A89" s="32">
        <v>41699</v>
      </c>
      <c r="B89" s="33">
        <v>46.281770588713833</v>
      </c>
      <c r="C89" s="33">
        <v>109.50354282574111</v>
      </c>
      <c r="D89" s="33">
        <v>165.772435855444</v>
      </c>
      <c r="E89" s="33">
        <v>114.8367160322673</v>
      </c>
      <c r="F89" s="33">
        <v>108.46224989334431</v>
      </c>
      <c r="G89" s="33">
        <v>67.659456517187166</v>
      </c>
      <c r="H89" s="33">
        <v>17.1917899395389</v>
      </c>
      <c r="J89" s="33">
        <v>5.9807596528291374</v>
      </c>
      <c r="K89" s="33">
        <v>8.2548681647613567</v>
      </c>
      <c r="L89" s="33">
        <v>5.8292792608721733</v>
      </c>
      <c r="M89" s="33">
        <v>4.6281608041865807</v>
      </c>
      <c r="N89" s="33">
        <v>4.6661506384392926</v>
      </c>
      <c r="O89" s="33">
        <v>4.3167244256383217</v>
      </c>
      <c r="P89" s="33">
        <v>3.7285606942308589</v>
      </c>
    </row>
    <row r="90" spans="1:16" ht="15" customHeight="1" x14ac:dyDescent="0.2">
      <c r="A90" s="32">
        <v>41791</v>
      </c>
      <c r="B90" s="33">
        <v>45.35946267864469</v>
      </c>
      <c r="C90" s="33">
        <v>107.51329519380759</v>
      </c>
      <c r="D90" s="33">
        <v>162.4808282811079</v>
      </c>
      <c r="E90" s="33">
        <v>111.70102808318219</v>
      </c>
      <c r="F90" s="33">
        <v>104.51466766005019</v>
      </c>
      <c r="G90" s="33">
        <v>65.039017734243316</v>
      </c>
      <c r="H90" s="33">
        <v>16.126900924904099</v>
      </c>
      <c r="J90" s="33">
        <v>5.856416751959685</v>
      </c>
      <c r="K90" s="33">
        <v>8.1351564686942091</v>
      </c>
      <c r="L90" s="33">
        <v>5.7015294324009691</v>
      </c>
      <c r="M90" s="33">
        <v>4.4979863325587832</v>
      </c>
      <c r="N90" s="33">
        <v>4.4861725830422321</v>
      </c>
      <c r="O90" s="33">
        <v>4.1282444706454706</v>
      </c>
      <c r="P90" s="33">
        <v>3.5525696187961642</v>
      </c>
    </row>
    <row r="91" spans="1:16" ht="15" customHeight="1" x14ac:dyDescent="0.2">
      <c r="A91" s="32">
        <v>41883</v>
      </c>
      <c r="B91" s="33">
        <v>44.260713155474811</v>
      </c>
      <c r="C91" s="33">
        <v>108.16226582274049</v>
      </c>
      <c r="D91" s="33">
        <v>164.8361007308242</v>
      </c>
      <c r="E91" s="33">
        <v>112.71674401488789</v>
      </c>
      <c r="F91" s="33">
        <v>105.7551077063175</v>
      </c>
      <c r="G91" s="33">
        <v>64.382852446631617</v>
      </c>
      <c r="H91" s="33">
        <v>16.212004304181679</v>
      </c>
      <c r="J91" s="33">
        <v>5.8626071753680016</v>
      </c>
      <c r="K91" s="33">
        <v>8.2063095038932055</v>
      </c>
      <c r="L91" s="33">
        <v>5.770556399988739</v>
      </c>
      <c r="M91" s="33">
        <v>4.5460416763828029</v>
      </c>
      <c r="N91" s="33">
        <v>4.5316184615866737</v>
      </c>
      <c r="O91" s="33">
        <v>4.0736721206612794</v>
      </c>
      <c r="P91" s="33">
        <v>3.4657855808987632</v>
      </c>
    </row>
    <row r="92" spans="1:16" ht="15" customHeight="1" x14ac:dyDescent="0.2">
      <c r="A92" s="32">
        <v>41974</v>
      </c>
      <c r="B92" s="33">
        <v>45.423641348334492</v>
      </c>
      <c r="C92" s="33">
        <v>111.9597087456967</v>
      </c>
      <c r="D92" s="33">
        <v>169.37545768200329</v>
      </c>
      <c r="E92" s="33">
        <v>115.5627354416046</v>
      </c>
      <c r="F92" s="33">
        <v>108.3646070473437</v>
      </c>
      <c r="G92" s="33">
        <v>66.390551072546202</v>
      </c>
      <c r="H92" s="33">
        <v>16.823214261735959</v>
      </c>
      <c r="J92" s="33">
        <v>5.9007953963339093</v>
      </c>
      <c r="K92" s="33">
        <v>8.4556556832169942</v>
      </c>
      <c r="L92" s="33">
        <v>5.8727346589682012</v>
      </c>
      <c r="M92" s="33">
        <v>4.6326415703285679</v>
      </c>
      <c r="N92" s="33">
        <v>4.6280636737205612</v>
      </c>
      <c r="O92" s="33">
        <v>4.1547537268198456</v>
      </c>
      <c r="P92" s="33">
        <v>3.5821701800030681</v>
      </c>
    </row>
    <row r="93" spans="1:16" ht="15" customHeight="1" x14ac:dyDescent="0.2">
      <c r="A93" s="32">
        <v>42064</v>
      </c>
      <c r="B93" s="33">
        <v>47.280898518498937</v>
      </c>
      <c r="C93" s="33">
        <v>118.92457352047241</v>
      </c>
      <c r="D93" s="33">
        <v>179.94882842248529</v>
      </c>
      <c r="E93" s="33">
        <v>120.129170813461</v>
      </c>
      <c r="F93" s="33">
        <v>112.0622556394693</v>
      </c>
      <c r="G93" s="33">
        <v>68.906276112099633</v>
      </c>
      <c r="H93" s="33">
        <v>17.363146947007909</v>
      </c>
      <c r="J93" s="33">
        <v>6.1240213519267233</v>
      </c>
      <c r="K93" s="33">
        <v>8.9102013236705577</v>
      </c>
      <c r="L93" s="33">
        <v>6.189014614450568</v>
      </c>
      <c r="M93" s="33">
        <v>4.7929989145930874</v>
      </c>
      <c r="N93" s="33">
        <v>4.7668571314541408</v>
      </c>
      <c r="O93" s="33">
        <v>4.2863681012836787</v>
      </c>
      <c r="P93" s="33">
        <v>3.6817880142689252</v>
      </c>
    </row>
    <row r="94" spans="1:16" ht="15" customHeight="1" x14ac:dyDescent="0.2">
      <c r="A94" s="32">
        <v>42156</v>
      </c>
      <c r="B94" s="33">
        <v>48.596400236183499</v>
      </c>
      <c r="C94" s="33">
        <v>123.03650626403081</v>
      </c>
      <c r="D94" s="33">
        <v>185.90533033125689</v>
      </c>
      <c r="E94" s="33">
        <v>123.4861603078008</v>
      </c>
      <c r="F94" s="33">
        <v>114.9742594380774</v>
      </c>
      <c r="G94" s="33">
        <v>71.403822810371963</v>
      </c>
      <c r="H94" s="33">
        <v>17.936803580806661</v>
      </c>
      <c r="J94" s="33">
        <v>6.2792955429145021</v>
      </c>
      <c r="K94" s="33">
        <v>9.2170881122536006</v>
      </c>
      <c r="L94" s="33">
        <v>6.3625336205716296</v>
      </c>
      <c r="M94" s="33">
        <v>4.9121040372611322</v>
      </c>
      <c r="N94" s="33">
        <v>4.8796428679554609</v>
      </c>
      <c r="O94" s="33">
        <v>4.4122105851310911</v>
      </c>
      <c r="P94" s="33">
        <v>3.7712508166496002</v>
      </c>
    </row>
    <row r="95" spans="1:16" ht="15" customHeight="1" x14ac:dyDescent="0.2">
      <c r="A95" s="32">
        <v>42248</v>
      </c>
      <c r="B95" s="33">
        <v>48.896337841919006</v>
      </c>
      <c r="C95" s="33">
        <v>122.3938359460893</v>
      </c>
      <c r="D95" s="33">
        <v>182.532751767185</v>
      </c>
      <c r="E95" s="33">
        <v>119.8102311009318</v>
      </c>
      <c r="F95" s="33">
        <v>110.03128957837561</v>
      </c>
      <c r="G95" s="33">
        <v>67.388988001572301</v>
      </c>
      <c r="H95" s="33">
        <v>16.07662178201323</v>
      </c>
      <c r="J95" s="33">
        <v>6.2817537863063961</v>
      </c>
      <c r="K95" s="33">
        <v>9.1001893393072102</v>
      </c>
      <c r="L95" s="33">
        <v>6.1920837336459318</v>
      </c>
      <c r="M95" s="33">
        <v>4.7658357248643304</v>
      </c>
      <c r="N95" s="33">
        <v>4.6456992025692951</v>
      </c>
      <c r="O95" s="33">
        <v>4.143996579296112</v>
      </c>
      <c r="P95" s="33">
        <v>3.401406060967469</v>
      </c>
    </row>
    <row r="96" spans="1:16" ht="15" customHeight="1" x14ac:dyDescent="0.2">
      <c r="A96" s="32">
        <v>42339</v>
      </c>
      <c r="B96" s="33">
        <v>50.29695990622762</v>
      </c>
      <c r="C96" s="33">
        <v>126.62417735935411</v>
      </c>
      <c r="D96" s="33">
        <v>189.5472450529769</v>
      </c>
      <c r="E96" s="33">
        <v>125.2521471851074</v>
      </c>
      <c r="F96" s="33">
        <v>115.6139551813603</v>
      </c>
      <c r="G96" s="33">
        <v>71.204387048391339</v>
      </c>
      <c r="H96" s="33">
        <v>17.035939995876291</v>
      </c>
      <c r="J96" s="33">
        <v>6.5875248101085733</v>
      </c>
      <c r="K96" s="33">
        <v>9.3788402830770501</v>
      </c>
      <c r="L96" s="33">
        <v>6.3527689544120456</v>
      </c>
      <c r="M96" s="33">
        <v>4.9274535603494689</v>
      </c>
      <c r="N96" s="33">
        <v>4.8292160869341263</v>
      </c>
      <c r="O96" s="33">
        <v>4.2968068438473752</v>
      </c>
      <c r="P96" s="33">
        <v>3.5350558917274681</v>
      </c>
    </row>
    <row r="97" spans="1:16" ht="15" customHeight="1" x14ac:dyDescent="0.2">
      <c r="A97" s="32">
        <v>42430</v>
      </c>
      <c r="B97" s="33">
        <v>49.743295362636353</v>
      </c>
      <c r="C97" s="33">
        <v>125.67441941265641</v>
      </c>
      <c r="D97" s="33">
        <v>191.2376232461292</v>
      </c>
      <c r="E97" s="33">
        <v>123.5095190320155</v>
      </c>
      <c r="F97" s="33">
        <v>113.3749592813415</v>
      </c>
      <c r="G97" s="33">
        <v>70.224850671637128</v>
      </c>
      <c r="H97" s="33">
        <v>16.775612587246322</v>
      </c>
      <c r="J97" s="33">
        <v>6.5522473513638504</v>
      </c>
      <c r="K97" s="33">
        <v>9.2901441612872233</v>
      </c>
      <c r="L97" s="33">
        <v>6.3902996211462142</v>
      </c>
      <c r="M97" s="33">
        <v>4.8533674825462167</v>
      </c>
      <c r="N97" s="33">
        <v>4.7328990037738032</v>
      </c>
      <c r="O97" s="33">
        <v>4.2290165128053552</v>
      </c>
      <c r="P97" s="33">
        <v>3.4693922828903832</v>
      </c>
    </row>
    <row r="98" spans="1:16" ht="15" customHeight="1" x14ac:dyDescent="0.2">
      <c r="A98" s="32">
        <v>42522</v>
      </c>
      <c r="B98" s="33">
        <v>48.902393234218898</v>
      </c>
      <c r="C98" s="33">
        <v>124.0210292702014</v>
      </c>
      <c r="D98" s="33">
        <v>190.98609393667681</v>
      </c>
      <c r="E98" s="33">
        <v>122.4470131306776</v>
      </c>
      <c r="F98" s="33">
        <v>112.2366307828609</v>
      </c>
      <c r="G98" s="33">
        <v>70.006110466460271</v>
      </c>
      <c r="H98" s="33">
        <v>16.352657531165018</v>
      </c>
      <c r="J98" s="33">
        <v>6.3770976266463206</v>
      </c>
      <c r="K98" s="33">
        <v>9.1629635259192828</v>
      </c>
      <c r="L98" s="33">
        <v>6.3784398440957002</v>
      </c>
      <c r="M98" s="33">
        <v>4.8103800164329487</v>
      </c>
      <c r="N98" s="33">
        <v>4.6805099819601352</v>
      </c>
      <c r="O98" s="33">
        <v>4.1843224835837081</v>
      </c>
      <c r="P98" s="33">
        <v>3.3369547131499351</v>
      </c>
    </row>
    <row r="99" spans="1:16" ht="15" customHeight="1" x14ac:dyDescent="0.2">
      <c r="A99" s="32">
        <v>42614</v>
      </c>
      <c r="B99" s="33">
        <v>49.870174608812611</v>
      </c>
      <c r="C99" s="33">
        <v>123.2535530100379</v>
      </c>
      <c r="D99" s="33">
        <v>186.84777873751719</v>
      </c>
      <c r="E99" s="33">
        <v>121.85097180819641</v>
      </c>
      <c r="F99" s="33">
        <v>112.8378170062403</v>
      </c>
      <c r="G99" s="33">
        <v>72.003717674961052</v>
      </c>
      <c r="H99" s="33">
        <v>16.824097617019099</v>
      </c>
      <c r="J99" s="33">
        <v>6.5528696091945404</v>
      </c>
      <c r="K99" s="33">
        <v>9.1387594661645899</v>
      </c>
      <c r="L99" s="33">
        <v>6.2863044533098584</v>
      </c>
      <c r="M99" s="33">
        <v>4.8159861941600548</v>
      </c>
      <c r="N99" s="33">
        <v>4.6982116563990601</v>
      </c>
      <c r="O99" s="33">
        <v>4.2515419028642993</v>
      </c>
      <c r="P99" s="33">
        <v>3.368473290043998</v>
      </c>
    </row>
    <row r="100" spans="1:16" ht="15" customHeight="1" x14ac:dyDescent="0.2">
      <c r="A100" s="32">
        <v>42705</v>
      </c>
      <c r="B100" s="33">
        <v>48.840049574076417</v>
      </c>
      <c r="C100" s="33">
        <v>121.1405919101735</v>
      </c>
      <c r="D100" s="33">
        <v>183.85826736464821</v>
      </c>
      <c r="E100" s="33">
        <v>121.1805038236206</v>
      </c>
      <c r="F100" s="33">
        <v>111.7386606000767</v>
      </c>
      <c r="G100" s="33">
        <v>71.229410627865434</v>
      </c>
      <c r="H100" s="33">
        <v>16.497079026428249</v>
      </c>
      <c r="J100" s="33">
        <v>6.2001272464207347</v>
      </c>
      <c r="K100" s="33">
        <v>8.9620958822822825</v>
      </c>
      <c r="L100" s="33">
        <v>6.1326380038607384</v>
      </c>
      <c r="M100" s="33">
        <v>4.7627665041938068</v>
      </c>
      <c r="N100" s="33">
        <v>4.6432023783461318</v>
      </c>
      <c r="O100" s="33">
        <v>4.1709171613624019</v>
      </c>
      <c r="P100" s="33">
        <v>3.2810469697520901</v>
      </c>
    </row>
    <row r="101" spans="1:16" ht="15" customHeight="1" x14ac:dyDescent="0.2">
      <c r="A101" s="32">
        <v>42795</v>
      </c>
      <c r="B101" s="33">
        <v>48.084494608358753</v>
      </c>
      <c r="C101" s="33">
        <v>120.1484513893832</v>
      </c>
      <c r="D101" s="33">
        <v>184.06172737139639</v>
      </c>
      <c r="E101" s="33">
        <v>118.62931967533601</v>
      </c>
      <c r="F101" s="33">
        <v>109.0441685035067</v>
      </c>
      <c r="G101" s="33">
        <v>69.988454579436279</v>
      </c>
      <c r="H101" s="33">
        <v>16.169618395079389</v>
      </c>
      <c r="J101" s="33">
        <v>6.1912979130420602</v>
      </c>
      <c r="K101" s="33">
        <v>8.8259083546627757</v>
      </c>
      <c r="L101" s="33">
        <v>6.1057036001063549</v>
      </c>
      <c r="M101" s="33">
        <v>4.6438678515761884</v>
      </c>
      <c r="N101" s="33">
        <v>4.5202737728413087</v>
      </c>
      <c r="O101" s="33">
        <v>4.0795866777464651</v>
      </c>
      <c r="P101" s="33">
        <v>3.1921914384136461</v>
      </c>
    </row>
    <row r="102" spans="1:16" ht="15" customHeight="1" x14ac:dyDescent="0.2">
      <c r="A102" s="32">
        <v>42887</v>
      </c>
      <c r="B102" s="33">
        <v>49.988971960523443</v>
      </c>
      <c r="C102" s="33">
        <v>126.3139372247484</v>
      </c>
      <c r="D102" s="33">
        <v>196.47572915449129</v>
      </c>
      <c r="E102" s="33">
        <v>124.9795093962621</v>
      </c>
      <c r="F102" s="33">
        <v>113.6283350849959</v>
      </c>
      <c r="G102" s="33">
        <v>72.219017869089257</v>
      </c>
      <c r="H102" s="33">
        <v>16.828476565312432</v>
      </c>
      <c r="J102" s="33">
        <v>6.5352822090917053</v>
      </c>
      <c r="K102" s="33">
        <v>9.2057077934727296</v>
      </c>
      <c r="L102" s="33">
        <v>6.4378051315677114</v>
      </c>
      <c r="M102" s="33">
        <v>4.8378180165199858</v>
      </c>
      <c r="N102" s="33">
        <v>4.6638262623300424</v>
      </c>
      <c r="O102" s="33">
        <v>4.1679964179029616</v>
      </c>
      <c r="P102" s="33">
        <v>3.3012810327748139</v>
      </c>
    </row>
    <row r="103" spans="1:16" ht="15" customHeight="1" x14ac:dyDescent="0.2">
      <c r="A103" s="32">
        <v>42979</v>
      </c>
      <c r="B103" s="33">
        <v>52.649251979066342</v>
      </c>
      <c r="C103" s="33">
        <v>129.32171923646229</v>
      </c>
      <c r="D103" s="33">
        <v>197.74383503420191</v>
      </c>
      <c r="E103" s="33">
        <v>127.96211927207101</v>
      </c>
      <c r="F103" s="33">
        <v>115.0254375272992</v>
      </c>
      <c r="G103" s="33">
        <v>72.567027509773098</v>
      </c>
      <c r="H103" s="33">
        <v>16.737621188504161</v>
      </c>
      <c r="J103" s="33">
        <v>6.7004666342555002</v>
      </c>
      <c r="K103" s="33">
        <v>9.3303419862075643</v>
      </c>
      <c r="L103" s="33">
        <v>6.4335761524203683</v>
      </c>
      <c r="M103" s="33">
        <v>4.8902925519152287</v>
      </c>
      <c r="N103" s="33">
        <v>4.6978900670543684</v>
      </c>
      <c r="O103" s="33">
        <v>4.135309890766135</v>
      </c>
      <c r="P103" s="33">
        <v>3.2228591955744408</v>
      </c>
    </row>
    <row r="104" spans="1:16" ht="15" customHeight="1" x14ac:dyDescent="0.2">
      <c r="A104" s="32">
        <v>43070</v>
      </c>
      <c r="B104" s="33">
        <v>49.778009138573843</v>
      </c>
      <c r="C104" s="33">
        <v>124.5619693259264</v>
      </c>
      <c r="D104" s="33">
        <v>189.91621068734219</v>
      </c>
      <c r="E104" s="33">
        <v>123.2875680129319</v>
      </c>
      <c r="F104" s="33">
        <v>110.7788236297225</v>
      </c>
      <c r="G104" s="33">
        <v>70.411177961630187</v>
      </c>
      <c r="H104" s="33">
        <v>16.450227149522281</v>
      </c>
      <c r="J104" s="33">
        <v>6.4298928432230538</v>
      </c>
      <c r="K104" s="33">
        <v>8.9322567638415755</v>
      </c>
      <c r="L104" s="33">
        <v>6.1305371614105004</v>
      </c>
      <c r="M104" s="33">
        <v>4.6908621969501807</v>
      </c>
      <c r="N104" s="33">
        <v>4.5273533645152471</v>
      </c>
      <c r="O104" s="33">
        <v>3.996876995734334</v>
      </c>
      <c r="P104" s="33">
        <v>3.1359639570262519</v>
      </c>
    </row>
    <row r="105" spans="1:16" ht="15" customHeight="1" x14ac:dyDescent="0.2">
      <c r="A105" s="32">
        <v>43160</v>
      </c>
      <c r="B105" s="33">
        <v>51.352866293507603</v>
      </c>
      <c r="C105" s="33">
        <v>129.87542540427529</v>
      </c>
      <c r="D105" s="33">
        <v>200.85453657395871</v>
      </c>
      <c r="E105" s="33">
        <v>128.91673080399821</v>
      </c>
      <c r="F105" s="33">
        <v>115.514080385592</v>
      </c>
      <c r="G105" s="33">
        <v>74.35860428153552</v>
      </c>
      <c r="H105" s="33">
        <v>17.288245534847849</v>
      </c>
      <c r="J105" s="33">
        <v>6.3586824811178726</v>
      </c>
      <c r="K105" s="33">
        <v>9.3014852640496173</v>
      </c>
      <c r="L105" s="33">
        <v>6.4577920818342394</v>
      </c>
      <c r="M105" s="33">
        <v>4.8758961033148411</v>
      </c>
      <c r="N105" s="33">
        <v>4.6946927445339144</v>
      </c>
      <c r="O105" s="33">
        <v>4.1886912320957608</v>
      </c>
      <c r="P105" s="33">
        <v>3.2669511541881882</v>
      </c>
    </row>
    <row r="106" spans="1:16" ht="15" customHeight="1" x14ac:dyDescent="0.2">
      <c r="A106" s="32">
        <v>43252</v>
      </c>
      <c r="B106" s="33">
        <v>51.893135827312477</v>
      </c>
      <c r="C106" s="33">
        <v>132.54154554092</v>
      </c>
      <c r="D106" s="33">
        <v>205.86363247009649</v>
      </c>
      <c r="E106" s="33">
        <v>130.67956051283539</v>
      </c>
      <c r="F106" s="33">
        <v>116.5505553513195</v>
      </c>
      <c r="G106" s="33">
        <v>75.244056239459795</v>
      </c>
      <c r="H106" s="33">
        <v>17.553725809899031</v>
      </c>
      <c r="J106" s="33">
        <v>6.3350851603525538</v>
      </c>
      <c r="K106" s="33">
        <v>9.4311756054603109</v>
      </c>
      <c r="L106" s="33">
        <v>6.5587265999158166</v>
      </c>
      <c r="M106" s="33">
        <v>4.910114185058621</v>
      </c>
      <c r="N106" s="33">
        <v>4.7158901670005191</v>
      </c>
      <c r="O106" s="33">
        <v>4.2130458065308769</v>
      </c>
      <c r="P106" s="33">
        <v>3.293697203531742</v>
      </c>
    </row>
    <row r="107" spans="1:16" ht="15" customHeight="1" x14ac:dyDescent="0.2">
      <c r="A107" s="32">
        <v>43344</v>
      </c>
      <c r="B107" s="33">
        <v>51.954176405526702</v>
      </c>
      <c r="C107" s="33">
        <v>131.0033106688762</v>
      </c>
      <c r="D107" s="33">
        <v>207.65934281879021</v>
      </c>
      <c r="E107" s="33">
        <v>135.09663531810921</v>
      </c>
      <c r="F107" s="33">
        <v>117.1717754863113</v>
      </c>
      <c r="G107" s="33">
        <v>75.265783370346625</v>
      </c>
      <c r="H107" s="33">
        <v>17.873270341086432</v>
      </c>
      <c r="J107" s="33">
        <v>6.3641411116141358</v>
      </c>
      <c r="K107" s="33">
        <v>9.2931897539867236</v>
      </c>
      <c r="L107" s="33">
        <v>6.570738115086411</v>
      </c>
      <c r="M107" s="33">
        <v>5.0259823435339062</v>
      </c>
      <c r="N107" s="33">
        <v>4.7584926538698529</v>
      </c>
      <c r="O107" s="33">
        <v>4.1914313980476976</v>
      </c>
      <c r="P107" s="33">
        <v>3.2733500970809009</v>
      </c>
    </row>
    <row r="108" spans="1:16" ht="15" customHeight="1" x14ac:dyDescent="0.2">
      <c r="A108" s="32">
        <v>43435</v>
      </c>
      <c r="B108" s="33">
        <v>53.522705320372339</v>
      </c>
      <c r="C108" s="33">
        <v>137.01514763902389</v>
      </c>
      <c r="D108" s="33">
        <v>217.2082563130983</v>
      </c>
      <c r="E108" s="33">
        <v>141.13497221600531</v>
      </c>
      <c r="F108" s="33">
        <v>122.3015637908327</v>
      </c>
      <c r="G108" s="33">
        <v>78.9938566871257</v>
      </c>
      <c r="H108" s="33">
        <v>18.592844641033469</v>
      </c>
      <c r="J108" s="33">
        <v>6.5511230842915937</v>
      </c>
      <c r="K108" s="33">
        <v>9.717957077837367</v>
      </c>
      <c r="L108" s="33">
        <v>6.832317436465658</v>
      </c>
      <c r="M108" s="33">
        <v>5.2209040615655864</v>
      </c>
      <c r="N108" s="33">
        <v>4.9600028174682436</v>
      </c>
      <c r="O108" s="33">
        <v>4.3694541978865091</v>
      </c>
      <c r="P108" s="33">
        <v>3.3671808988768399</v>
      </c>
    </row>
    <row r="109" spans="1:16" ht="15" customHeight="1" x14ac:dyDescent="0.2">
      <c r="A109" s="32">
        <v>43525</v>
      </c>
      <c r="B109" s="33">
        <v>53.62151629884157</v>
      </c>
      <c r="C109" s="33">
        <v>137.12599228726191</v>
      </c>
      <c r="D109" s="33">
        <v>218.03301316699881</v>
      </c>
      <c r="E109" s="33">
        <v>139.2947279054695</v>
      </c>
      <c r="F109" s="33">
        <v>120.3928832768401</v>
      </c>
      <c r="G109" s="33">
        <v>79.143050587434203</v>
      </c>
      <c r="H109" s="33">
        <v>18.39272932126531</v>
      </c>
      <c r="J109" s="33">
        <v>6.425722112291961</v>
      </c>
      <c r="K109" s="33">
        <v>9.6369098506416986</v>
      </c>
      <c r="L109" s="33">
        <v>6.8219737725641121</v>
      </c>
      <c r="M109" s="33">
        <v>5.1208748688218</v>
      </c>
      <c r="N109" s="33">
        <v>4.8556367147549979</v>
      </c>
      <c r="O109" s="33">
        <v>4.3467616810110021</v>
      </c>
      <c r="P109" s="33">
        <v>3.29180868459403</v>
      </c>
    </row>
    <row r="110" spans="1:16" ht="15" customHeight="1" x14ac:dyDescent="0.2">
      <c r="A110" s="32">
        <v>43617</v>
      </c>
      <c r="B110" s="33">
        <v>52.255434575067163</v>
      </c>
      <c r="C110" s="33">
        <v>133.17050811227381</v>
      </c>
      <c r="D110" s="33">
        <v>212.9515825274847</v>
      </c>
      <c r="E110" s="33">
        <v>135.8258869922125</v>
      </c>
      <c r="F110" s="33">
        <v>117.7370645162154</v>
      </c>
      <c r="G110" s="33">
        <v>78.388714800811201</v>
      </c>
      <c r="H110" s="33">
        <v>18.65097974373808</v>
      </c>
      <c r="J110" s="33">
        <v>6.2513631385539954</v>
      </c>
      <c r="K110" s="33">
        <v>9.3643285674739793</v>
      </c>
      <c r="L110" s="33">
        <v>6.6455897160368389</v>
      </c>
      <c r="M110" s="33">
        <v>4.9775746428811178</v>
      </c>
      <c r="N110" s="33">
        <v>4.7309946223589714</v>
      </c>
      <c r="O110" s="33">
        <v>4.2711750952074476</v>
      </c>
      <c r="P110" s="33">
        <v>3.2896512397225339</v>
      </c>
    </row>
    <row r="111" spans="1:16" ht="15" customHeight="1" x14ac:dyDescent="0.2">
      <c r="A111" s="32">
        <v>43709</v>
      </c>
      <c r="B111" s="33">
        <v>48.215091707149163</v>
      </c>
      <c r="C111" s="33">
        <v>131.2753302418626</v>
      </c>
      <c r="D111" s="33">
        <v>219.33210417052669</v>
      </c>
      <c r="E111" s="33">
        <v>147.12042133361379</v>
      </c>
      <c r="F111" s="33">
        <v>124.7948004044848</v>
      </c>
      <c r="G111" s="33">
        <v>80.415280487120882</v>
      </c>
      <c r="H111" s="33">
        <v>19.527819582127279</v>
      </c>
      <c r="J111" s="33">
        <v>6.0583824836381446</v>
      </c>
      <c r="K111" s="33">
        <v>9.30784819662464</v>
      </c>
      <c r="L111" s="33">
        <v>6.7811705729820968</v>
      </c>
      <c r="M111" s="33">
        <v>5.280674984335886</v>
      </c>
      <c r="N111" s="33">
        <v>4.9608488533115924</v>
      </c>
      <c r="O111" s="33">
        <v>4.3335302680444876</v>
      </c>
      <c r="P111" s="33">
        <v>3.4077164938511122</v>
      </c>
    </row>
    <row r="112" spans="1:16" ht="15" customHeight="1" x14ac:dyDescent="0.2">
      <c r="A112" s="32">
        <v>43800</v>
      </c>
      <c r="B112" s="33">
        <v>49.118460144048953</v>
      </c>
      <c r="C112" s="33">
        <v>132.8894135365025</v>
      </c>
      <c r="D112" s="33">
        <v>219.32826057551941</v>
      </c>
      <c r="E112" s="33">
        <v>143.7357205926333</v>
      </c>
      <c r="F112" s="33">
        <v>121.0629657015552</v>
      </c>
      <c r="G112" s="33">
        <v>79.485771710777456</v>
      </c>
      <c r="H112" s="33">
        <v>19.064211862170559</v>
      </c>
      <c r="J112" s="33">
        <v>5.9080280428989873</v>
      </c>
      <c r="K112" s="33">
        <v>9.370959206292822</v>
      </c>
      <c r="L112" s="33">
        <v>6.7629654116167641</v>
      </c>
      <c r="M112" s="33">
        <v>5.1593396645709984</v>
      </c>
      <c r="N112" s="33">
        <v>4.850655238548045</v>
      </c>
      <c r="O112" s="33">
        <v>4.3059807374099623</v>
      </c>
      <c r="P112" s="33">
        <v>3.3081587470518179</v>
      </c>
    </row>
    <row r="113" spans="1:16" ht="15" customHeight="1" x14ac:dyDescent="0.2">
      <c r="A113" s="32">
        <v>43891</v>
      </c>
      <c r="B113" s="33">
        <v>50.141491771282688</v>
      </c>
      <c r="C113" s="33">
        <v>134.7203817177562</v>
      </c>
      <c r="D113" s="33">
        <v>226.22224274717161</v>
      </c>
      <c r="E113" s="33">
        <v>147.850193227619</v>
      </c>
      <c r="F113" s="33">
        <v>124.1171660626453</v>
      </c>
      <c r="G113" s="33">
        <v>82.375182956950468</v>
      </c>
      <c r="H113" s="33">
        <v>19.40394263996593</v>
      </c>
      <c r="J113" s="33">
        <v>6.0821235229202779</v>
      </c>
      <c r="K113" s="33">
        <v>9.6399374662642572</v>
      </c>
      <c r="L113" s="33">
        <v>7.0367158326803274</v>
      </c>
      <c r="M113" s="33">
        <v>5.3017928830672094</v>
      </c>
      <c r="N113" s="33">
        <v>4.956048354542312</v>
      </c>
      <c r="O113" s="33">
        <v>4.4387754049310066</v>
      </c>
      <c r="P113" s="33">
        <v>3.3375616768681939</v>
      </c>
    </row>
    <row r="114" spans="1:16" ht="15" customHeight="1" x14ac:dyDescent="0.2">
      <c r="A114" s="32">
        <v>43983</v>
      </c>
      <c r="B114" s="33">
        <v>39.805640764962803</v>
      </c>
      <c r="C114" s="33">
        <v>109.29641245037359</v>
      </c>
      <c r="D114" s="33">
        <v>185.80294455820371</v>
      </c>
      <c r="E114" s="33">
        <v>121.2116705389568</v>
      </c>
      <c r="F114" s="33">
        <v>101.9644674882878</v>
      </c>
      <c r="G114" s="33">
        <v>67.714498805177485</v>
      </c>
      <c r="H114" s="33">
        <v>15.93044303723412</v>
      </c>
      <c r="J114" s="33">
        <v>5.3126645076456516</v>
      </c>
      <c r="K114" s="33">
        <v>8.3721660283684631</v>
      </c>
      <c r="L114" s="33">
        <v>6.1076306404731469</v>
      </c>
      <c r="M114" s="33">
        <v>4.556055921404865</v>
      </c>
      <c r="N114" s="33">
        <v>4.2555351948479432</v>
      </c>
      <c r="O114" s="33">
        <v>3.8063608775728892</v>
      </c>
      <c r="P114" s="33">
        <v>2.8336183785540001</v>
      </c>
    </row>
    <row r="115" spans="1:16" ht="15" customHeight="1" x14ac:dyDescent="0.2">
      <c r="A115" s="32">
        <v>44075</v>
      </c>
      <c r="B115" s="33">
        <v>44.355030232275887</v>
      </c>
      <c r="C115" s="33">
        <v>118.8067536091917</v>
      </c>
      <c r="D115" s="33">
        <v>209.29446323749849</v>
      </c>
      <c r="E115" s="33">
        <v>142.125409593103</v>
      </c>
      <c r="F115" s="33">
        <v>117.04794670391679</v>
      </c>
      <c r="G115" s="33">
        <v>73.945957231143595</v>
      </c>
      <c r="H115" s="33">
        <v>18.473090201331392</v>
      </c>
      <c r="J115" s="33">
        <v>5.8906953610598034</v>
      </c>
      <c r="K115" s="33">
        <v>9.2308142550987782</v>
      </c>
      <c r="L115" s="33">
        <v>6.8153235075552407</v>
      </c>
      <c r="M115" s="33">
        <v>5.1630158846066028</v>
      </c>
      <c r="N115" s="33">
        <v>4.7828374282938704</v>
      </c>
      <c r="O115" s="33">
        <v>4.0441396767274078</v>
      </c>
      <c r="P115" s="33">
        <v>3.175621320190237</v>
      </c>
    </row>
    <row r="116" spans="1:16" ht="15" customHeight="1" x14ac:dyDescent="0.2">
      <c r="A116" s="32">
        <v>44166</v>
      </c>
      <c r="B116" s="33">
        <v>50.961567147154668</v>
      </c>
      <c r="C116" s="33">
        <v>130.01220594054641</v>
      </c>
      <c r="D116" s="33">
        <v>224.52063004313581</v>
      </c>
      <c r="E116" s="33">
        <v>149.62614365454471</v>
      </c>
      <c r="F116" s="33">
        <v>121.8627372641384</v>
      </c>
      <c r="G116" s="33">
        <v>79.302155120045413</v>
      </c>
      <c r="H116" s="33">
        <v>19.287777501132719</v>
      </c>
      <c r="J116" s="33">
        <v>6.2373668382027656</v>
      </c>
      <c r="K116" s="33">
        <v>9.8521452971965982</v>
      </c>
      <c r="L116" s="33">
        <v>7.1652791399765308</v>
      </c>
      <c r="M116" s="33">
        <v>5.3044816956416083</v>
      </c>
      <c r="N116" s="33">
        <v>4.8906659902765481</v>
      </c>
      <c r="O116" s="33">
        <v>4.2654911996373608</v>
      </c>
      <c r="P116" s="33">
        <v>3.2459321836238049</v>
      </c>
    </row>
    <row r="117" spans="1:16" ht="15" customHeight="1" x14ac:dyDescent="0.2">
      <c r="A117" s="32">
        <v>44256</v>
      </c>
      <c r="B117" s="33">
        <v>54.303590428006423</v>
      </c>
      <c r="C117" s="33">
        <v>134.4704604183049</v>
      </c>
      <c r="D117" s="33">
        <v>231.7437896048628</v>
      </c>
      <c r="E117" s="33">
        <v>152.07723746198869</v>
      </c>
      <c r="F117" s="33">
        <v>123.00081684431569</v>
      </c>
      <c r="G117" s="33">
        <v>80.57979912563475</v>
      </c>
      <c r="H117" s="33">
        <v>19.151146106484472</v>
      </c>
      <c r="J117" s="33">
        <v>6.3576886151296179</v>
      </c>
      <c r="K117" s="33">
        <v>10.0734825363018</v>
      </c>
      <c r="L117" s="33">
        <v>7.3560998511251068</v>
      </c>
      <c r="M117" s="33">
        <v>5.3351439228065134</v>
      </c>
      <c r="N117" s="33">
        <v>4.8898591444895958</v>
      </c>
      <c r="O117" s="33">
        <v>4.2982466915097222</v>
      </c>
      <c r="P117" s="33">
        <v>3.2064507623306202</v>
      </c>
    </row>
    <row r="118" spans="1:16" ht="15" customHeight="1" x14ac:dyDescent="0.2">
      <c r="A118" s="32">
        <v>44348</v>
      </c>
      <c r="B118" s="33">
        <v>57.58262214485071</v>
      </c>
      <c r="C118" s="33">
        <v>140.54048699025131</v>
      </c>
      <c r="D118" s="33">
        <v>239.49759852410349</v>
      </c>
      <c r="E118" s="33">
        <v>156.23140044150509</v>
      </c>
      <c r="F118" s="33">
        <v>126.18315871880419</v>
      </c>
      <c r="G118" s="33">
        <v>82.467659454240774</v>
      </c>
      <c r="H118" s="33">
        <v>19.469058679394589</v>
      </c>
      <c r="J118" s="33">
        <v>6.5244219528817924</v>
      </c>
      <c r="K118" s="33">
        <v>10.40503971186636</v>
      </c>
      <c r="L118" s="33">
        <v>7.5548305008914447</v>
      </c>
      <c r="M118" s="33">
        <v>5.4378865256006357</v>
      </c>
      <c r="N118" s="33">
        <v>4.9790832158766172</v>
      </c>
      <c r="O118" s="33">
        <v>4.381739047458062</v>
      </c>
      <c r="P118" s="33">
        <v>3.2483638299682398</v>
      </c>
    </row>
    <row r="119" spans="1:16" ht="15" customHeight="1" x14ac:dyDescent="0.2">
      <c r="A119" s="32">
        <v>44440</v>
      </c>
      <c r="B119" s="33">
        <v>49.775305211715043</v>
      </c>
      <c r="C119" s="33">
        <v>121.785934983996</v>
      </c>
      <c r="D119" s="33">
        <v>218.17125508815349</v>
      </c>
      <c r="E119" s="33">
        <v>155.32685512993251</v>
      </c>
      <c r="F119" s="33">
        <v>123.7276771871403</v>
      </c>
      <c r="G119" s="33">
        <v>77.964030607785006</v>
      </c>
      <c r="H119" s="33">
        <v>20.163007122872589</v>
      </c>
      <c r="J119" s="33">
        <v>6.4416008337659116</v>
      </c>
      <c r="K119" s="33">
        <v>9.3685537311315592</v>
      </c>
      <c r="L119" s="33">
        <v>7.0547313141346883</v>
      </c>
      <c r="M119" s="33">
        <v>5.455986016908331</v>
      </c>
      <c r="N119" s="33">
        <v>4.9672324328658899</v>
      </c>
      <c r="O119" s="33">
        <v>4.1675923444272067</v>
      </c>
      <c r="P119" s="33">
        <v>3.2329164668402588</v>
      </c>
    </row>
    <row r="120" spans="1:16" ht="15" customHeight="1" x14ac:dyDescent="0.2">
      <c r="A120" s="32">
        <v>44531</v>
      </c>
      <c r="B120" s="33">
        <v>62.344197599004517</v>
      </c>
      <c r="C120" s="33">
        <v>140.84442976339611</v>
      </c>
      <c r="D120" s="33">
        <v>239.83954113865809</v>
      </c>
      <c r="E120" s="33">
        <v>165.41187027117431</v>
      </c>
      <c r="F120" s="33">
        <v>129.439104925587</v>
      </c>
      <c r="G120" s="33">
        <v>84.626013114217386</v>
      </c>
      <c r="H120" s="33">
        <v>21.00967856397568</v>
      </c>
      <c r="J120" s="33">
        <v>6.5398451401064763</v>
      </c>
      <c r="K120" s="33">
        <v>10.34464342027128</v>
      </c>
      <c r="L120" s="33">
        <v>7.5523139109127779</v>
      </c>
      <c r="M120" s="33">
        <v>5.6433231355424258</v>
      </c>
      <c r="N120" s="33">
        <v>5.0761220780490088</v>
      </c>
      <c r="O120" s="33">
        <v>4.4339302478884131</v>
      </c>
      <c r="P120" s="33">
        <v>3.291292169571697</v>
      </c>
    </row>
    <row r="121" spans="1:16" ht="15" customHeight="1" x14ac:dyDescent="0.2">
      <c r="A121" s="32">
        <v>44621</v>
      </c>
      <c r="B121" s="33">
        <v>65.889957638911</v>
      </c>
      <c r="C121" s="33">
        <v>143.8062339378483</v>
      </c>
      <c r="D121" s="33">
        <v>243.7148033866649</v>
      </c>
      <c r="E121" s="33">
        <v>166.73702995523109</v>
      </c>
      <c r="F121" s="33">
        <v>129.2677573025847</v>
      </c>
      <c r="G121" s="33">
        <v>84.412912848903403</v>
      </c>
      <c r="H121" s="33">
        <v>20.638616773871941</v>
      </c>
      <c r="J121" s="33">
        <v>6.7381956038506434</v>
      </c>
      <c r="K121" s="33">
        <v>10.413741483358841</v>
      </c>
      <c r="L121" s="33">
        <v>7.6088401305288267</v>
      </c>
      <c r="M121" s="33">
        <v>5.6419805419222619</v>
      </c>
      <c r="N121" s="33">
        <v>5.0342196621257171</v>
      </c>
      <c r="O121" s="33">
        <v>4.3995688170970464</v>
      </c>
      <c r="P121" s="33">
        <v>3.2170183406700401</v>
      </c>
    </row>
    <row r="122" spans="1:16" ht="15" customHeight="1" x14ac:dyDescent="0.2">
      <c r="A122" s="32">
        <v>44713</v>
      </c>
      <c r="B122" s="33">
        <v>70.430458440699923</v>
      </c>
      <c r="C122" s="33">
        <v>152.8518991919706</v>
      </c>
      <c r="D122" s="33">
        <v>256.2543840564295</v>
      </c>
      <c r="E122" s="33">
        <v>174.03962375467259</v>
      </c>
      <c r="F122" s="33">
        <v>135.54502448328469</v>
      </c>
      <c r="G122" s="33">
        <v>88.780890795688379</v>
      </c>
      <c r="H122" s="33">
        <v>21.939099378836911</v>
      </c>
      <c r="J122" s="33">
        <v>6.8877469345322977</v>
      </c>
      <c r="K122" s="33">
        <v>10.868091679128559</v>
      </c>
      <c r="L122" s="33">
        <v>7.8715568858873226</v>
      </c>
      <c r="M122" s="33">
        <v>5.8155265610657549</v>
      </c>
      <c r="N122" s="33">
        <v>5.2242522794978496</v>
      </c>
      <c r="O122" s="33">
        <v>4.5876906162271736</v>
      </c>
      <c r="P122" s="33">
        <v>3.358343248697012</v>
      </c>
    </row>
    <row r="123" spans="1:16" ht="15" customHeight="1" x14ac:dyDescent="0.2">
      <c r="A123" s="32">
        <v>44805</v>
      </c>
      <c r="B123" s="33">
        <v>65.876345972893915</v>
      </c>
      <c r="C123" s="33">
        <v>146.3891527132229</v>
      </c>
      <c r="D123" s="33">
        <v>256.17429001958749</v>
      </c>
      <c r="E123" s="33">
        <v>180.58168124959889</v>
      </c>
      <c r="F123" s="33">
        <v>139.26949886714419</v>
      </c>
      <c r="G123" s="33">
        <v>88.259926133461036</v>
      </c>
      <c r="H123" s="33">
        <v>24.82376550948057</v>
      </c>
      <c r="J123" s="33">
        <v>6.9592657910642624</v>
      </c>
      <c r="K123" s="33">
        <v>10.31058715695624</v>
      </c>
      <c r="L123" s="33">
        <v>7.8125559874937327</v>
      </c>
      <c r="M123" s="33">
        <v>5.9538989657539814</v>
      </c>
      <c r="N123" s="33">
        <v>5.3362850828617114</v>
      </c>
      <c r="O123" s="33">
        <v>4.4750815097069951</v>
      </c>
      <c r="P123" s="33">
        <v>3.6344454853157062</v>
      </c>
    </row>
    <row r="124" spans="1:16" ht="15" customHeight="1" x14ac:dyDescent="0.2">
      <c r="A124" s="32">
        <v>44896</v>
      </c>
      <c r="B124" s="33">
        <v>71.724412345464344</v>
      </c>
      <c r="C124" s="33">
        <v>154.3106846587535</v>
      </c>
      <c r="D124" s="33">
        <v>264.4565275565879</v>
      </c>
      <c r="E124" s="33">
        <v>179.5837421422539</v>
      </c>
      <c r="F124" s="33">
        <v>136.37001556472799</v>
      </c>
      <c r="G124" s="33">
        <v>90.383525903654558</v>
      </c>
      <c r="H124" s="33">
        <v>24.564981738320451</v>
      </c>
      <c r="J124" s="33">
        <v>6.9403391773732794</v>
      </c>
      <c r="K124" s="33">
        <v>10.655222512258581</v>
      </c>
      <c r="L124" s="33">
        <v>7.9533623685228623</v>
      </c>
      <c r="M124" s="33">
        <v>5.8721380039572244</v>
      </c>
      <c r="N124" s="33">
        <v>5.2215474744362353</v>
      </c>
      <c r="O124" s="33">
        <v>4.600074442795969</v>
      </c>
      <c r="P124" s="33">
        <v>3.5867436673966102</v>
      </c>
    </row>
    <row r="125" spans="1:16" ht="15" customHeight="1" x14ac:dyDescent="0.2">
      <c r="A125" s="32">
        <v>44986</v>
      </c>
      <c r="B125" s="33">
        <v>73.137851434101123</v>
      </c>
      <c r="C125" s="33">
        <v>159.63811127120289</v>
      </c>
      <c r="D125" s="33">
        <v>273.91009024081791</v>
      </c>
      <c r="E125" s="33">
        <v>183.40794983939909</v>
      </c>
      <c r="F125" s="33">
        <v>137.40743865855811</v>
      </c>
      <c r="G125" s="33">
        <v>91.447186661251379</v>
      </c>
      <c r="H125" s="33">
        <v>24.83223372978804</v>
      </c>
      <c r="J125" s="33">
        <v>6.8996129980515004</v>
      </c>
      <c r="K125" s="33">
        <v>10.820797389862321</v>
      </c>
      <c r="L125" s="33">
        <v>8.1037824829978629</v>
      </c>
      <c r="M125" s="33">
        <v>5.9668843767855559</v>
      </c>
      <c r="N125" s="33">
        <v>5.2544623285173264</v>
      </c>
      <c r="O125" s="33">
        <v>4.6510730542198271</v>
      </c>
      <c r="P125" s="33">
        <v>3.6073497931879919</v>
      </c>
    </row>
    <row r="126" spans="1:16" ht="15" customHeight="1" x14ac:dyDescent="0.2">
      <c r="A126" s="32">
        <v>45078</v>
      </c>
      <c r="B126" s="33">
        <v>74.459984366148689</v>
      </c>
      <c r="C126" s="33">
        <v>163.91058343731629</v>
      </c>
      <c r="D126" s="33">
        <v>280.78361652830199</v>
      </c>
      <c r="E126" s="33">
        <v>186.5644402798188</v>
      </c>
      <c r="F126" s="33">
        <v>139.55063749368119</v>
      </c>
      <c r="G126" s="33">
        <v>92.076325594399364</v>
      </c>
      <c r="H126" s="33">
        <v>24.656553055036341</v>
      </c>
      <c r="J126" s="33">
        <v>7.0035889781689287</v>
      </c>
      <c r="K126" s="33">
        <v>11.043448884257311</v>
      </c>
      <c r="L126" s="33">
        <v>8.2033952655581999</v>
      </c>
      <c r="M126" s="33">
        <v>6.0214661999363521</v>
      </c>
      <c r="N126" s="33">
        <v>5.3191945732618411</v>
      </c>
      <c r="O126" s="33">
        <v>4.6942252327383054</v>
      </c>
      <c r="P126" s="33">
        <v>3.6417290334932249</v>
      </c>
    </row>
    <row r="127" spans="1:16" ht="15" customHeight="1" x14ac:dyDescent="0.2">
      <c r="A127" s="32">
        <v>45170</v>
      </c>
      <c r="B127" s="33">
        <v>82.52900055114506</v>
      </c>
      <c r="C127" s="33">
        <v>163.90590639987059</v>
      </c>
      <c r="D127" s="33">
        <v>280.55897180285609</v>
      </c>
      <c r="E127" s="33">
        <v>186.3750389779031</v>
      </c>
      <c r="F127" s="33">
        <v>137.96314066985249</v>
      </c>
      <c r="G127" s="33">
        <v>81.765177017109409</v>
      </c>
      <c r="H127" s="33">
        <v>21.86754647243032</v>
      </c>
      <c r="J127" s="33">
        <v>7.2822430442488164</v>
      </c>
      <c r="K127" s="33">
        <v>10.79715565482252</v>
      </c>
      <c r="L127" s="33">
        <v>8.0849590419457051</v>
      </c>
      <c r="M127" s="33">
        <v>6.025267202758541</v>
      </c>
      <c r="N127" s="33">
        <v>5.310291298178198</v>
      </c>
      <c r="O127" s="33">
        <v>4.2314911164404174</v>
      </c>
      <c r="P127" s="33">
        <v>3.405981819952415</v>
      </c>
    </row>
    <row r="128" spans="1:16" ht="15" customHeight="1" x14ac:dyDescent="0.2">
      <c r="A128" s="32">
        <v>45261</v>
      </c>
      <c r="B128" s="33">
        <v>76.088778913365687</v>
      </c>
      <c r="C128" s="33">
        <v>158.39503030281139</v>
      </c>
      <c r="D128" s="33">
        <v>283.23913038991162</v>
      </c>
      <c r="E128" s="33">
        <v>184.927638072138</v>
      </c>
      <c r="F128" s="33">
        <v>137.31025836802669</v>
      </c>
      <c r="G128" s="33">
        <v>84.21930989777853</v>
      </c>
      <c r="H128" s="33">
        <v>23.139991609220939</v>
      </c>
      <c r="J128" s="33">
        <v>7.0851955190194822</v>
      </c>
      <c r="K128" s="33">
        <v>10.37806065961176</v>
      </c>
      <c r="L128" s="33">
        <v>8.0722103488309145</v>
      </c>
      <c r="M128" s="33">
        <v>5.8936474366184131</v>
      </c>
      <c r="N128" s="33">
        <v>5.2654279814591671</v>
      </c>
      <c r="O128" s="33">
        <v>4.3282483664706763</v>
      </c>
      <c r="P128" s="33">
        <v>3.5010543286710671</v>
      </c>
    </row>
    <row r="129" spans="1:16" ht="15" customHeight="1" x14ac:dyDescent="0.2">
      <c r="A129" s="32">
        <v>45352</v>
      </c>
      <c r="B129" s="33">
        <v>75.479398039691063</v>
      </c>
      <c r="C129" s="33">
        <v>152.29040263973579</v>
      </c>
      <c r="D129" s="33">
        <v>297.07314636715603</v>
      </c>
      <c r="E129" s="33">
        <v>193.5282509767442</v>
      </c>
      <c r="F129" s="33">
        <v>140.64933207587671</v>
      </c>
      <c r="G129" s="33">
        <v>87.898130993819933</v>
      </c>
      <c r="H129" s="33">
        <v>26.08832968074185</v>
      </c>
      <c r="J129" s="33">
        <v>7.2697594975185877</v>
      </c>
      <c r="K129" s="33">
        <v>9.9126822039629321</v>
      </c>
      <c r="L129" s="33">
        <v>8.4288196337833625</v>
      </c>
      <c r="M129" s="33">
        <v>6.0967256155608558</v>
      </c>
      <c r="N129" s="33">
        <v>5.3654208151314737</v>
      </c>
      <c r="O129" s="33">
        <v>4.4606340242913287</v>
      </c>
      <c r="P129" s="33">
        <v>3.7701996849295409</v>
      </c>
    </row>
    <row r="130" spans="1:16" ht="15" customHeight="1" x14ac:dyDescent="0.2">
      <c r="A130" s="32">
        <v>45444</v>
      </c>
      <c r="B130" s="33">
        <v>74.546578396276701</v>
      </c>
      <c r="C130" s="33">
        <v>144.9620817741212</v>
      </c>
      <c r="D130" s="33">
        <v>301.87604876307631</v>
      </c>
      <c r="E130" s="33">
        <v>191.75937456148441</v>
      </c>
      <c r="F130" s="33">
        <v>138.08146475328411</v>
      </c>
      <c r="G130" s="33">
        <v>88.563831283262104</v>
      </c>
      <c r="H130" s="33">
        <v>26.55085677521728</v>
      </c>
      <c r="J130" s="33">
        <v>7.1796792446262394</v>
      </c>
      <c r="K130" s="33">
        <v>9.388772652083615</v>
      </c>
      <c r="L130" s="33">
        <v>8.5332386216782385</v>
      </c>
      <c r="M130" s="33">
        <v>6.0014220276759147</v>
      </c>
      <c r="N130" s="33">
        <v>5.2567831412257311</v>
      </c>
      <c r="O130" s="33">
        <v>4.4806661925794788</v>
      </c>
      <c r="P130" s="33">
        <v>3.6932723047449891</v>
      </c>
    </row>
    <row r="131" spans="1:16" ht="15" customHeight="1" x14ac:dyDescent="0.2">
      <c r="A131" s="32">
        <v>45536</v>
      </c>
      <c r="B131" s="33">
        <v>72.537232985847126</v>
      </c>
      <c r="C131" s="33">
        <v>151.23695552323679</v>
      </c>
      <c r="D131" s="33">
        <v>309.91357438675828</v>
      </c>
      <c r="E131" s="33">
        <v>194.61503224923811</v>
      </c>
      <c r="F131" s="33">
        <v>135.87757544859181</v>
      </c>
      <c r="G131" s="33">
        <v>88.18370110016626</v>
      </c>
      <c r="H131" s="33">
        <v>25.408800136266841</v>
      </c>
      <c r="J131" s="33">
        <v>6.6661884147306694</v>
      </c>
      <c r="K131" s="33">
        <v>9.8418217849109002</v>
      </c>
      <c r="L131" s="33">
        <v>8.6367129203010453</v>
      </c>
      <c r="M131" s="33">
        <v>6.0479811451429653</v>
      </c>
      <c r="N131" s="33">
        <v>5.1739551423444903</v>
      </c>
      <c r="O131" s="33">
        <v>4.4662475282035627</v>
      </c>
      <c r="P131" s="33">
        <v>3.6067923906653601</v>
      </c>
    </row>
    <row r="132" spans="1:16" ht="15" customHeight="1" x14ac:dyDescent="0.2">
      <c r="A132" s="32">
        <v>45627</v>
      </c>
      <c r="B132" s="33">
        <v>77.000148590273696</v>
      </c>
      <c r="C132" s="33">
        <v>146.8640434838845</v>
      </c>
      <c r="D132" s="33">
        <v>307.70316241388548</v>
      </c>
      <c r="E132" s="33">
        <v>194.80232339493429</v>
      </c>
      <c r="F132" s="33">
        <v>138.98866967640819</v>
      </c>
      <c r="G132" s="33">
        <v>91.928838783040007</v>
      </c>
      <c r="H132" s="33">
        <v>25.696517022686049</v>
      </c>
      <c r="J132" s="33">
        <v>7.1378406672086587</v>
      </c>
      <c r="K132" s="33">
        <v>9.4660988893299969</v>
      </c>
      <c r="L132" s="33">
        <v>8.5685163594210358</v>
      </c>
      <c r="M132" s="33">
        <v>5.998346451536599</v>
      </c>
      <c r="N132" s="33">
        <v>5.2771204641567877</v>
      </c>
      <c r="O132" s="33">
        <v>4.6431584861858264</v>
      </c>
      <c r="P132" s="33">
        <v>3.550716697192982</v>
      </c>
    </row>
    <row r="133" spans="1:16" s="32" customFormat="1" ht="15" customHeight="1" x14ac:dyDescent="0.2">
      <c r="A133" s="32">
        <v>45717</v>
      </c>
      <c r="B133" s="33">
        <v>76.904972567545514</v>
      </c>
      <c r="C133" s="33">
        <v>147.8013921744579</v>
      </c>
      <c r="D133" s="33">
        <v>296.1453541810381</v>
      </c>
      <c r="E133" s="33">
        <v>187.35843550017529</v>
      </c>
      <c r="F133" s="33">
        <v>136.7605988303068</v>
      </c>
      <c r="G133" s="33">
        <v>88.295207642791738</v>
      </c>
      <c r="H133" s="33">
        <v>24.92491760445666</v>
      </c>
      <c r="J133" s="33">
        <v>7.1163087432288883</v>
      </c>
      <c r="K133" s="33">
        <v>9.5205777105632237</v>
      </c>
      <c r="L133" s="33">
        <v>8.2531856681988334</v>
      </c>
      <c r="M133" s="33">
        <v>5.7155094627768461</v>
      </c>
      <c r="N133" s="33">
        <v>5.1810553912544126</v>
      </c>
      <c r="O133" s="33">
        <v>4.4510979032130153</v>
      </c>
      <c r="P133" s="33">
        <v>3.4068224171842321</v>
      </c>
    </row>
    <row r="134" spans="1:16" s="32" customFormat="1" ht="15" customHeight="1" x14ac:dyDescent="0.2">
      <c r="A134" s="32">
        <v>45809</v>
      </c>
      <c r="B134" s="33">
        <v>77.076097818208467</v>
      </c>
      <c r="C134" s="33">
        <v>152.95097861674751</v>
      </c>
      <c r="D134" s="33">
        <v>296.55242778968483</v>
      </c>
      <c r="E134" s="33">
        <v>183.05582766172699</v>
      </c>
      <c r="F134" s="33">
        <v>136.54862353862131</v>
      </c>
      <c r="G134" s="33">
        <v>85.614337332450589</v>
      </c>
      <c r="H134" s="33">
        <v>24.53935389093277</v>
      </c>
      <c r="J134" s="33">
        <v>7.1986001319591333</v>
      </c>
      <c r="K134" s="33">
        <v>9.8039446191147697</v>
      </c>
      <c r="L134" s="33">
        <v>8.2503469353903398</v>
      </c>
      <c r="M134" s="33">
        <v>5.5464951263725197</v>
      </c>
      <c r="N134" s="33">
        <v>5.1787957878111479</v>
      </c>
      <c r="O134" s="33">
        <v>4.3235925662981449</v>
      </c>
      <c r="P134" s="33">
        <v>3.294204787877737</v>
      </c>
    </row>
    <row r="135" spans="1:16" s="32" customFormat="1" ht="15" customHeight="1" x14ac:dyDescent="0.2">
      <c r="A135" s="32">
        <v>45901</v>
      </c>
      <c r="B135" s="33">
        <v>76.573945181879211</v>
      </c>
      <c r="C135" s="33">
        <v>160.0069194214696</v>
      </c>
      <c r="D135" s="33">
        <v>305.60128359944798</v>
      </c>
      <c r="E135" s="33">
        <v>182.87307661788131</v>
      </c>
      <c r="F135" s="33">
        <v>138.72873047190481</v>
      </c>
      <c r="G135" s="33">
        <v>80.907452020524516</v>
      </c>
      <c r="H135" s="33">
        <v>24.70667098162388</v>
      </c>
      <c r="J135" s="33">
        <v>6.9259227941130304</v>
      </c>
      <c r="K135" s="33">
        <v>10.24483723782018</v>
      </c>
      <c r="L135" s="33">
        <v>8.4493410808992842</v>
      </c>
      <c r="M135" s="33">
        <v>5.5232090365579083</v>
      </c>
      <c r="N135" s="33">
        <v>5.269093247250102</v>
      </c>
      <c r="O135" s="33">
        <v>4.1096144539360697</v>
      </c>
      <c r="P135" s="33">
        <v>3.417227848934715</v>
      </c>
    </row>
    <row r="136" spans="1:16" s="32" customFormat="1" ht="15" customHeight="1" x14ac:dyDescent="0.2">
      <c r="A136" s="32">
        <v>45992</v>
      </c>
      <c r="B136" s="33">
        <v>72.946692343879278</v>
      </c>
      <c r="C136" s="33">
        <v>164.51864102415041</v>
      </c>
      <c r="D136" s="33">
        <v>309.3778241618748</v>
      </c>
      <c r="E136" s="33">
        <v>185.20159331560851</v>
      </c>
      <c r="F136" s="33">
        <v>135.7015309027239</v>
      </c>
      <c r="G136" s="33">
        <v>81.595796172928161</v>
      </c>
      <c r="H136" s="33">
        <v>24.24617034608832</v>
      </c>
      <c r="J136" s="33">
        <v>6.4609822277066646</v>
      </c>
      <c r="K136" s="33">
        <v>10.47511510847422</v>
      </c>
      <c r="L136" s="33">
        <v>8.5085947262823147</v>
      </c>
      <c r="M136" s="33">
        <v>5.5408110309478742</v>
      </c>
      <c r="N136" s="33">
        <v>5.1304538360559757</v>
      </c>
      <c r="O136" s="33">
        <v>4.1407064793093076</v>
      </c>
      <c r="P136" s="33">
        <v>3.3341464874643649</v>
      </c>
    </row>
  </sheetData>
  <mergeCells count="3">
    <mergeCell ref="B9:H9"/>
    <mergeCell ref="J9:P9"/>
    <mergeCell ref="A5:P5"/>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Contents</vt:lpstr>
      <vt:lpstr>Table 1.1</vt:lpstr>
      <vt:lpstr>Table 1.2</vt:lpstr>
      <vt:lpstr>Table 1.3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2025-09-02T07:46:24Z</dcterms:created>
  <dcterms:modified xsi:type="dcterms:W3CDTF">2026-03-11T03:54:23Z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2025-09-02T07:46:42Z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bc265fc3-d9e5-4d56-8994-439b04589af6</vt:lpwstr>
  </property>
  <property fmtid="{D5CDD505-2E9C-101B-9397-08002B2CF9AE}" pid="8" name="MSIP_Label_c8e5a7ee-c283-40b0-98eb-fa437df4c031_ContentBits">
    <vt:lpwstr>0</vt:lpwstr>
  </property>
  <property fmtid="{D5CDD505-2E9C-101B-9397-08002B2CF9AE}" pid="9" name="MSIP_Label_c8e5a7ee-c283-40b0-98eb-fa437df4c031_Tag">
    <vt:lpwstr>10, 0, 1, 1</vt:lpwstr>
  </property>
</Properties>
</file>