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Final\March 8 2024 Release\"/>
    </mc:Choice>
  </mc:AlternateContent>
  <xr:revisionPtr revIDLastSave="0" documentId="13_ncr:1_{207D7B0D-480E-4931-9D59-3DA006923D41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Contents" sheetId="1" r:id="rId1"/>
    <sheet name="Table 17.1" sheetId="6" r:id="rId2"/>
    <sheet name="Table 17.2" sheetId="12" r:id="rId3"/>
    <sheet name="Table 17.3" sheetId="1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4" l="1"/>
  <c r="A3" i="12"/>
  <c r="A3" i="6"/>
  <c r="A4" i="14"/>
  <c r="A4" i="12"/>
  <c r="A4" i="6"/>
</calcChain>
</file>

<file path=xl/sharedStrings.xml><?xml version="1.0" encoding="utf-8"?>
<sst xmlns="http://schemas.openxmlformats.org/spreadsheetml/2006/main" count="239" uniqueCount="202">
  <si>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</si>
  <si>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</si>
  <si>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</si>
  <si>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</si>
  <si>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</si>
  <si>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</si>
  <si>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</si>
  <si>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</si>
  <si>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</si>
  <si>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</si>
  <si>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</si>
  <si>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</si>
  <si>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</si>
  <si>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</si>
  <si>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</si>
  <si>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</si>
  <si>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</si>
  <si>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</si>
  <si>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</si>
  <si>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</si>
  <si>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</si>
  <si>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</si>
  <si>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</si>
  <si>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</si>
  <si>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</si>
  <si>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</si>
  <si>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</si>
  <si>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</si>
  <si>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</si>
  <si>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</si>
  <si>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</si>
  <si>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</si>
  <si>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</si>
  <si>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</si>
  <si>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</si>
  <si>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</si>
  <si>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</si>
  <si>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</si>
  <si>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</si>
  <si>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</si>
  <si>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</si>
  <si>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</si>
  <si>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</si>
  <si>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</si>
  <si>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</si>
  <si>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</si>
  <si>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</si>
  <si>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</si>
  <si>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</si>
  <si>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</si>
  <si>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</si>
  <si>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</si>
  <si>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</si>
  <si>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</si>
  <si>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</si>
  <si>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</si>
  <si>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</si>
  <si>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</si>
  <si>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</si>
  <si>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</si>
  <si>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</si>
  <si>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</si>
  <si>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</si>
  <si>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</si>
  <si>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</si>
  <si>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</si>
  <si>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</si>
  <si>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</si>
  <si>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</si>
  <si>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</si>
  <si>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</si>
  <si>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</si>
  <si>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</si>
  <si>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</si>
  <si>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</si>
  <si>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</si>
  <si>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</si>
  <si>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</si>
  <si>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</si>
  <si>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</si>
  <si>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</si>
  <si>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</si>
  <si>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</si>
  <si>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</si>
  <si>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</si>
  <si>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</si>
  <si>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</si>
  <si>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</si>
  <si>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</si>
  <si>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</si>
  <si>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</si>
  <si>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</si>
  <si>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</si>
  <si>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</si>
  <si>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</si>
  <si>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</si>
  <si>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</si>
  <si>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</si>
  <si>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</si>
  <si>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</si>
  <si>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</si>
  <si>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</si>
  <si>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</si>
  <si>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</si>
  <si>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</si>
  <si>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</si>
  <si>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</si>
  <si>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</si>
  <si>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</si>
  <si>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</si>
  <si>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</si>
  <si>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</si>
  <si>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</si>
  <si>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</si>
  <si>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</si>
  <si>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</si>
  <si>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</si>
  <si>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</si>
  <si>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</si>
  <si>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</si>
  <si>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</si>
  <si>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</si>
  <si>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</si>
  <si>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</si>
  <si>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</si>
  <si>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</si>
  <si>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</si>
  <si>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</si>
  <si>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</si>
  <si>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</si>
  <si>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</si>
  <si>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</si>
  <si>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</si>
  <si>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</si>
  <si>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</si>
  <si>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</si>
  <si>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</si>
  <si>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</si>
  <si>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</si>
  <si>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</si>
  <si>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</si>
  <si>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</si>
  <si>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</si>
  <si>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</si>
  <si>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</si>
  <si>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</si>
  <si>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</si>
  <si>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</si>
  <si>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</si>
  <si>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</si>
  <si>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</si>
  <si>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</si>
  <si>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</si>
  <si>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</si>
  <si>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</si>
  <si>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</si>
  <si>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</si>
  <si>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</si>
  <si>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</si>
  <si>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</si>
  <si>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</si>
  <si>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</si>
  <si>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</si>
  <si>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</si>
  <si>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</si>
  <si>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</si>
  <si>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</si>
  <si>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</si>
  <si>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</si>
  <si>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</si>
  <si>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</si>
  <si>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</si>
  <si>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</si>
  <si>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</si>
  <si>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</si>
  <si>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</si>
  <si>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</si>
  <si>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</si>
  <si>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</si>
  <si>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GCCSA</t>
  </si>
  <si>
    <t>GCCSA NAME</t>
  </si>
  <si>
    <t>PERSONS</t>
  </si>
  <si>
    <t>(a) Totals are higher than the sum of their components due to missing information in the underlying data</t>
  </si>
  <si>
    <t>Australia (a)</t>
  </si>
  <si>
    <t>`</t>
  </si>
  <si>
    <t>(a) Totals are higher than the sum of their components due to data which could not be classified to component characteristics</t>
  </si>
  <si>
    <t>MEDIAN EMPLOYEE INCOME PER PERSON ($)</t>
  </si>
  <si>
    <t>Occupation of main job (a)</t>
  </si>
  <si>
    <t xml:space="preserve">Total (c) </t>
  </si>
  <si>
    <t>(c) Totals are higher than the sum of their components due to data which could not be classified to component characteristics</t>
  </si>
  <si>
    <t>(b) Industry of main job is the industry of job with the highest annual income.</t>
  </si>
  <si>
    <t>Industry of main job (b)</t>
  </si>
  <si>
    <t>(a) The occupation of main job is the main salary and wage occupation reported by individuals on their individual tax return (ITR).</t>
  </si>
  <si>
    <t>EMPLOYED PERSONS ('000)</t>
  </si>
  <si>
    <t>Jobs in Australia: Table 17. Quarterly employed persons and employee income by sex, age, occupation, industry of main job and geography, 2018-19 and 2020-21</t>
  </si>
  <si>
    <t>Quarterly employed persons and median employee income, by sex, age group, occupation and industry of main job, 2018-19 and 2020-21</t>
  </si>
  <si>
    <t>Quarterly employed persons and median employe income, by sex and Greater Capital City Statistical Areas, 2018-19 and 2020-21</t>
  </si>
  <si>
    <t>Quarterly employed persons and median employee income, by sex and Statistical Area Level 4, 2018-19 and 2020-21</t>
  </si>
  <si>
    <t>Released at 11.30am (Canberra time) 08 March 2024</t>
  </si>
  <si>
    <t>Jobs in Australia: Table 17. Quarterly employed persons and employee income by sex, age, occupation, industry of main job and geography, 2018-19 to 2020-21</t>
  </si>
  <si>
    <t>© Commonwealth of Australia 2024</t>
  </si>
  <si>
    <t>There are some small revisions to data for 2020-21.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</si>
</sst>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###,###,###,##0"/>
  </numFmts>
  <fonts count="4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auto="1"/>
      </right>
      <top style="thin">
        <color rgb="FFC1C1C1"/>
      </top>
      <bottom style="thin">
        <color rgb="FFC1C1C1"/>
      </bottom>
      <diagonal/>
    </border>
  </borders>
  <cellStyleXfs count="7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86">
    <xf numFmtId="0" fontId="0" fillId="0" borderId="0" xfId="0"/>
    <xf numFmtId="0" fontId="7" fillId="0" borderId="0" xfId="47" applyFont="1" applyAlignment="1">
      <alignment horizontal="left"/>
    </xf>
    <xf numFmtId="0" fontId="7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10" fillId="0" borderId="0" xfId="41" applyFont="1" applyAlignment="1" applyProtection="1"/>
    <xf numFmtId="0" fontId="8" fillId="0" borderId="0" xfId="47" applyFont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8" fillId="0" borderId="0" xfId="56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0" fillId="0" borderId="2" xfId="0" applyBorder="1"/>
    <xf numFmtId="0" fontId="0" fillId="0" borderId="3" xfId="0" applyBorder="1"/>
    <xf numFmtId="0" fontId="0" fillId="33" borderId="0" xfId="0" applyFill="1"/>
    <xf numFmtId="0" fontId="2" fillId="0" borderId="0" xfId="56" applyFont="1"/>
    <xf numFmtId="0" fontId="3" fillId="0" borderId="0" xfId="47" applyFont="1" applyAlignment="1">
      <alignment vertical="center"/>
    </xf>
    <xf numFmtId="166" fontId="30" fillId="0" borderId="2" xfId="0" applyNumberFormat="1" applyFont="1" applyBorder="1"/>
    <xf numFmtId="3" fontId="30" fillId="0" borderId="0" xfId="0" applyNumberFormat="1" applyFont="1"/>
    <xf numFmtId="3" fontId="30" fillId="0" borderId="2" xfId="0" applyNumberFormat="1" applyFont="1" applyBorder="1"/>
    <xf numFmtId="0" fontId="2" fillId="0" borderId="0" xfId="57" applyFont="1" applyAlignment="1">
      <alignment horizontal="left" indent="1"/>
    </xf>
    <xf numFmtId="0" fontId="38" fillId="33" borderId="0" xfId="47" applyFont="1" applyFill="1" applyAlignment="1">
      <alignment vertical="center"/>
    </xf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7" fillId="0" borderId="0" xfId="53" applyFont="1" applyAlignment="1" applyProtection="1">
      <alignment horizontal="left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0" fontId="2" fillId="0" borderId="0" xfId="54" applyFont="1"/>
    <xf numFmtId="17" fontId="1" fillId="0" borderId="3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66" fontId="30" fillId="0" borderId="3" xfId="0" applyNumberFormat="1" applyFont="1" applyBorder="1"/>
    <xf numFmtId="3" fontId="30" fillId="0" borderId="3" xfId="0" applyNumberFormat="1" applyFont="1" applyBorder="1"/>
    <xf numFmtId="166" fontId="1" fillId="0" borderId="0" xfId="0" applyNumberFormat="1" applyFont="1"/>
    <xf numFmtId="166" fontId="1" fillId="0" borderId="2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166" fontId="1" fillId="0" borderId="3" xfId="0" applyNumberFormat="1" applyFont="1" applyBorder="1"/>
    <xf numFmtId="3" fontId="1" fillId="0" borderId="3" xfId="0" applyNumberFormat="1" applyFont="1" applyBorder="1"/>
    <xf numFmtId="166" fontId="39" fillId="0" borderId="3" xfId="0" applyNumberFormat="1" applyFont="1" applyBorder="1"/>
    <xf numFmtId="166" fontId="39" fillId="0" borderId="0" xfId="0" applyNumberFormat="1" applyFont="1"/>
    <xf numFmtId="166" fontId="39" fillId="0" borderId="2" xfId="0" applyNumberFormat="1" applyFont="1" applyBorder="1"/>
    <xf numFmtId="3" fontId="39" fillId="0" borderId="0" xfId="0" applyNumberFormat="1" applyFont="1"/>
    <xf numFmtId="3" fontId="39" fillId="0" borderId="3" xfId="0" applyNumberFormat="1" applyFont="1" applyBorder="1"/>
    <xf numFmtId="3" fontId="39" fillId="0" borderId="2" xfId="0" applyNumberFormat="1" applyFont="1" applyBorder="1"/>
    <xf numFmtId="166" fontId="0" fillId="0" borderId="0" xfId="0" applyNumberFormat="1"/>
    <xf numFmtId="0" fontId="30" fillId="0" borderId="2" xfId="0" applyFont="1" applyBorder="1"/>
    <xf numFmtId="0" fontId="40" fillId="0" borderId="0" xfId="0" applyFont="1"/>
    <xf numFmtId="0" fontId="36" fillId="0" borderId="0" xfId="50" applyFont="1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39" fillId="0" borderId="0" xfId="0" applyNumberFormat="1" applyFont="1" applyAlignment="1">
      <alignment horizontal="right" vertical="center"/>
    </xf>
    <xf numFmtId="167" fontId="37" fillId="34" borderId="13" xfId="0" applyNumberFormat="1" applyFont="1" applyFill="1" applyBorder="1" applyAlignment="1">
      <alignment horizontal="right"/>
    </xf>
    <xf numFmtId="167" fontId="1" fillId="34" borderId="13" xfId="0" applyNumberFormat="1" applyFont="1" applyFill="1" applyBorder="1" applyAlignment="1">
      <alignment horizontal="right"/>
    </xf>
    <xf numFmtId="167" fontId="36" fillId="34" borderId="13" xfId="0" applyNumberFormat="1" applyFont="1" applyFill="1" applyBorder="1" applyAlignment="1">
      <alignment horizontal="right"/>
    </xf>
    <xf numFmtId="167" fontId="37" fillId="34" borderId="14" xfId="0" applyNumberFormat="1" applyFont="1" applyFill="1" applyBorder="1" applyAlignment="1">
      <alignment horizontal="right"/>
    </xf>
    <xf numFmtId="167" fontId="1" fillId="34" borderId="14" xfId="0" applyNumberFormat="1" applyFont="1" applyFill="1" applyBorder="1" applyAlignment="1">
      <alignment horizontal="right"/>
    </xf>
    <xf numFmtId="167" fontId="37" fillId="34" borderId="15" xfId="0" applyNumberFormat="1" applyFont="1" applyFill="1" applyBorder="1" applyAlignment="1">
      <alignment horizontal="right"/>
    </xf>
    <xf numFmtId="167" fontId="1" fillId="34" borderId="15" xfId="0" applyNumberFormat="1" applyFont="1" applyFill="1" applyBorder="1" applyAlignment="1">
      <alignment horizontal="right"/>
    </xf>
    <xf numFmtId="167" fontId="36" fillId="34" borderId="1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8" fillId="33" borderId="0" xfId="47" applyFont="1" applyFill="1" applyAlignment="1">
      <alignment horizontal="left" vertical="center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2" fillId="0" borderId="0" xfId="41" applyFont="1" applyFill="1" applyAlignment="1" applyProtection="1">
      <alignment wrapText="1"/>
    </xf>
    <xf numFmtId="0" fontId="10" fillId="0" borderId="0" xfId="41" applyFont="1" applyAlignment="1" applyProtection="1">
      <alignment horizontal="right"/>
    </xf>
    <xf numFmtId="0" fontId="2" fillId="0" borderId="0" xfId="41" applyFont="1" applyFill="1" applyAlignment="1" applyProtection="1">
      <alignment wrapText="1"/>
    </xf>
    <xf numFmtId="0" fontId="2" fillId="0" borderId="0" xfId="41" applyFont="1" applyFill="1" applyAlignment="1" applyProtection="1">
      <alignment horizontal="left" wrapText="1"/>
    </xf>
    <xf numFmtId="0" fontId="41" fillId="0" borderId="0" xfId="47" applyFont="1"/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" xfId="66" builtinId="10" customBuiltin="1"/>
    <cellStyle name="Note 2" xfId="67" xr:uid="{00000000-0005-0000-0000-000043000000}"/>
    <cellStyle name="Output" xfId="68" builtinId="21" customBuiltin="1"/>
    <cellStyle name="Percent 2" xfId="69" xr:uid="{00000000-0005-0000-0000-000045000000}"/>
    <cellStyle name="Percent 3" xfId="70" xr:uid="{00000000-0005-0000-0000-000046000000}"/>
    <cellStyle name="Result" xfId="71" xr:uid="{00000000-0005-0000-0000-000047000000}"/>
    <cellStyle name="Result2" xfId="72" xr:uid="{00000000-0005-0000-0000-000048000000}"/>
    <cellStyle name="Title" xfId="73" builtinId="15" customBuiltin="1"/>
    <cellStyle name="Total" xfId="74" builtinId="25" customBuiltin="1"/>
    <cellStyle name="Warning Text" xfId="7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C927275-F4CA-4A0B-BE3E-401C20C8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28575</xdr:colOff>
      <xdr:row>0</xdr:row>
      <xdr:rowOff>638175</xdr:rowOff>
    </xdr:to>
    <xdr:pic>
      <xdr:nvPicPr>
        <xdr:cNvPr id="2076" name="Picture 1">
          <a:extLst>
            <a:ext uri="{FF2B5EF4-FFF2-40B4-BE49-F238E27FC236}">
              <a16:creationId xmlns:a16="http://schemas.microsoft.com/office/drawing/2014/main" id="{0E7D5C65-62A7-42AA-904E-31643B39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628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00" name="Picture 1">
          <a:extLst>
            <a:ext uri="{FF2B5EF4-FFF2-40B4-BE49-F238E27FC236}">
              <a16:creationId xmlns:a16="http://schemas.microsoft.com/office/drawing/2014/main" id="{4F72C9AF-AF78-4CE8-B08D-7980B5E9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24" name="Picture 1">
          <a:extLst>
            <a:ext uri="{FF2B5EF4-FFF2-40B4-BE49-F238E27FC236}">
              <a16:creationId xmlns:a16="http://schemas.microsoft.com/office/drawing/2014/main" id="{0A255F49-16D8-4E72-816A-5592EF47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V26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74" ht="60" customHeight="1" x14ac:dyDescent="0.25">
      <c r="A1" s="73" t="s">
        <v>2</v>
      </c>
      <c r="B1" s="73"/>
      <c r="C1" s="73"/>
    </row>
    <row r="2" spans="1:74" ht="19.5" customHeight="1" x14ac:dyDescent="0.25">
      <c r="A2" s="2" t="s">
        <v>199</v>
      </c>
    </row>
    <row r="3" spans="1:74" ht="12.75" customHeight="1" x14ac:dyDescent="0.25">
      <c r="A3" s="21" t="s">
        <v>198</v>
      </c>
    </row>
    <row r="4" spans="1:74" ht="12.75" customHeight="1" x14ac:dyDescent="0.25"/>
    <row r="5" spans="1:74" ht="12.75" customHeight="1" x14ac:dyDescent="0.25">
      <c r="B5" s="1" t="s">
        <v>0</v>
      </c>
    </row>
    <row r="6" spans="1:74" ht="12.75" customHeight="1" x14ac:dyDescent="0.25">
      <c r="B6" s="85" t="s">
        <v>1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</row>
    <row r="7" spans="1:74" ht="12.75" customHeight="1" x14ac:dyDescent="0.25">
      <c r="B7" s="82">
        <v>17.100000000000001</v>
      </c>
      <c r="C7" s="83" t="s">
        <v>195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</row>
    <row r="8" spans="1:74" ht="12.75" customHeight="1" x14ac:dyDescent="0.25">
      <c r="B8" s="82">
        <v>17.2</v>
      </c>
      <c r="C8" s="84" t="s">
        <v>196</v>
      </c>
      <c r="D8" s="59"/>
    </row>
    <row r="9" spans="1:74" ht="12.75" customHeight="1" x14ac:dyDescent="0.25">
      <c r="B9" s="82">
        <v>17.3</v>
      </c>
      <c r="C9" s="84" t="s">
        <v>197</v>
      </c>
      <c r="D9" s="59"/>
    </row>
    <row r="10" spans="1:74" ht="12.75" customHeight="1" x14ac:dyDescent="0.25">
      <c r="B10" s="75"/>
      <c r="C10" s="76"/>
    </row>
    <row r="11" spans="1:74" ht="12.75" customHeight="1" x14ac:dyDescent="0.25">
      <c r="B11" s="8"/>
      <c r="C11" s="9"/>
    </row>
    <row r="12" spans="1:74" ht="12.75" customHeight="1" x14ac:dyDescent="0.25">
      <c r="B12" s="6"/>
      <c r="C12" s="6"/>
    </row>
    <row r="13" spans="1:74" ht="12.75" customHeight="1" x14ac:dyDescent="0.25">
      <c r="B13" s="10" t="s">
        <v>3</v>
      </c>
      <c r="C13" s="5"/>
    </row>
    <row r="14" spans="1:74" ht="12.75" customHeight="1" x14ac:dyDescent="0.25">
      <c r="B14" s="1"/>
      <c r="C14" s="6"/>
    </row>
    <row r="15" spans="1:74" ht="12.75" customHeight="1" x14ac:dyDescent="0.25">
      <c r="B15" s="7"/>
      <c r="C15" s="6"/>
    </row>
    <row r="16" spans="1:74" ht="12.75" customHeight="1" x14ac:dyDescent="0.25">
      <c r="B16" s="7"/>
      <c r="C16" s="6"/>
    </row>
    <row r="17" spans="2:3" ht="12.75" customHeight="1" x14ac:dyDescent="0.25">
      <c r="B17" s="2" t="s">
        <v>4</v>
      </c>
      <c r="C17" s="6"/>
    </row>
    <row r="18" spans="2:3" ht="12.75" customHeight="1" x14ac:dyDescent="0.25">
      <c r="B18" s="3"/>
      <c r="C18" s="3"/>
    </row>
    <row r="19" spans="2:3" ht="12.75" customHeight="1" x14ac:dyDescent="0.25">
      <c r="B19" s="74" t="s">
        <v>5</v>
      </c>
      <c r="C19" s="74"/>
    </row>
    <row r="20" spans="2:3" ht="12.75" customHeight="1" x14ac:dyDescent="0.25">
      <c r="B20" s="3"/>
      <c r="C20" s="3"/>
    </row>
    <row r="21" spans="2:3" ht="12.75" customHeight="1" x14ac:dyDescent="0.25">
      <c r="B21" s="3"/>
      <c r="C21" s="3"/>
    </row>
    <row r="22" spans="2:3" ht="12.75" customHeight="1" x14ac:dyDescent="0.25">
      <c r="B22" s="75" t="s">
        <v>200</v>
      </c>
      <c r="C22" s="75"/>
    </row>
    <row r="23" spans="2:3" ht="12.75" customHeight="1" x14ac:dyDescent="0.25">
      <c r="B23" s="3"/>
      <c r="C23" s="3"/>
    </row>
    <row r="24" spans="2:3" ht="12.75" customHeight="1" x14ac:dyDescent="0.25">
      <c r="B24" s="4"/>
      <c r="C24" s="3"/>
    </row>
    <row r="25" spans="2:3" ht="12.75" customHeight="1" x14ac:dyDescent="0.25"/>
    <row r="26" spans="2:3" ht="12.75" customHeight="1" x14ac:dyDescent="0.25"/>
  </sheetData>
  <mergeCells count="8">
    <mergeCell ref="B19:C19"/>
    <mergeCell ref="B10:C10"/>
    <mergeCell ref="B22:C22"/>
    <mergeCell ref="AM6:BV6"/>
    <mergeCell ref="BK7:BV7"/>
    <mergeCell ref="AY7:BJ7"/>
    <mergeCell ref="AM7:AX7"/>
    <mergeCell ref="A1:C1"/>
  </mergeCells>
  <hyperlinks>
    <hyperlink ref="B7" location="'Table 17.1'!A1" display="'Table 17.1'!A1" xr:uid="{00000000-0004-0000-0000-000000000000}"/>
    <hyperlink ref="B13:C13" r:id="rId1" display="More information available from the ABS web site" xr:uid="{00000000-0004-0000-0000-000001000000}"/>
    <hyperlink ref="B22:C22" r:id="rId2" display="© Commonwealth of Australia 2024" xr:uid="{00000000-0004-0000-0000-000002000000}"/>
    <hyperlink ref="B8" location="'Table 17.2'!A1" display="'Table 17.2'!A1" xr:uid="{00000000-0004-0000-0000-000003000000}"/>
    <hyperlink ref="B9" location="'Table 17.3'!A1" display="'Table 17.3'!A1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V61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44" width="9.7109375" customWidth="1"/>
    <col min="53" max="53" width="9.140625" customWidth="1"/>
  </cols>
  <sheetData>
    <row r="1" spans="1:74" ht="51" customHeight="1" x14ac:dyDescent="0.25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pans="1:74" ht="19.5" customHeight="1" x14ac:dyDescent="0.25">
      <c r="A2" s="2" t="s">
        <v>194</v>
      </c>
      <c r="AC2" t="s">
        <v>184</v>
      </c>
    </row>
    <row r="3" spans="1:74" ht="12.75" customHeight="1" x14ac:dyDescent="0.25">
      <c r="A3" s="21" t="str">
        <f>Contents!A3</f>
        <v>Released at 11.30am (Canberra time) 08 March 2024</v>
      </c>
    </row>
    <row r="4" spans="1:74" ht="19.5" customHeight="1" x14ac:dyDescent="0.25">
      <c r="A4" s="27" t="str">
        <f>_xlfn.CONCAT("Table ", Contents!B7, " ", Contents!C7)</f>
        <v>Table 17.1 Quarterly employed persons and median employee income, by sex, age group, occupation and industry of main job, 2018-19 and 2020-21</v>
      </c>
      <c r="B4" s="27"/>
    </row>
    <row r="5" spans="1:74" ht="14.25" customHeight="1" x14ac:dyDescent="0.25">
      <c r="A5" s="28"/>
    </row>
    <row r="6" spans="1:74" ht="12.75" customHeight="1" x14ac:dyDescent="0.25">
      <c r="A6" s="13"/>
      <c r="B6" s="58"/>
      <c r="C6" s="77" t="s">
        <v>193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  <c r="AM6" s="77" t="s">
        <v>186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ht="12.75" customHeight="1" x14ac:dyDescent="0.25">
      <c r="A7" s="13"/>
      <c r="B7" s="58"/>
      <c r="C7" s="77" t="s">
        <v>103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7" t="s">
        <v>104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  <c r="AA7" s="77" t="s">
        <v>181</v>
      </c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9"/>
      <c r="AM7" s="77" t="s">
        <v>103</v>
      </c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9"/>
      <c r="AY7" s="77" t="s">
        <v>104</v>
      </c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9"/>
      <c r="BK7" s="77" t="s">
        <v>181</v>
      </c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9"/>
    </row>
    <row r="8" spans="1:74" ht="12.75" customHeight="1" x14ac:dyDescent="0.25">
      <c r="A8" s="13"/>
      <c r="B8" s="58"/>
      <c r="C8" s="40">
        <v>43344</v>
      </c>
      <c r="D8" s="41">
        <v>43435</v>
      </c>
      <c r="E8" s="41">
        <v>43525</v>
      </c>
      <c r="F8" s="41">
        <v>43617</v>
      </c>
      <c r="G8" s="41">
        <v>43709</v>
      </c>
      <c r="H8" s="41">
        <v>43800</v>
      </c>
      <c r="I8" s="41">
        <v>43891</v>
      </c>
      <c r="J8" s="41">
        <v>43983</v>
      </c>
      <c r="K8" s="41">
        <v>44075</v>
      </c>
      <c r="L8" s="41">
        <v>44166</v>
      </c>
      <c r="M8" s="41">
        <v>44256</v>
      </c>
      <c r="N8" s="42">
        <v>44348</v>
      </c>
      <c r="O8" s="41">
        <v>43344</v>
      </c>
      <c r="P8" s="41">
        <v>43435</v>
      </c>
      <c r="Q8" s="41">
        <v>43525</v>
      </c>
      <c r="R8" s="41">
        <v>43617</v>
      </c>
      <c r="S8" s="41">
        <v>43709</v>
      </c>
      <c r="T8" s="41">
        <v>43800</v>
      </c>
      <c r="U8" s="41">
        <v>43891</v>
      </c>
      <c r="V8" s="41">
        <v>43983</v>
      </c>
      <c r="W8" s="41">
        <v>44075</v>
      </c>
      <c r="X8" s="41">
        <v>44166</v>
      </c>
      <c r="Y8" s="41">
        <v>44256</v>
      </c>
      <c r="Z8" s="41">
        <v>44348</v>
      </c>
      <c r="AA8" s="40">
        <v>43344</v>
      </c>
      <c r="AB8" s="41">
        <v>43435</v>
      </c>
      <c r="AC8" s="41">
        <v>43525</v>
      </c>
      <c r="AD8" s="41">
        <v>43617</v>
      </c>
      <c r="AE8" s="41">
        <v>43709</v>
      </c>
      <c r="AF8" s="41">
        <v>43800</v>
      </c>
      <c r="AG8" s="41">
        <v>43891</v>
      </c>
      <c r="AH8" s="41">
        <v>43983</v>
      </c>
      <c r="AI8" s="41">
        <v>44075</v>
      </c>
      <c r="AJ8" s="41">
        <v>44166</v>
      </c>
      <c r="AK8" s="41">
        <v>44256</v>
      </c>
      <c r="AL8" s="42">
        <v>44348</v>
      </c>
      <c r="AM8" s="41">
        <v>43344</v>
      </c>
      <c r="AN8" s="41">
        <v>43435</v>
      </c>
      <c r="AO8" s="41">
        <v>43525</v>
      </c>
      <c r="AP8" s="41">
        <v>43617</v>
      </c>
      <c r="AQ8" s="41">
        <v>43709</v>
      </c>
      <c r="AR8" s="41">
        <v>43800</v>
      </c>
      <c r="AS8" s="41">
        <v>43891</v>
      </c>
      <c r="AT8" s="41">
        <v>43983</v>
      </c>
      <c r="AU8" s="41">
        <v>44075</v>
      </c>
      <c r="AV8" s="41">
        <v>44166</v>
      </c>
      <c r="AW8" s="41">
        <v>44256</v>
      </c>
      <c r="AX8" s="41">
        <v>44348</v>
      </c>
      <c r="AY8" s="40">
        <v>43344</v>
      </c>
      <c r="AZ8" s="41">
        <v>43435</v>
      </c>
      <c r="BA8" s="41">
        <v>43525</v>
      </c>
      <c r="BB8" s="41">
        <v>43617</v>
      </c>
      <c r="BC8" s="41">
        <v>43709</v>
      </c>
      <c r="BD8" s="41">
        <v>43800</v>
      </c>
      <c r="BE8" s="41">
        <v>43891</v>
      </c>
      <c r="BF8" s="41">
        <v>43983</v>
      </c>
      <c r="BG8" s="41">
        <v>44075</v>
      </c>
      <c r="BH8" s="41">
        <v>44166</v>
      </c>
      <c r="BI8" s="41">
        <v>44256</v>
      </c>
      <c r="BJ8" s="41">
        <v>44348</v>
      </c>
      <c r="BK8" s="40">
        <v>43344</v>
      </c>
      <c r="BL8" s="41">
        <v>43435</v>
      </c>
      <c r="BM8" s="41">
        <v>43525</v>
      </c>
      <c r="BN8" s="41">
        <v>43617</v>
      </c>
      <c r="BO8" s="41">
        <v>43709</v>
      </c>
      <c r="BP8" s="41">
        <v>43800</v>
      </c>
      <c r="BQ8" s="41">
        <v>43891</v>
      </c>
      <c r="BR8" s="41">
        <v>43983</v>
      </c>
      <c r="BS8" s="41">
        <v>44075</v>
      </c>
      <c r="BT8" s="41">
        <v>44166</v>
      </c>
      <c r="BU8" s="41">
        <v>44256</v>
      </c>
      <c r="BV8" s="42">
        <v>44348</v>
      </c>
    </row>
    <row r="9" spans="1:74" ht="12.75" customHeight="1" x14ac:dyDescent="0.25">
      <c r="A9" s="29" t="s">
        <v>105</v>
      </c>
      <c r="B9" s="15"/>
      <c r="C9" s="18"/>
      <c r="N9" s="1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18"/>
      <c r="AL9" s="17"/>
      <c r="AY9" s="18"/>
      <c r="BK9" s="18"/>
      <c r="BR9" s="17"/>
      <c r="BV9" s="17"/>
    </row>
    <row r="10" spans="1:74" ht="12.75" customHeight="1" x14ac:dyDescent="0.25">
      <c r="A10" s="30" t="s">
        <v>106</v>
      </c>
      <c r="B10" s="16"/>
      <c r="C10" s="43">
        <v>3.9180000000000001</v>
      </c>
      <c r="D10" s="31">
        <v>5.4669999999999996</v>
      </c>
      <c r="E10" s="31">
        <v>7.3849999999999998</v>
      </c>
      <c r="F10" s="31">
        <v>9.3539999999999992</v>
      </c>
      <c r="G10" s="31">
        <v>3.698</v>
      </c>
      <c r="H10" s="31">
        <v>5.73</v>
      </c>
      <c r="I10" s="31">
        <v>7.8319999999999999</v>
      </c>
      <c r="J10" s="31">
        <v>8.9420000000000002</v>
      </c>
      <c r="K10" s="31">
        <v>3.6539999999999999</v>
      </c>
      <c r="L10" s="31">
        <v>6.1360000000000001</v>
      </c>
      <c r="M10" s="31">
        <v>9.0009999999999994</v>
      </c>
      <c r="N10" s="22">
        <v>12.138</v>
      </c>
      <c r="O10" s="31">
        <v>4.5410000000000004</v>
      </c>
      <c r="P10" s="31">
        <v>6.7050000000000001</v>
      </c>
      <c r="Q10" s="31">
        <v>9.3740000000000006</v>
      </c>
      <c r="R10" s="31">
        <v>12.079000000000001</v>
      </c>
      <c r="S10" s="31">
        <v>4.4800000000000004</v>
      </c>
      <c r="T10" s="31">
        <v>7.0720000000000001</v>
      </c>
      <c r="U10" s="31">
        <v>9.8239999999999998</v>
      </c>
      <c r="V10" s="31">
        <v>11.087999999999999</v>
      </c>
      <c r="W10" s="31">
        <v>4.3259999999999996</v>
      </c>
      <c r="X10" s="31">
        <v>7.5410000000000004</v>
      </c>
      <c r="Y10" s="31">
        <v>11.442</v>
      </c>
      <c r="Z10" s="31">
        <v>15.813000000000001</v>
      </c>
      <c r="AA10" s="43">
        <v>8.4600000000000009</v>
      </c>
      <c r="AB10" s="31">
        <v>12.169</v>
      </c>
      <c r="AC10" s="31">
        <v>16.754999999999999</v>
      </c>
      <c r="AD10" s="31">
        <v>21.431000000000001</v>
      </c>
      <c r="AE10" s="31">
        <v>8.1769999999999996</v>
      </c>
      <c r="AF10" s="31">
        <v>12.798999999999999</v>
      </c>
      <c r="AG10" s="31">
        <v>17.652999999999999</v>
      </c>
      <c r="AH10" s="31">
        <v>20.032</v>
      </c>
      <c r="AI10" s="31">
        <v>8.4190000000000005</v>
      </c>
      <c r="AJ10" s="31">
        <v>21.527999999999999</v>
      </c>
      <c r="AK10" s="31">
        <v>17.652999999999999</v>
      </c>
      <c r="AL10" s="22">
        <v>29.436</v>
      </c>
      <c r="AM10" s="23">
        <v>769</v>
      </c>
      <c r="AN10" s="62">
        <v>657.60609999999997</v>
      </c>
      <c r="AO10" s="23">
        <v>641</v>
      </c>
      <c r="AP10" s="23">
        <v>654</v>
      </c>
      <c r="AQ10" s="23">
        <v>667</v>
      </c>
      <c r="AR10" s="62">
        <v>561.87090000000001</v>
      </c>
      <c r="AS10" s="23">
        <v>576</v>
      </c>
      <c r="AT10" s="23">
        <v>653</v>
      </c>
      <c r="AU10" s="23">
        <v>736</v>
      </c>
      <c r="AV10" s="23">
        <v>652</v>
      </c>
      <c r="AW10" s="23">
        <v>673</v>
      </c>
      <c r="AX10" s="23">
        <v>743</v>
      </c>
      <c r="AY10" s="44">
        <v>618</v>
      </c>
      <c r="AZ10" s="62">
        <v>587.97720000000004</v>
      </c>
      <c r="BA10" s="23">
        <v>604</v>
      </c>
      <c r="BB10" s="23">
        <v>653</v>
      </c>
      <c r="BC10" s="23">
        <v>541</v>
      </c>
      <c r="BD10" s="62">
        <v>539.04549999999995</v>
      </c>
      <c r="BE10" s="23">
        <v>549</v>
      </c>
      <c r="BF10" s="23">
        <v>631</v>
      </c>
      <c r="BG10" s="23">
        <v>639</v>
      </c>
      <c r="BH10" s="23">
        <v>643</v>
      </c>
      <c r="BI10" s="23">
        <v>693</v>
      </c>
      <c r="BJ10" s="24">
        <v>782</v>
      </c>
      <c r="BK10" s="23">
        <v>681</v>
      </c>
      <c r="BL10" s="62">
        <v>618.21040000000005</v>
      </c>
      <c r="BM10" s="23">
        <v>618</v>
      </c>
      <c r="BN10" s="23">
        <v>654</v>
      </c>
      <c r="BO10" s="23">
        <v>604</v>
      </c>
      <c r="BP10" s="62">
        <v>546.55449999999996</v>
      </c>
      <c r="BQ10" s="23">
        <v>561</v>
      </c>
      <c r="BR10" s="23">
        <v>640</v>
      </c>
      <c r="BS10" s="65">
        <v>659</v>
      </c>
      <c r="BT10" s="65">
        <v>637</v>
      </c>
      <c r="BU10" s="65">
        <v>674</v>
      </c>
      <c r="BV10" s="70">
        <v>756</v>
      </c>
    </row>
    <row r="11" spans="1:74" ht="12.75" customHeight="1" x14ac:dyDescent="0.25">
      <c r="A11" s="32" t="s">
        <v>107</v>
      </c>
      <c r="B11" s="20"/>
      <c r="C11" s="43">
        <v>94.457999999999998</v>
      </c>
      <c r="D11" s="31">
        <v>115.36</v>
      </c>
      <c r="E11" s="31">
        <v>129.04499999999999</v>
      </c>
      <c r="F11" s="31">
        <v>135.322</v>
      </c>
      <c r="G11" s="31">
        <v>99.338999999999999</v>
      </c>
      <c r="H11" s="31">
        <v>121.697</v>
      </c>
      <c r="I11" s="31">
        <v>134.92099999999999</v>
      </c>
      <c r="J11" s="31">
        <v>135.87100000000001</v>
      </c>
      <c r="K11" s="31">
        <v>96.808999999999997</v>
      </c>
      <c r="L11" s="31">
        <v>124.77500000000001</v>
      </c>
      <c r="M11" s="31">
        <v>143.946</v>
      </c>
      <c r="N11" s="22">
        <v>157.22499999999999</v>
      </c>
      <c r="O11" s="31">
        <v>116.08799999999999</v>
      </c>
      <c r="P11" s="31">
        <v>138.15899999999999</v>
      </c>
      <c r="Q11" s="31">
        <v>149.95699999999999</v>
      </c>
      <c r="R11" s="31">
        <v>156.37</v>
      </c>
      <c r="S11" s="31">
        <v>122.468</v>
      </c>
      <c r="T11" s="31">
        <v>146.1</v>
      </c>
      <c r="U11" s="31">
        <v>157.05600000000001</v>
      </c>
      <c r="V11" s="31">
        <v>155.28</v>
      </c>
      <c r="W11" s="31">
        <v>115.883</v>
      </c>
      <c r="X11" s="31">
        <v>146.10499999999999</v>
      </c>
      <c r="Y11" s="31">
        <v>165.31399999999999</v>
      </c>
      <c r="Z11" s="31">
        <v>179.227</v>
      </c>
      <c r="AA11" s="43">
        <v>210.54599999999999</v>
      </c>
      <c r="AB11" s="31">
        <v>253.51900000000001</v>
      </c>
      <c r="AC11" s="31">
        <v>279.00200000000001</v>
      </c>
      <c r="AD11" s="31">
        <v>291.69200000000001</v>
      </c>
      <c r="AE11" s="31">
        <v>221.80699999999999</v>
      </c>
      <c r="AF11" s="31">
        <v>267.79700000000003</v>
      </c>
      <c r="AG11" s="31">
        <v>291.97699999999998</v>
      </c>
      <c r="AH11" s="31">
        <v>291.15100000000001</v>
      </c>
      <c r="AI11" s="31">
        <v>218.375</v>
      </c>
      <c r="AJ11" s="31">
        <v>317.92399999999998</v>
      </c>
      <c r="AK11" s="31">
        <v>291.97699999999998</v>
      </c>
      <c r="AL11" s="22">
        <v>346.13799999999998</v>
      </c>
      <c r="AM11" s="23">
        <v>1209</v>
      </c>
      <c r="AN11" s="62">
        <v>1239.3530000000001</v>
      </c>
      <c r="AO11" s="23">
        <v>1315</v>
      </c>
      <c r="AP11" s="23">
        <v>1405</v>
      </c>
      <c r="AQ11" s="23">
        <v>1208</v>
      </c>
      <c r="AR11" s="62">
        <v>1213.596</v>
      </c>
      <c r="AS11" s="23">
        <v>1302</v>
      </c>
      <c r="AT11" s="23">
        <v>1420</v>
      </c>
      <c r="AU11" s="23">
        <v>1374</v>
      </c>
      <c r="AV11" s="23">
        <v>1393</v>
      </c>
      <c r="AW11" s="23">
        <v>1496</v>
      </c>
      <c r="AX11" s="23">
        <v>1594</v>
      </c>
      <c r="AY11" s="44">
        <v>1228</v>
      </c>
      <c r="AZ11" s="62">
        <v>1262.96</v>
      </c>
      <c r="BA11" s="23">
        <v>1294</v>
      </c>
      <c r="BB11" s="23">
        <v>1360</v>
      </c>
      <c r="BC11" s="23">
        <v>1233</v>
      </c>
      <c r="BD11" s="62">
        <v>1243.76</v>
      </c>
      <c r="BE11" s="23">
        <v>1275</v>
      </c>
      <c r="BF11" s="23">
        <v>1356</v>
      </c>
      <c r="BG11" s="23">
        <v>1391</v>
      </c>
      <c r="BH11" s="23">
        <v>1417</v>
      </c>
      <c r="BI11" s="23">
        <v>1464</v>
      </c>
      <c r="BJ11" s="24">
        <v>1529</v>
      </c>
      <c r="BK11" s="23">
        <v>1219</v>
      </c>
      <c r="BL11" s="62">
        <v>1253.9670000000001</v>
      </c>
      <c r="BM11" s="23">
        <v>1303</v>
      </c>
      <c r="BN11" s="23">
        <v>1378</v>
      </c>
      <c r="BO11" s="23">
        <v>1222</v>
      </c>
      <c r="BP11" s="62">
        <v>1231.4860000000001</v>
      </c>
      <c r="BQ11" s="23">
        <v>1287</v>
      </c>
      <c r="BR11" s="23">
        <v>1383</v>
      </c>
      <c r="BS11" s="65">
        <v>1372</v>
      </c>
      <c r="BT11" s="65">
        <v>1393</v>
      </c>
      <c r="BU11" s="65">
        <v>1463</v>
      </c>
      <c r="BV11" s="70">
        <v>1540</v>
      </c>
    </row>
    <row r="12" spans="1:74" ht="12.75" customHeight="1" x14ac:dyDescent="0.25">
      <c r="A12" s="32" t="s">
        <v>108</v>
      </c>
      <c r="B12" s="20"/>
      <c r="C12" s="43">
        <v>271.74099999999999</v>
      </c>
      <c r="D12" s="31">
        <v>300.07</v>
      </c>
      <c r="E12" s="31">
        <v>319.88</v>
      </c>
      <c r="F12" s="31">
        <v>326.38</v>
      </c>
      <c r="G12" s="31">
        <v>273.30700000000002</v>
      </c>
      <c r="H12" s="31">
        <v>301.36399999999998</v>
      </c>
      <c r="I12" s="31">
        <v>319.67399999999998</v>
      </c>
      <c r="J12" s="31">
        <v>314.70100000000002</v>
      </c>
      <c r="K12" s="31">
        <v>259.86099999999999</v>
      </c>
      <c r="L12" s="31">
        <v>293.19</v>
      </c>
      <c r="M12" s="31">
        <v>317.01900000000001</v>
      </c>
      <c r="N12" s="22">
        <v>328.22</v>
      </c>
      <c r="O12" s="31">
        <v>277.36099999999999</v>
      </c>
      <c r="P12" s="31">
        <v>303.791</v>
      </c>
      <c r="Q12" s="31">
        <v>319.32400000000001</v>
      </c>
      <c r="R12" s="31">
        <v>323.70800000000003</v>
      </c>
      <c r="S12" s="31">
        <v>279.48</v>
      </c>
      <c r="T12" s="31">
        <v>304.93900000000002</v>
      </c>
      <c r="U12" s="31">
        <v>318.44900000000001</v>
      </c>
      <c r="V12" s="31">
        <v>309.87700000000001</v>
      </c>
      <c r="W12" s="31">
        <v>264.17099999999999</v>
      </c>
      <c r="X12" s="31">
        <v>295.86200000000002</v>
      </c>
      <c r="Y12" s="31">
        <v>316.71899999999999</v>
      </c>
      <c r="Z12" s="31">
        <v>325.95100000000002</v>
      </c>
      <c r="AA12" s="43">
        <v>549.10199999999998</v>
      </c>
      <c r="AB12" s="31">
        <v>603.86099999999999</v>
      </c>
      <c r="AC12" s="31">
        <v>639.20399999999995</v>
      </c>
      <c r="AD12" s="31">
        <v>650.08799999999997</v>
      </c>
      <c r="AE12" s="31">
        <v>552.78700000000003</v>
      </c>
      <c r="AF12" s="31">
        <v>606.303</v>
      </c>
      <c r="AG12" s="31">
        <v>638.12300000000005</v>
      </c>
      <c r="AH12" s="31">
        <v>624.57799999999997</v>
      </c>
      <c r="AI12" s="31">
        <v>524.351</v>
      </c>
      <c r="AJ12" s="31">
        <v>634.22</v>
      </c>
      <c r="AK12" s="31">
        <v>638.12300000000005</v>
      </c>
      <c r="AL12" s="22">
        <v>654.73</v>
      </c>
      <c r="AM12" s="23">
        <v>4443</v>
      </c>
      <c r="AN12" s="62">
        <v>4643.0519999999997</v>
      </c>
      <c r="AO12" s="23">
        <v>4913</v>
      </c>
      <c r="AP12" s="23">
        <v>5446</v>
      </c>
      <c r="AQ12" s="23">
        <v>4730</v>
      </c>
      <c r="AR12" s="62">
        <v>4889.8249999999998</v>
      </c>
      <c r="AS12" s="23">
        <v>5212</v>
      </c>
      <c r="AT12" s="23">
        <v>5682</v>
      </c>
      <c r="AU12" s="23">
        <v>5341</v>
      </c>
      <c r="AV12" s="23">
        <v>5472</v>
      </c>
      <c r="AW12" s="23">
        <v>5863</v>
      </c>
      <c r="AX12" s="23">
        <v>6493</v>
      </c>
      <c r="AY12" s="44">
        <v>3559</v>
      </c>
      <c r="AZ12" s="62">
        <v>3818.8820000000001</v>
      </c>
      <c r="BA12" s="23">
        <v>3995</v>
      </c>
      <c r="BB12" s="23">
        <v>4378</v>
      </c>
      <c r="BC12" s="23">
        <v>3918</v>
      </c>
      <c r="BD12" s="62">
        <v>4109.585</v>
      </c>
      <c r="BE12" s="23">
        <v>4269</v>
      </c>
      <c r="BF12" s="23">
        <v>4514</v>
      </c>
      <c r="BG12" s="23">
        <v>4323</v>
      </c>
      <c r="BH12" s="23">
        <v>4521</v>
      </c>
      <c r="BI12" s="23">
        <v>4757</v>
      </c>
      <c r="BJ12" s="24">
        <v>5204</v>
      </c>
      <c r="BK12" s="23">
        <v>3921</v>
      </c>
      <c r="BL12" s="62">
        <v>4167.607</v>
      </c>
      <c r="BM12" s="23">
        <v>4385</v>
      </c>
      <c r="BN12" s="23">
        <v>4829</v>
      </c>
      <c r="BO12" s="23">
        <v>4253</v>
      </c>
      <c r="BP12" s="62">
        <v>4434.8389999999999</v>
      </c>
      <c r="BQ12" s="23">
        <v>4668</v>
      </c>
      <c r="BR12" s="23">
        <v>5005</v>
      </c>
      <c r="BS12" s="65">
        <v>4756</v>
      </c>
      <c r="BT12" s="65">
        <v>4929</v>
      </c>
      <c r="BU12" s="65">
        <v>5228</v>
      </c>
      <c r="BV12" s="70">
        <v>5755</v>
      </c>
    </row>
    <row r="13" spans="1:74" ht="12.75" customHeight="1" x14ac:dyDescent="0.25">
      <c r="A13" s="32" t="s">
        <v>109</v>
      </c>
      <c r="B13" s="20"/>
      <c r="C13" s="43">
        <v>503.07600000000002</v>
      </c>
      <c r="D13" s="31">
        <v>526.11599999999999</v>
      </c>
      <c r="E13" s="31">
        <v>542.55499999999995</v>
      </c>
      <c r="F13" s="31">
        <v>549.96699999999998</v>
      </c>
      <c r="G13" s="31">
        <v>507.59</v>
      </c>
      <c r="H13" s="31">
        <v>531.505</v>
      </c>
      <c r="I13" s="31">
        <v>546.43100000000004</v>
      </c>
      <c r="J13" s="31">
        <v>536.44299999999998</v>
      </c>
      <c r="K13" s="31">
        <v>484.64699999999999</v>
      </c>
      <c r="L13" s="31">
        <v>508.05399999999997</v>
      </c>
      <c r="M13" s="31">
        <v>525.48900000000003</v>
      </c>
      <c r="N13" s="22">
        <v>534.476</v>
      </c>
      <c r="O13" s="31">
        <v>490.10899999999998</v>
      </c>
      <c r="P13" s="31">
        <v>511.21199999999999</v>
      </c>
      <c r="Q13" s="31">
        <v>526.24400000000003</v>
      </c>
      <c r="R13" s="31">
        <v>532.63800000000003</v>
      </c>
      <c r="S13" s="31">
        <v>494.94600000000003</v>
      </c>
      <c r="T13" s="31">
        <v>516.15499999999997</v>
      </c>
      <c r="U13" s="31">
        <v>528.71199999999999</v>
      </c>
      <c r="V13" s="31">
        <v>516.31700000000001</v>
      </c>
      <c r="W13" s="31">
        <v>477.11799999999999</v>
      </c>
      <c r="X13" s="31">
        <v>498.87599999999998</v>
      </c>
      <c r="Y13" s="31">
        <v>514.95100000000002</v>
      </c>
      <c r="Z13" s="31">
        <v>521.86500000000001</v>
      </c>
      <c r="AA13" s="43">
        <v>993.18499999999995</v>
      </c>
      <c r="AB13" s="31">
        <v>1037.328</v>
      </c>
      <c r="AC13" s="31">
        <v>1068.799</v>
      </c>
      <c r="AD13" s="31">
        <v>1082.605</v>
      </c>
      <c r="AE13" s="31">
        <v>1002.5359999999999</v>
      </c>
      <c r="AF13" s="31">
        <v>1047.6600000000001</v>
      </c>
      <c r="AG13" s="31">
        <v>1075.143</v>
      </c>
      <c r="AH13" s="31">
        <v>1052.76</v>
      </c>
      <c r="AI13" s="31">
        <v>961.84199999999998</v>
      </c>
      <c r="AJ13" s="31">
        <v>1040.5540000000001</v>
      </c>
      <c r="AK13" s="31">
        <v>1075.143</v>
      </c>
      <c r="AL13" s="22">
        <v>1056.48</v>
      </c>
      <c r="AM13" s="23">
        <v>9176</v>
      </c>
      <c r="AN13" s="62">
        <v>9319.7240000000002</v>
      </c>
      <c r="AO13" s="23">
        <v>9373</v>
      </c>
      <c r="AP13" s="23">
        <v>9856</v>
      </c>
      <c r="AQ13" s="23">
        <v>9312</v>
      </c>
      <c r="AR13" s="62">
        <v>9416.0529999999999</v>
      </c>
      <c r="AS13" s="23">
        <v>9503</v>
      </c>
      <c r="AT13" s="23">
        <v>9885</v>
      </c>
      <c r="AU13" s="23">
        <v>10279</v>
      </c>
      <c r="AV13" s="23">
        <v>10355</v>
      </c>
      <c r="AW13" s="23">
        <v>10429</v>
      </c>
      <c r="AX13" s="23">
        <v>10993</v>
      </c>
      <c r="AY13" s="44">
        <v>7786</v>
      </c>
      <c r="AZ13" s="62">
        <v>8041.808</v>
      </c>
      <c r="BA13" s="23">
        <v>8289</v>
      </c>
      <c r="BB13" s="23">
        <v>8799</v>
      </c>
      <c r="BC13" s="23">
        <v>7952</v>
      </c>
      <c r="BD13" s="62">
        <v>8134.8109999999997</v>
      </c>
      <c r="BE13" s="23">
        <v>8343</v>
      </c>
      <c r="BF13" s="23">
        <v>8701</v>
      </c>
      <c r="BG13" s="23">
        <v>8976</v>
      </c>
      <c r="BH13" s="23">
        <v>9120</v>
      </c>
      <c r="BI13" s="23">
        <v>9347</v>
      </c>
      <c r="BJ13" s="24">
        <v>9886</v>
      </c>
      <c r="BK13" s="23">
        <v>8462</v>
      </c>
      <c r="BL13" s="62">
        <v>8661.4570000000003</v>
      </c>
      <c r="BM13" s="23">
        <v>8818</v>
      </c>
      <c r="BN13" s="23">
        <v>9325</v>
      </c>
      <c r="BO13" s="23">
        <v>8594</v>
      </c>
      <c r="BP13" s="62">
        <v>8741.8080000000009</v>
      </c>
      <c r="BQ13" s="23">
        <v>8900</v>
      </c>
      <c r="BR13" s="23">
        <v>9284</v>
      </c>
      <c r="BS13" s="65">
        <v>9611</v>
      </c>
      <c r="BT13" s="65">
        <v>9727</v>
      </c>
      <c r="BU13" s="65">
        <v>9886</v>
      </c>
      <c r="BV13" s="70">
        <v>10446</v>
      </c>
    </row>
    <row r="14" spans="1:74" ht="12.75" customHeight="1" x14ac:dyDescent="0.25">
      <c r="A14" s="32" t="s">
        <v>110</v>
      </c>
      <c r="B14" s="20"/>
      <c r="C14" s="43">
        <v>723.59699999999998</v>
      </c>
      <c r="D14" s="31">
        <v>743.49099999999999</v>
      </c>
      <c r="E14" s="31">
        <v>761.02200000000005</v>
      </c>
      <c r="F14" s="31">
        <v>770.46400000000006</v>
      </c>
      <c r="G14" s="31">
        <v>738.75</v>
      </c>
      <c r="H14" s="31">
        <v>759.76300000000003</v>
      </c>
      <c r="I14" s="31">
        <v>776.68899999999996</v>
      </c>
      <c r="J14" s="31">
        <v>766.30499999999995</v>
      </c>
      <c r="K14" s="31">
        <v>719.21900000000005</v>
      </c>
      <c r="L14" s="31">
        <v>737.01499999999999</v>
      </c>
      <c r="M14" s="31">
        <v>752.9</v>
      </c>
      <c r="N14" s="22">
        <v>762.12699999999995</v>
      </c>
      <c r="O14" s="31">
        <v>701.03</v>
      </c>
      <c r="P14" s="31">
        <v>720.15099999999995</v>
      </c>
      <c r="Q14" s="31">
        <v>735.97299999999996</v>
      </c>
      <c r="R14" s="31">
        <v>744.702</v>
      </c>
      <c r="S14" s="31">
        <v>709.00599999999997</v>
      </c>
      <c r="T14" s="31">
        <v>728.14800000000002</v>
      </c>
      <c r="U14" s="31">
        <v>742.68600000000004</v>
      </c>
      <c r="V14" s="31">
        <v>730.00400000000002</v>
      </c>
      <c r="W14" s="31">
        <v>697.60699999999997</v>
      </c>
      <c r="X14" s="31">
        <v>714.30499999999995</v>
      </c>
      <c r="Y14" s="31">
        <v>728.74599999999998</v>
      </c>
      <c r="Z14" s="31">
        <v>736.48</v>
      </c>
      <c r="AA14" s="43">
        <v>1424.627</v>
      </c>
      <c r="AB14" s="31">
        <v>1463.6420000000001</v>
      </c>
      <c r="AC14" s="31">
        <v>1496.9949999999999</v>
      </c>
      <c r="AD14" s="31">
        <v>1515.1659999999999</v>
      </c>
      <c r="AE14" s="31">
        <v>1447.7560000000001</v>
      </c>
      <c r="AF14" s="31">
        <v>1487.9110000000001</v>
      </c>
      <c r="AG14" s="31">
        <v>1519.375</v>
      </c>
      <c r="AH14" s="31">
        <v>1496.309</v>
      </c>
      <c r="AI14" s="31">
        <v>1416.855</v>
      </c>
      <c r="AJ14" s="31">
        <v>1481.683</v>
      </c>
      <c r="AK14" s="31">
        <v>1519.375</v>
      </c>
      <c r="AL14" s="22">
        <v>1498.6489999999999</v>
      </c>
      <c r="AM14" s="23">
        <v>14291</v>
      </c>
      <c r="AN14" s="62">
        <v>14252.19</v>
      </c>
      <c r="AO14" s="23">
        <v>13994</v>
      </c>
      <c r="AP14" s="23">
        <v>14400</v>
      </c>
      <c r="AQ14" s="23">
        <v>14333</v>
      </c>
      <c r="AR14" s="62">
        <v>14263.77</v>
      </c>
      <c r="AS14" s="23">
        <v>14066</v>
      </c>
      <c r="AT14" s="23">
        <v>14409</v>
      </c>
      <c r="AU14" s="23">
        <v>15258</v>
      </c>
      <c r="AV14" s="23">
        <v>15226</v>
      </c>
      <c r="AW14" s="23">
        <v>14984</v>
      </c>
      <c r="AX14" s="23">
        <v>15419</v>
      </c>
      <c r="AY14" s="44">
        <v>12399</v>
      </c>
      <c r="AZ14" s="62">
        <v>12324.1</v>
      </c>
      <c r="BA14" s="23">
        <v>12112</v>
      </c>
      <c r="BB14" s="23">
        <v>12444</v>
      </c>
      <c r="BC14" s="23">
        <v>12428</v>
      </c>
      <c r="BD14" s="62">
        <v>12336.04</v>
      </c>
      <c r="BE14" s="23">
        <v>12161</v>
      </c>
      <c r="BF14" s="23">
        <v>12432</v>
      </c>
      <c r="BG14" s="23">
        <v>13524</v>
      </c>
      <c r="BH14" s="23">
        <v>13478</v>
      </c>
      <c r="BI14" s="23">
        <v>13247</v>
      </c>
      <c r="BJ14" s="24">
        <v>13597</v>
      </c>
      <c r="BK14" s="23">
        <v>13331</v>
      </c>
      <c r="BL14" s="62">
        <v>13271.19</v>
      </c>
      <c r="BM14" s="23">
        <v>13033</v>
      </c>
      <c r="BN14" s="23">
        <v>13399</v>
      </c>
      <c r="BO14" s="23">
        <v>13361</v>
      </c>
      <c r="BP14" s="62">
        <v>13285.33</v>
      </c>
      <c r="BQ14" s="23">
        <v>13099</v>
      </c>
      <c r="BR14" s="23">
        <v>13413</v>
      </c>
      <c r="BS14" s="65">
        <v>14382</v>
      </c>
      <c r="BT14" s="65">
        <v>14343</v>
      </c>
      <c r="BU14" s="65">
        <v>14103</v>
      </c>
      <c r="BV14" s="70">
        <v>14504</v>
      </c>
    </row>
    <row r="15" spans="1:74" ht="12.75" customHeight="1" x14ac:dyDescent="0.25">
      <c r="A15" s="32" t="s">
        <v>111</v>
      </c>
      <c r="B15" s="20"/>
      <c r="C15" s="43">
        <v>716.58500000000004</v>
      </c>
      <c r="D15" s="31">
        <v>728.38599999999997</v>
      </c>
      <c r="E15" s="31">
        <v>739.41700000000003</v>
      </c>
      <c r="F15" s="31">
        <v>746.08299999999997</v>
      </c>
      <c r="G15" s="31">
        <v>736.68200000000002</v>
      </c>
      <c r="H15" s="31">
        <v>748.68799999999999</v>
      </c>
      <c r="I15" s="31">
        <v>759.54300000000001</v>
      </c>
      <c r="J15" s="31">
        <v>753.00599999999997</v>
      </c>
      <c r="K15" s="31">
        <v>740.19100000000003</v>
      </c>
      <c r="L15" s="31">
        <v>750.89400000000001</v>
      </c>
      <c r="M15" s="31">
        <v>761.53200000000004</v>
      </c>
      <c r="N15" s="22">
        <v>767.92100000000005</v>
      </c>
      <c r="O15" s="31">
        <v>677.31</v>
      </c>
      <c r="P15" s="31">
        <v>689.09799999999996</v>
      </c>
      <c r="Q15" s="31">
        <v>700.54899999999998</v>
      </c>
      <c r="R15" s="31">
        <v>707.41200000000003</v>
      </c>
      <c r="S15" s="31">
        <v>694.375</v>
      </c>
      <c r="T15" s="31">
        <v>705.66800000000001</v>
      </c>
      <c r="U15" s="31">
        <v>715.87900000000002</v>
      </c>
      <c r="V15" s="31">
        <v>707.36199999999997</v>
      </c>
      <c r="W15" s="31">
        <v>713.87400000000002</v>
      </c>
      <c r="X15" s="31">
        <v>725.32799999999997</v>
      </c>
      <c r="Y15" s="31">
        <v>737.02800000000002</v>
      </c>
      <c r="Z15" s="31">
        <v>744.45600000000002</v>
      </c>
      <c r="AA15" s="43">
        <v>1393.895</v>
      </c>
      <c r="AB15" s="31">
        <v>1417.4839999999999</v>
      </c>
      <c r="AC15" s="31">
        <v>1439.9659999999999</v>
      </c>
      <c r="AD15" s="31">
        <v>1453.4949999999999</v>
      </c>
      <c r="AE15" s="31">
        <v>1431.057</v>
      </c>
      <c r="AF15" s="31">
        <v>1454.356</v>
      </c>
      <c r="AG15" s="31">
        <v>1475.422</v>
      </c>
      <c r="AH15" s="31">
        <v>1460.3679999999999</v>
      </c>
      <c r="AI15" s="31">
        <v>1454.0889999999999</v>
      </c>
      <c r="AJ15" s="31">
        <v>1498.579</v>
      </c>
      <c r="AK15" s="31">
        <v>1475.422</v>
      </c>
      <c r="AL15" s="22">
        <v>1512.3989999999999</v>
      </c>
      <c r="AM15" s="23">
        <v>18561</v>
      </c>
      <c r="AN15" s="62">
        <v>18462.009999999998</v>
      </c>
      <c r="AO15" s="23">
        <v>18077</v>
      </c>
      <c r="AP15" s="23">
        <v>18487</v>
      </c>
      <c r="AQ15" s="23">
        <v>18621</v>
      </c>
      <c r="AR15" s="62">
        <v>18514.12</v>
      </c>
      <c r="AS15" s="23">
        <v>18245</v>
      </c>
      <c r="AT15" s="23">
        <v>18493</v>
      </c>
      <c r="AU15" s="23">
        <v>19452</v>
      </c>
      <c r="AV15" s="23">
        <v>19288</v>
      </c>
      <c r="AW15" s="23">
        <v>18830</v>
      </c>
      <c r="AX15" s="23">
        <v>19181</v>
      </c>
      <c r="AY15" s="44">
        <v>13661</v>
      </c>
      <c r="AZ15" s="62">
        <v>13585.75</v>
      </c>
      <c r="BA15" s="23">
        <v>13291</v>
      </c>
      <c r="BB15" s="23">
        <v>13570</v>
      </c>
      <c r="BC15" s="23">
        <v>13716</v>
      </c>
      <c r="BD15" s="62">
        <v>13621.95</v>
      </c>
      <c r="BE15" s="23">
        <v>13390</v>
      </c>
      <c r="BF15" s="23">
        <v>13586</v>
      </c>
      <c r="BG15" s="23">
        <v>14684</v>
      </c>
      <c r="BH15" s="23">
        <v>14561</v>
      </c>
      <c r="BI15" s="23">
        <v>14189</v>
      </c>
      <c r="BJ15" s="24">
        <v>14417</v>
      </c>
      <c r="BK15" s="23">
        <v>16123</v>
      </c>
      <c r="BL15" s="62">
        <v>16037.99</v>
      </c>
      <c r="BM15" s="23">
        <v>15688</v>
      </c>
      <c r="BN15" s="23">
        <v>16032</v>
      </c>
      <c r="BO15" s="23">
        <v>16177</v>
      </c>
      <c r="BP15" s="62">
        <v>16080.64</v>
      </c>
      <c r="BQ15" s="23">
        <v>15820</v>
      </c>
      <c r="BR15" s="23">
        <v>16048</v>
      </c>
      <c r="BS15" s="65">
        <v>17085</v>
      </c>
      <c r="BT15" s="65">
        <v>16937</v>
      </c>
      <c r="BU15" s="65">
        <v>16517</v>
      </c>
      <c r="BV15" s="70">
        <v>16795</v>
      </c>
    </row>
    <row r="16" spans="1:74" ht="12.75" customHeight="1" x14ac:dyDescent="0.25">
      <c r="A16" s="32" t="s">
        <v>112</v>
      </c>
      <c r="B16" s="20"/>
      <c r="C16" s="43">
        <v>678.18899999999996</v>
      </c>
      <c r="D16" s="31">
        <v>685.779</v>
      </c>
      <c r="E16" s="31">
        <v>693.82100000000003</v>
      </c>
      <c r="F16" s="31">
        <v>699.14099999999996</v>
      </c>
      <c r="G16" s="31">
        <v>706.81200000000001</v>
      </c>
      <c r="H16" s="31">
        <v>714.30799999999999</v>
      </c>
      <c r="I16" s="31">
        <v>723.10599999999999</v>
      </c>
      <c r="J16" s="31">
        <v>717.98599999999999</v>
      </c>
      <c r="K16" s="31">
        <v>722.33100000000002</v>
      </c>
      <c r="L16" s="31">
        <v>730.17499999999995</v>
      </c>
      <c r="M16" s="31">
        <v>738.28399999999999</v>
      </c>
      <c r="N16" s="22">
        <v>743.72400000000005</v>
      </c>
      <c r="O16" s="31">
        <v>614.78</v>
      </c>
      <c r="P16" s="31">
        <v>624.25900000000001</v>
      </c>
      <c r="Q16" s="31">
        <v>633.62400000000002</v>
      </c>
      <c r="R16" s="31">
        <v>640.55100000000004</v>
      </c>
      <c r="S16" s="31">
        <v>642.23900000000003</v>
      </c>
      <c r="T16" s="31">
        <v>650.32100000000003</v>
      </c>
      <c r="U16" s="31">
        <v>659.23199999999997</v>
      </c>
      <c r="V16" s="31">
        <v>653.63800000000003</v>
      </c>
      <c r="W16" s="31">
        <v>673.31100000000004</v>
      </c>
      <c r="X16" s="31">
        <v>682.91099999999994</v>
      </c>
      <c r="Y16" s="31">
        <v>693.93899999999996</v>
      </c>
      <c r="Z16" s="31">
        <v>701.59500000000003</v>
      </c>
      <c r="AA16" s="43">
        <v>1292.9690000000001</v>
      </c>
      <c r="AB16" s="31">
        <v>1310.038</v>
      </c>
      <c r="AC16" s="31">
        <v>1327.4449999999999</v>
      </c>
      <c r="AD16" s="31">
        <v>1339.692</v>
      </c>
      <c r="AE16" s="31">
        <v>1349.0509999999999</v>
      </c>
      <c r="AF16" s="31">
        <v>1364.6289999999999</v>
      </c>
      <c r="AG16" s="31">
        <v>1382.338</v>
      </c>
      <c r="AH16" s="31">
        <v>1371.624</v>
      </c>
      <c r="AI16" s="31">
        <v>1395.6510000000001</v>
      </c>
      <c r="AJ16" s="31">
        <v>1432.2329999999999</v>
      </c>
      <c r="AK16" s="31">
        <v>1382.338</v>
      </c>
      <c r="AL16" s="22">
        <v>1445.3330000000001</v>
      </c>
      <c r="AM16" s="23">
        <v>21221</v>
      </c>
      <c r="AN16" s="62">
        <v>21088.01</v>
      </c>
      <c r="AO16" s="23">
        <v>20619</v>
      </c>
      <c r="AP16" s="23">
        <v>21029</v>
      </c>
      <c r="AQ16" s="23">
        <v>21455</v>
      </c>
      <c r="AR16" s="62">
        <v>21322.13</v>
      </c>
      <c r="AS16" s="23">
        <v>20984</v>
      </c>
      <c r="AT16" s="23">
        <v>21152</v>
      </c>
      <c r="AU16" s="23">
        <v>22384</v>
      </c>
      <c r="AV16" s="23">
        <v>22151</v>
      </c>
      <c r="AW16" s="23">
        <v>21563</v>
      </c>
      <c r="AX16" s="23">
        <v>21858</v>
      </c>
      <c r="AY16" s="44">
        <v>14186</v>
      </c>
      <c r="AZ16" s="62">
        <v>14079.78</v>
      </c>
      <c r="BA16" s="23">
        <v>13731</v>
      </c>
      <c r="BB16" s="23">
        <v>14002</v>
      </c>
      <c r="BC16" s="23">
        <v>14416</v>
      </c>
      <c r="BD16" s="62">
        <v>14307.76</v>
      </c>
      <c r="BE16" s="23">
        <v>14030</v>
      </c>
      <c r="BF16" s="23">
        <v>14187</v>
      </c>
      <c r="BG16" s="23">
        <v>15405</v>
      </c>
      <c r="BH16" s="23">
        <v>15226</v>
      </c>
      <c r="BI16" s="23">
        <v>14775</v>
      </c>
      <c r="BJ16" s="24">
        <v>14947</v>
      </c>
      <c r="BK16" s="23">
        <v>17729</v>
      </c>
      <c r="BL16" s="62">
        <v>17616.87</v>
      </c>
      <c r="BM16" s="23">
        <v>17205</v>
      </c>
      <c r="BN16" s="23">
        <v>17515</v>
      </c>
      <c r="BO16" s="23">
        <v>17970</v>
      </c>
      <c r="BP16" s="62">
        <v>17846.990000000002</v>
      </c>
      <c r="BQ16" s="23">
        <v>17528</v>
      </c>
      <c r="BR16" s="23">
        <v>17686</v>
      </c>
      <c r="BS16" s="65">
        <v>18904</v>
      </c>
      <c r="BT16" s="65">
        <v>18693</v>
      </c>
      <c r="BU16" s="65">
        <v>18159</v>
      </c>
      <c r="BV16" s="70">
        <v>18367</v>
      </c>
    </row>
    <row r="17" spans="1:74" ht="12.75" customHeight="1" x14ac:dyDescent="0.25">
      <c r="A17" s="32" t="s">
        <v>113</v>
      </c>
      <c r="B17" s="20"/>
      <c r="C17" s="43">
        <v>590.76599999999996</v>
      </c>
      <c r="D17" s="31">
        <v>596.67399999999998</v>
      </c>
      <c r="E17" s="31">
        <v>602.87900000000002</v>
      </c>
      <c r="F17" s="31">
        <v>607.20600000000002</v>
      </c>
      <c r="G17" s="31">
        <v>609.40099999999995</v>
      </c>
      <c r="H17" s="31">
        <v>614.71400000000006</v>
      </c>
      <c r="I17" s="31">
        <v>621.36800000000005</v>
      </c>
      <c r="J17" s="31">
        <v>617.721</v>
      </c>
      <c r="K17" s="31">
        <v>630.18600000000004</v>
      </c>
      <c r="L17" s="31">
        <v>636.12199999999996</v>
      </c>
      <c r="M17" s="31">
        <v>642.62800000000004</v>
      </c>
      <c r="N17" s="22">
        <v>647.09500000000003</v>
      </c>
      <c r="O17" s="31">
        <v>555.09500000000003</v>
      </c>
      <c r="P17" s="31">
        <v>562.44799999999998</v>
      </c>
      <c r="Q17" s="31">
        <v>570.17499999999995</v>
      </c>
      <c r="R17" s="31">
        <v>576.601</v>
      </c>
      <c r="S17" s="31">
        <v>568.01700000000005</v>
      </c>
      <c r="T17" s="31">
        <v>574.32600000000002</v>
      </c>
      <c r="U17" s="31">
        <v>581.33900000000006</v>
      </c>
      <c r="V17" s="31">
        <v>577.71199999999999</v>
      </c>
      <c r="W17" s="31">
        <v>595.21299999999997</v>
      </c>
      <c r="X17" s="31">
        <v>603.08399999999995</v>
      </c>
      <c r="Y17" s="31">
        <v>611.49699999999996</v>
      </c>
      <c r="Z17" s="31">
        <v>617.85299999999995</v>
      </c>
      <c r="AA17" s="43">
        <v>1145.8610000000001</v>
      </c>
      <c r="AB17" s="31">
        <v>1159.1220000000001</v>
      </c>
      <c r="AC17" s="31">
        <v>1173.0540000000001</v>
      </c>
      <c r="AD17" s="31">
        <v>1183.807</v>
      </c>
      <c r="AE17" s="31">
        <v>1177.4179999999999</v>
      </c>
      <c r="AF17" s="31">
        <v>1189.04</v>
      </c>
      <c r="AG17" s="31">
        <v>1202.7070000000001</v>
      </c>
      <c r="AH17" s="31">
        <v>1195.433</v>
      </c>
      <c r="AI17" s="31">
        <v>1225.4079999999999</v>
      </c>
      <c r="AJ17" s="31">
        <v>1254.1379999999999</v>
      </c>
      <c r="AK17" s="31">
        <v>1202.7070000000001</v>
      </c>
      <c r="AL17" s="22">
        <v>1264.9639999999999</v>
      </c>
      <c r="AM17" s="23">
        <v>22364</v>
      </c>
      <c r="AN17" s="62">
        <v>22180.82</v>
      </c>
      <c r="AO17" s="23">
        <v>21674</v>
      </c>
      <c r="AP17" s="23">
        <v>22095</v>
      </c>
      <c r="AQ17" s="23">
        <v>22623</v>
      </c>
      <c r="AR17" s="62">
        <v>22475.02</v>
      </c>
      <c r="AS17" s="23">
        <v>22084</v>
      </c>
      <c r="AT17" s="23">
        <v>22231</v>
      </c>
      <c r="AU17" s="23">
        <v>23648</v>
      </c>
      <c r="AV17" s="23">
        <v>23373</v>
      </c>
      <c r="AW17" s="23">
        <v>22724</v>
      </c>
      <c r="AX17" s="23">
        <v>22984</v>
      </c>
      <c r="AY17" s="44">
        <v>14817</v>
      </c>
      <c r="AZ17" s="62">
        <v>14690.29</v>
      </c>
      <c r="BA17" s="23">
        <v>14330</v>
      </c>
      <c r="BB17" s="23">
        <v>14595</v>
      </c>
      <c r="BC17" s="23">
        <v>15178</v>
      </c>
      <c r="BD17" s="62">
        <v>15054.82</v>
      </c>
      <c r="BE17" s="23">
        <v>14755</v>
      </c>
      <c r="BF17" s="23">
        <v>14871</v>
      </c>
      <c r="BG17" s="23">
        <v>16331</v>
      </c>
      <c r="BH17" s="23">
        <v>16100</v>
      </c>
      <c r="BI17" s="23">
        <v>15580</v>
      </c>
      <c r="BJ17" s="24">
        <v>15717</v>
      </c>
      <c r="BK17" s="23">
        <v>18518</v>
      </c>
      <c r="BL17" s="62">
        <v>18356.39</v>
      </c>
      <c r="BM17" s="23">
        <v>17922</v>
      </c>
      <c r="BN17" s="23">
        <v>18248</v>
      </c>
      <c r="BO17" s="23">
        <v>18852</v>
      </c>
      <c r="BP17" s="62">
        <v>18701.11</v>
      </c>
      <c r="BQ17" s="23">
        <v>18345</v>
      </c>
      <c r="BR17" s="23">
        <v>18472</v>
      </c>
      <c r="BS17" s="65">
        <v>19927</v>
      </c>
      <c r="BT17" s="65">
        <v>19666</v>
      </c>
      <c r="BU17" s="65">
        <v>19078</v>
      </c>
      <c r="BV17" s="70">
        <v>19268</v>
      </c>
    </row>
    <row r="18" spans="1:74" ht="12.75" customHeight="1" x14ac:dyDescent="0.25">
      <c r="A18" s="32" t="s">
        <v>114</v>
      </c>
      <c r="B18" s="20"/>
      <c r="C18" s="43">
        <v>592.44000000000005</v>
      </c>
      <c r="D18" s="31">
        <v>598.03599999999994</v>
      </c>
      <c r="E18" s="31">
        <v>603.60900000000004</v>
      </c>
      <c r="F18" s="31">
        <v>608.20899999999995</v>
      </c>
      <c r="G18" s="31">
        <v>603.41</v>
      </c>
      <c r="H18" s="31">
        <v>607.91999999999996</v>
      </c>
      <c r="I18" s="31">
        <v>613.30600000000004</v>
      </c>
      <c r="J18" s="31">
        <v>610.22900000000004</v>
      </c>
      <c r="K18" s="31">
        <v>600.84299999999996</v>
      </c>
      <c r="L18" s="31">
        <v>605.62400000000002</v>
      </c>
      <c r="M18" s="31">
        <v>611.04999999999995</v>
      </c>
      <c r="N18" s="22">
        <v>615.04899999999998</v>
      </c>
      <c r="O18" s="31">
        <v>592.36500000000001</v>
      </c>
      <c r="P18" s="31">
        <v>599.19399999999996</v>
      </c>
      <c r="Q18" s="31">
        <v>606.07500000000005</v>
      </c>
      <c r="R18" s="31">
        <v>611.971</v>
      </c>
      <c r="S18" s="31">
        <v>596.53899999999999</v>
      </c>
      <c r="T18" s="31">
        <v>601.61</v>
      </c>
      <c r="U18" s="31">
        <v>607.18200000000002</v>
      </c>
      <c r="V18" s="31">
        <v>603.72799999999995</v>
      </c>
      <c r="W18" s="31">
        <v>598.57500000000005</v>
      </c>
      <c r="X18" s="31">
        <v>604.91499999999996</v>
      </c>
      <c r="Y18" s="31">
        <v>611.01300000000003</v>
      </c>
      <c r="Z18" s="31">
        <v>615.86900000000003</v>
      </c>
      <c r="AA18" s="43">
        <v>1184.8050000000001</v>
      </c>
      <c r="AB18" s="31">
        <v>1197.23</v>
      </c>
      <c r="AC18" s="31">
        <v>1209.684</v>
      </c>
      <c r="AD18" s="31">
        <v>1220.18</v>
      </c>
      <c r="AE18" s="31">
        <v>1199.9490000000001</v>
      </c>
      <c r="AF18" s="31">
        <v>1209.53</v>
      </c>
      <c r="AG18" s="31">
        <v>1220.4880000000001</v>
      </c>
      <c r="AH18" s="31">
        <v>1213.9570000000001</v>
      </c>
      <c r="AI18" s="31">
        <v>1199.425</v>
      </c>
      <c r="AJ18" s="31">
        <v>1222.0719999999999</v>
      </c>
      <c r="AK18" s="31">
        <v>1220.4880000000001</v>
      </c>
      <c r="AL18" s="22">
        <v>1230.9280000000001</v>
      </c>
      <c r="AM18" s="23">
        <v>22574</v>
      </c>
      <c r="AN18" s="62">
        <v>22359.55</v>
      </c>
      <c r="AO18" s="23">
        <v>21842</v>
      </c>
      <c r="AP18" s="23">
        <v>22276</v>
      </c>
      <c r="AQ18" s="23">
        <v>22839</v>
      </c>
      <c r="AR18" s="62">
        <v>22648.09</v>
      </c>
      <c r="AS18" s="23">
        <v>22281</v>
      </c>
      <c r="AT18" s="23">
        <v>22377</v>
      </c>
      <c r="AU18" s="23">
        <v>23869</v>
      </c>
      <c r="AV18" s="23">
        <v>23586</v>
      </c>
      <c r="AW18" s="23">
        <v>22913</v>
      </c>
      <c r="AX18" s="23">
        <v>23184</v>
      </c>
      <c r="AY18" s="44">
        <v>14944</v>
      </c>
      <c r="AZ18" s="62">
        <v>14809.59</v>
      </c>
      <c r="BA18" s="23">
        <v>14456</v>
      </c>
      <c r="BB18" s="23">
        <v>14719</v>
      </c>
      <c r="BC18" s="23">
        <v>15284</v>
      </c>
      <c r="BD18" s="62">
        <v>15165.2</v>
      </c>
      <c r="BE18" s="23">
        <v>14899</v>
      </c>
      <c r="BF18" s="23">
        <v>14974</v>
      </c>
      <c r="BG18" s="23">
        <v>16522</v>
      </c>
      <c r="BH18" s="23">
        <v>16301</v>
      </c>
      <c r="BI18" s="23">
        <v>15795</v>
      </c>
      <c r="BJ18" s="24">
        <v>15918</v>
      </c>
      <c r="BK18" s="23">
        <v>18455</v>
      </c>
      <c r="BL18" s="62">
        <v>18285.66</v>
      </c>
      <c r="BM18" s="23">
        <v>17864</v>
      </c>
      <c r="BN18" s="23">
        <v>18200</v>
      </c>
      <c r="BO18" s="23">
        <v>18845</v>
      </c>
      <c r="BP18" s="62">
        <v>18696.98</v>
      </c>
      <c r="BQ18" s="23">
        <v>18346</v>
      </c>
      <c r="BR18" s="23">
        <v>18449</v>
      </c>
      <c r="BS18" s="65">
        <v>19991</v>
      </c>
      <c r="BT18" s="65">
        <v>19716</v>
      </c>
      <c r="BU18" s="65">
        <v>19127</v>
      </c>
      <c r="BV18" s="70">
        <v>19319</v>
      </c>
    </row>
    <row r="19" spans="1:74" ht="12.75" customHeight="1" x14ac:dyDescent="0.25">
      <c r="A19" s="32" t="s">
        <v>115</v>
      </c>
      <c r="B19" s="20"/>
      <c r="C19" s="43">
        <v>518.04100000000005</v>
      </c>
      <c r="D19" s="31">
        <v>522.37099999999998</v>
      </c>
      <c r="E19" s="31">
        <v>526.875</v>
      </c>
      <c r="F19" s="31">
        <v>530.50800000000004</v>
      </c>
      <c r="G19" s="31">
        <v>535.86199999999997</v>
      </c>
      <c r="H19" s="31">
        <v>539.21600000000001</v>
      </c>
      <c r="I19" s="31">
        <v>543.36699999999996</v>
      </c>
      <c r="J19" s="31">
        <v>540.70500000000004</v>
      </c>
      <c r="K19" s="31">
        <v>558.755</v>
      </c>
      <c r="L19" s="31">
        <v>562.67600000000004</v>
      </c>
      <c r="M19" s="31">
        <v>566.75300000000004</v>
      </c>
      <c r="N19" s="22">
        <v>569.92899999999997</v>
      </c>
      <c r="O19" s="31">
        <v>528.76300000000003</v>
      </c>
      <c r="P19" s="31">
        <v>533.62300000000005</v>
      </c>
      <c r="Q19" s="31">
        <v>538.39800000000002</v>
      </c>
      <c r="R19" s="31">
        <v>542.726</v>
      </c>
      <c r="S19" s="31">
        <v>542.08600000000001</v>
      </c>
      <c r="T19" s="31">
        <v>545.64499999999998</v>
      </c>
      <c r="U19" s="31">
        <v>548.91800000000001</v>
      </c>
      <c r="V19" s="31">
        <v>545.50199999999995</v>
      </c>
      <c r="W19" s="31">
        <v>571.88199999999995</v>
      </c>
      <c r="X19" s="31">
        <v>576.34199999999998</v>
      </c>
      <c r="Y19" s="31">
        <v>580.42700000000002</v>
      </c>
      <c r="Z19" s="31">
        <v>583.28200000000004</v>
      </c>
      <c r="AA19" s="43">
        <v>1046.8040000000001</v>
      </c>
      <c r="AB19" s="31">
        <v>1055.9939999999999</v>
      </c>
      <c r="AC19" s="31">
        <v>1065.2729999999999</v>
      </c>
      <c r="AD19" s="31">
        <v>1073.2339999999999</v>
      </c>
      <c r="AE19" s="31">
        <v>1077.9480000000001</v>
      </c>
      <c r="AF19" s="31">
        <v>1084.8610000000001</v>
      </c>
      <c r="AG19" s="31">
        <v>1092.2850000000001</v>
      </c>
      <c r="AH19" s="31">
        <v>1086.2070000000001</v>
      </c>
      <c r="AI19" s="31">
        <v>1130.6469999999999</v>
      </c>
      <c r="AJ19" s="31">
        <v>1147.191</v>
      </c>
      <c r="AK19" s="31">
        <v>1092.2850000000001</v>
      </c>
      <c r="AL19" s="22">
        <v>1153.223</v>
      </c>
      <c r="AM19" s="23">
        <v>21878</v>
      </c>
      <c r="AN19" s="62">
        <v>21668.39</v>
      </c>
      <c r="AO19" s="23">
        <v>21156</v>
      </c>
      <c r="AP19" s="23">
        <v>21582</v>
      </c>
      <c r="AQ19" s="23">
        <v>22177</v>
      </c>
      <c r="AR19" s="62">
        <v>21989.03</v>
      </c>
      <c r="AS19" s="23">
        <v>21599</v>
      </c>
      <c r="AT19" s="23">
        <v>21699</v>
      </c>
      <c r="AU19" s="23">
        <v>23214</v>
      </c>
      <c r="AV19" s="23">
        <v>22898</v>
      </c>
      <c r="AW19" s="23">
        <v>22252</v>
      </c>
      <c r="AX19" s="23">
        <v>22513</v>
      </c>
      <c r="AY19" s="44">
        <v>14715</v>
      </c>
      <c r="AZ19" s="62">
        <v>14570.53</v>
      </c>
      <c r="BA19" s="23">
        <v>14239</v>
      </c>
      <c r="BB19" s="23">
        <v>14473</v>
      </c>
      <c r="BC19" s="23">
        <v>15026</v>
      </c>
      <c r="BD19" s="62">
        <v>14913.8</v>
      </c>
      <c r="BE19" s="23">
        <v>14654</v>
      </c>
      <c r="BF19" s="23">
        <v>14726</v>
      </c>
      <c r="BG19" s="23">
        <v>16146</v>
      </c>
      <c r="BH19" s="23">
        <v>15911</v>
      </c>
      <c r="BI19" s="23">
        <v>15411</v>
      </c>
      <c r="BJ19" s="24">
        <v>15534</v>
      </c>
      <c r="BK19" s="23">
        <v>17905</v>
      </c>
      <c r="BL19" s="62">
        <v>17730.29</v>
      </c>
      <c r="BM19" s="23">
        <v>17325</v>
      </c>
      <c r="BN19" s="23">
        <v>17646</v>
      </c>
      <c r="BO19" s="23">
        <v>18250</v>
      </c>
      <c r="BP19" s="62">
        <v>18104.64</v>
      </c>
      <c r="BQ19" s="23">
        <v>17788</v>
      </c>
      <c r="BR19" s="23">
        <v>17872</v>
      </c>
      <c r="BS19" s="65">
        <v>19327</v>
      </c>
      <c r="BT19" s="65">
        <v>19065</v>
      </c>
      <c r="BU19" s="65">
        <v>18502</v>
      </c>
      <c r="BV19" s="70">
        <v>18698</v>
      </c>
    </row>
    <row r="20" spans="1:74" ht="12.75" customHeight="1" x14ac:dyDescent="0.25">
      <c r="A20" s="32" t="s">
        <v>116</v>
      </c>
      <c r="B20" s="20"/>
      <c r="C20" s="43">
        <v>481.07900000000001</v>
      </c>
      <c r="D20" s="31">
        <v>483.72800000000001</v>
      </c>
      <c r="E20" s="31">
        <v>486.827</v>
      </c>
      <c r="F20" s="31">
        <v>489.76100000000002</v>
      </c>
      <c r="G20" s="31">
        <v>492.37400000000002</v>
      </c>
      <c r="H20" s="31">
        <v>494.18700000000001</v>
      </c>
      <c r="I20" s="31">
        <v>496.5</v>
      </c>
      <c r="J20" s="31">
        <v>493.31799999999998</v>
      </c>
      <c r="K20" s="31">
        <v>497.036</v>
      </c>
      <c r="L20" s="31">
        <v>499.29700000000003</v>
      </c>
      <c r="M20" s="31">
        <v>501.161</v>
      </c>
      <c r="N20" s="22">
        <v>502.40699999999998</v>
      </c>
      <c r="O20" s="31">
        <v>488.976</v>
      </c>
      <c r="P20" s="31">
        <v>491.21899999999999</v>
      </c>
      <c r="Q20" s="31">
        <v>493.97500000000002</v>
      </c>
      <c r="R20" s="31">
        <v>496.49200000000002</v>
      </c>
      <c r="S20" s="31">
        <v>492.66</v>
      </c>
      <c r="T20" s="31">
        <v>493.94600000000003</v>
      </c>
      <c r="U20" s="31">
        <v>495.03300000000002</v>
      </c>
      <c r="V20" s="31">
        <v>490.61900000000003</v>
      </c>
      <c r="W20" s="31">
        <v>504.34300000000002</v>
      </c>
      <c r="X20" s="31">
        <v>505.81900000000002</v>
      </c>
      <c r="Y20" s="31">
        <v>506.79199999999997</v>
      </c>
      <c r="Z20" s="31">
        <v>506.81799999999998</v>
      </c>
      <c r="AA20" s="43">
        <v>970.05499999999995</v>
      </c>
      <c r="AB20" s="31">
        <v>974.947</v>
      </c>
      <c r="AC20" s="31">
        <v>980.80200000000002</v>
      </c>
      <c r="AD20" s="31">
        <v>986.25300000000004</v>
      </c>
      <c r="AE20" s="31">
        <v>985.03399999999999</v>
      </c>
      <c r="AF20" s="31">
        <v>988.13300000000004</v>
      </c>
      <c r="AG20" s="31">
        <v>991.53300000000002</v>
      </c>
      <c r="AH20" s="31">
        <v>983.93700000000001</v>
      </c>
      <c r="AI20" s="31">
        <v>1001.383</v>
      </c>
      <c r="AJ20" s="31">
        <v>1007.961</v>
      </c>
      <c r="AK20" s="31">
        <v>991.53300000000002</v>
      </c>
      <c r="AL20" s="22">
        <v>1009.231</v>
      </c>
      <c r="AM20" s="23">
        <v>20669</v>
      </c>
      <c r="AN20" s="62">
        <v>20437.23</v>
      </c>
      <c r="AO20" s="23">
        <v>19945</v>
      </c>
      <c r="AP20" s="23">
        <v>20326</v>
      </c>
      <c r="AQ20" s="23">
        <v>20927</v>
      </c>
      <c r="AR20" s="62">
        <v>20728.66</v>
      </c>
      <c r="AS20" s="23">
        <v>20329</v>
      </c>
      <c r="AT20" s="23">
        <v>20378</v>
      </c>
      <c r="AU20" s="23">
        <v>21813</v>
      </c>
      <c r="AV20" s="23">
        <v>21476</v>
      </c>
      <c r="AW20" s="23">
        <v>20839</v>
      </c>
      <c r="AX20" s="23">
        <v>21032</v>
      </c>
      <c r="AY20" s="44">
        <v>14162</v>
      </c>
      <c r="AZ20" s="62">
        <v>13988.28</v>
      </c>
      <c r="BA20" s="23">
        <v>13640</v>
      </c>
      <c r="BB20" s="23">
        <v>13839</v>
      </c>
      <c r="BC20" s="23">
        <v>14337</v>
      </c>
      <c r="BD20" s="62">
        <v>14218.02</v>
      </c>
      <c r="BE20" s="23">
        <v>13958</v>
      </c>
      <c r="BF20" s="23">
        <v>13997</v>
      </c>
      <c r="BG20" s="23">
        <v>15324</v>
      </c>
      <c r="BH20" s="23">
        <v>15115</v>
      </c>
      <c r="BI20" s="23">
        <v>14629</v>
      </c>
      <c r="BJ20" s="24">
        <v>14714</v>
      </c>
      <c r="BK20" s="23">
        <v>17060</v>
      </c>
      <c r="BL20" s="62">
        <v>16886.16</v>
      </c>
      <c r="BM20" s="23">
        <v>16478</v>
      </c>
      <c r="BN20" s="23">
        <v>16748</v>
      </c>
      <c r="BO20" s="23">
        <v>17317</v>
      </c>
      <c r="BP20" s="62">
        <v>17166.3</v>
      </c>
      <c r="BQ20" s="23">
        <v>16859</v>
      </c>
      <c r="BR20" s="23">
        <v>16902</v>
      </c>
      <c r="BS20" s="65">
        <v>18226</v>
      </c>
      <c r="BT20" s="65">
        <v>17970</v>
      </c>
      <c r="BU20" s="65">
        <v>17418</v>
      </c>
      <c r="BV20" s="70">
        <v>17562</v>
      </c>
    </row>
    <row r="21" spans="1:74" ht="12.75" customHeight="1" x14ac:dyDescent="0.25">
      <c r="A21" s="32" t="s">
        <v>117</v>
      </c>
      <c r="B21" s="20"/>
      <c r="C21" s="43">
        <v>346.553</v>
      </c>
      <c r="D21" s="31">
        <v>346.11599999999999</v>
      </c>
      <c r="E21" s="31">
        <v>346.26799999999997</v>
      </c>
      <c r="F21" s="31">
        <v>347.041</v>
      </c>
      <c r="G21" s="31">
        <v>364.983</v>
      </c>
      <c r="H21" s="31">
        <v>363.49099999999999</v>
      </c>
      <c r="I21" s="31">
        <v>362.798</v>
      </c>
      <c r="J21" s="31">
        <v>357.863</v>
      </c>
      <c r="K21" s="31">
        <v>382.30700000000002</v>
      </c>
      <c r="L21" s="31">
        <v>381.447</v>
      </c>
      <c r="M21" s="31">
        <v>380.08199999999999</v>
      </c>
      <c r="N21" s="22">
        <v>378.54399999999998</v>
      </c>
      <c r="O21" s="31">
        <v>340.20499999999998</v>
      </c>
      <c r="P21" s="31">
        <v>338.72899999999998</v>
      </c>
      <c r="Q21" s="31">
        <v>338.38900000000001</v>
      </c>
      <c r="R21" s="31">
        <v>338.38099999999997</v>
      </c>
      <c r="S21" s="31">
        <v>353.31700000000001</v>
      </c>
      <c r="T21" s="31">
        <v>351.45499999999998</v>
      </c>
      <c r="U21" s="31">
        <v>349.57600000000002</v>
      </c>
      <c r="V21" s="31">
        <v>343.791</v>
      </c>
      <c r="W21" s="31">
        <v>377.113</v>
      </c>
      <c r="X21" s="31">
        <v>375.45</v>
      </c>
      <c r="Y21" s="31">
        <v>372.92399999999998</v>
      </c>
      <c r="Z21" s="31">
        <v>369.64100000000002</v>
      </c>
      <c r="AA21" s="43">
        <v>686.75800000000004</v>
      </c>
      <c r="AB21" s="31">
        <v>684.84500000000003</v>
      </c>
      <c r="AC21" s="31">
        <v>684.65700000000004</v>
      </c>
      <c r="AD21" s="31">
        <v>685.42200000000003</v>
      </c>
      <c r="AE21" s="31">
        <v>718.3</v>
      </c>
      <c r="AF21" s="31">
        <v>714.94600000000003</v>
      </c>
      <c r="AG21" s="31">
        <v>712.37400000000002</v>
      </c>
      <c r="AH21" s="31">
        <v>701.654</v>
      </c>
      <c r="AI21" s="31">
        <v>759.42499999999995</v>
      </c>
      <c r="AJ21" s="31">
        <v>753.01199999999994</v>
      </c>
      <c r="AK21" s="31">
        <v>712.37400000000002</v>
      </c>
      <c r="AL21" s="22">
        <v>748.19100000000003</v>
      </c>
      <c r="AM21" s="23">
        <v>18242</v>
      </c>
      <c r="AN21" s="62">
        <v>17888.5</v>
      </c>
      <c r="AO21" s="23">
        <v>17386</v>
      </c>
      <c r="AP21" s="23">
        <v>17639</v>
      </c>
      <c r="AQ21" s="23">
        <v>18466</v>
      </c>
      <c r="AR21" s="62">
        <v>18189.61</v>
      </c>
      <c r="AS21" s="23">
        <v>17748</v>
      </c>
      <c r="AT21" s="23">
        <v>17778</v>
      </c>
      <c r="AU21" s="23">
        <v>19394</v>
      </c>
      <c r="AV21" s="23">
        <v>18991</v>
      </c>
      <c r="AW21" s="23">
        <v>18352</v>
      </c>
      <c r="AX21" s="23">
        <v>18470</v>
      </c>
      <c r="AY21" s="44">
        <v>13008</v>
      </c>
      <c r="AZ21" s="62">
        <v>12786.46</v>
      </c>
      <c r="BA21" s="23">
        <v>12403</v>
      </c>
      <c r="BB21" s="23">
        <v>12554</v>
      </c>
      <c r="BC21" s="23">
        <v>13074</v>
      </c>
      <c r="BD21" s="62">
        <v>12911.92</v>
      </c>
      <c r="BE21" s="23">
        <v>12623</v>
      </c>
      <c r="BF21" s="23">
        <v>12635</v>
      </c>
      <c r="BG21" s="23">
        <v>14065</v>
      </c>
      <c r="BH21" s="23">
        <v>13770</v>
      </c>
      <c r="BI21" s="23">
        <v>13273</v>
      </c>
      <c r="BJ21" s="24">
        <v>13333</v>
      </c>
      <c r="BK21" s="23">
        <v>15438</v>
      </c>
      <c r="BL21" s="62">
        <v>15182.52</v>
      </c>
      <c r="BM21" s="23">
        <v>14769</v>
      </c>
      <c r="BN21" s="23">
        <v>14959</v>
      </c>
      <c r="BO21" s="23">
        <v>15603</v>
      </c>
      <c r="BP21" s="62">
        <v>15390.6</v>
      </c>
      <c r="BQ21" s="23">
        <v>15035</v>
      </c>
      <c r="BR21" s="23">
        <v>15060</v>
      </c>
      <c r="BS21" s="65">
        <v>16538</v>
      </c>
      <c r="BT21" s="65">
        <v>16233</v>
      </c>
      <c r="BU21" s="65">
        <v>15669</v>
      </c>
      <c r="BV21" s="70">
        <v>15756</v>
      </c>
    </row>
    <row r="22" spans="1:74" ht="12.75" customHeight="1" x14ac:dyDescent="0.25">
      <c r="A22" s="32" t="s">
        <v>118</v>
      </c>
      <c r="B22" s="20"/>
      <c r="C22" s="43">
        <v>172.703</v>
      </c>
      <c r="D22" s="31">
        <v>169.583</v>
      </c>
      <c r="E22" s="31">
        <v>167.24</v>
      </c>
      <c r="F22" s="31">
        <v>166.27600000000001</v>
      </c>
      <c r="G22" s="31">
        <v>182.947</v>
      </c>
      <c r="H22" s="31">
        <v>180.00899999999999</v>
      </c>
      <c r="I22" s="31">
        <v>177.62299999999999</v>
      </c>
      <c r="J22" s="31">
        <v>173.25299999999999</v>
      </c>
      <c r="K22" s="31">
        <v>195.91900000000001</v>
      </c>
      <c r="L22" s="31">
        <v>192.60300000000001</v>
      </c>
      <c r="M22" s="31">
        <v>188.75700000000001</v>
      </c>
      <c r="N22" s="22">
        <v>185.214</v>
      </c>
      <c r="O22" s="31">
        <v>155.73400000000001</v>
      </c>
      <c r="P22" s="31">
        <v>152.20500000000001</v>
      </c>
      <c r="Q22" s="31">
        <v>149.892</v>
      </c>
      <c r="R22" s="31">
        <v>148.74100000000001</v>
      </c>
      <c r="S22" s="31">
        <v>164.952</v>
      </c>
      <c r="T22" s="31">
        <v>161.685</v>
      </c>
      <c r="U22" s="31">
        <v>158.80600000000001</v>
      </c>
      <c r="V22" s="31">
        <v>153.97</v>
      </c>
      <c r="W22" s="31">
        <v>179.81399999999999</v>
      </c>
      <c r="X22" s="31">
        <v>175.78800000000001</v>
      </c>
      <c r="Y22" s="31">
        <v>170.839</v>
      </c>
      <c r="Z22" s="31">
        <v>166.261</v>
      </c>
      <c r="AA22" s="43">
        <v>328.43700000000001</v>
      </c>
      <c r="AB22" s="31">
        <v>321.78800000000001</v>
      </c>
      <c r="AC22" s="31">
        <v>317.13200000000001</v>
      </c>
      <c r="AD22" s="31">
        <v>315.017</v>
      </c>
      <c r="AE22" s="31">
        <v>347.899</v>
      </c>
      <c r="AF22" s="31">
        <v>341.69400000000002</v>
      </c>
      <c r="AG22" s="31">
        <v>336.42899999999997</v>
      </c>
      <c r="AH22" s="31">
        <v>327.22300000000001</v>
      </c>
      <c r="AI22" s="31">
        <v>375.74</v>
      </c>
      <c r="AJ22" s="31">
        <v>359.60300000000001</v>
      </c>
      <c r="AK22" s="31">
        <v>336.42899999999997</v>
      </c>
      <c r="AL22" s="22">
        <v>351.483</v>
      </c>
      <c r="AM22" s="23">
        <v>14465</v>
      </c>
      <c r="AN22" s="62">
        <v>13953.34</v>
      </c>
      <c r="AO22" s="23">
        <v>13402</v>
      </c>
      <c r="AP22" s="23">
        <v>13430</v>
      </c>
      <c r="AQ22" s="23">
        <v>14814</v>
      </c>
      <c r="AR22" s="62">
        <v>14410.82</v>
      </c>
      <c r="AS22" s="23">
        <v>13861</v>
      </c>
      <c r="AT22" s="23">
        <v>13834</v>
      </c>
      <c r="AU22" s="23">
        <v>15802</v>
      </c>
      <c r="AV22" s="23">
        <v>15283</v>
      </c>
      <c r="AW22" s="23">
        <v>14631</v>
      </c>
      <c r="AX22" s="23">
        <v>14690</v>
      </c>
      <c r="AY22" s="44">
        <v>10337</v>
      </c>
      <c r="AZ22" s="62">
        <v>9928.4380000000001</v>
      </c>
      <c r="BA22" s="23">
        <v>9429</v>
      </c>
      <c r="BB22" s="23">
        <v>9413</v>
      </c>
      <c r="BC22" s="23">
        <v>10494</v>
      </c>
      <c r="BD22" s="62">
        <v>10188.870000000001</v>
      </c>
      <c r="BE22" s="23">
        <v>9809</v>
      </c>
      <c r="BF22" s="23">
        <v>9790</v>
      </c>
      <c r="BG22" s="23">
        <v>11707</v>
      </c>
      <c r="BH22" s="23">
        <v>11213</v>
      </c>
      <c r="BI22" s="23">
        <v>10688</v>
      </c>
      <c r="BJ22" s="24">
        <v>10709</v>
      </c>
      <c r="BK22" s="23">
        <v>12357</v>
      </c>
      <c r="BL22" s="62">
        <v>11883.75</v>
      </c>
      <c r="BM22" s="23">
        <v>11380</v>
      </c>
      <c r="BN22" s="23">
        <v>11378</v>
      </c>
      <c r="BO22" s="23">
        <v>12568</v>
      </c>
      <c r="BP22" s="62">
        <v>12218.03</v>
      </c>
      <c r="BQ22" s="23">
        <v>11767</v>
      </c>
      <c r="BR22" s="23">
        <v>11742</v>
      </c>
      <c r="BS22" s="65">
        <v>13696</v>
      </c>
      <c r="BT22" s="65">
        <v>13180</v>
      </c>
      <c r="BU22" s="65">
        <v>12597</v>
      </c>
      <c r="BV22" s="70">
        <v>12640</v>
      </c>
    </row>
    <row r="23" spans="1:74" ht="12.75" customHeight="1" x14ac:dyDescent="0.25">
      <c r="A23" s="32" t="s">
        <v>119</v>
      </c>
      <c r="B23" s="20"/>
      <c r="C23" s="43">
        <v>67.001999999999995</v>
      </c>
      <c r="D23" s="31">
        <v>66.381</v>
      </c>
      <c r="E23" s="31">
        <v>65.995000000000005</v>
      </c>
      <c r="F23" s="31">
        <v>66.438000000000002</v>
      </c>
      <c r="G23" s="31">
        <v>71.430000000000007</v>
      </c>
      <c r="H23" s="31">
        <v>70.733999999999995</v>
      </c>
      <c r="I23" s="31">
        <v>70.037000000000006</v>
      </c>
      <c r="J23" s="31">
        <v>68.736999999999995</v>
      </c>
      <c r="K23" s="31">
        <v>74.709999999999994</v>
      </c>
      <c r="L23" s="31">
        <v>73.88</v>
      </c>
      <c r="M23" s="31">
        <v>72.769000000000005</v>
      </c>
      <c r="N23" s="22">
        <v>71.781999999999996</v>
      </c>
      <c r="O23" s="31">
        <v>55.177</v>
      </c>
      <c r="P23" s="31">
        <v>54.304000000000002</v>
      </c>
      <c r="Q23" s="31">
        <v>53.703000000000003</v>
      </c>
      <c r="R23" s="31">
        <v>53.834000000000003</v>
      </c>
      <c r="S23" s="31">
        <v>59.235999999999997</v>
      </c>
      <c r="T23" s="31">
        <v>58.334000000000003</v>
      </c>
      <c r="U23" s="31">
        <v>57.45</v>
      </c>
      <c r="V23" s="31">
        <v>56.045999999999999</v>
      </c>
      <c r="W23" s="31">
        <v>62.421999999999997</v>
      </c>
      <c r="X23" s="31">
        <v>61.148000000000003</v>
      </c>
      <c r="Y23" s="31">
        <v>59.671999999999997</v>
      </c>
      <c r="Z23" s="31">
        <v>58.244</v>
      </c>
      <c r="AA23" s="43">
        <v>122.179</v>
      </c>
      <c r="AB23" s="31">
        <v>120.685</v>
      </c>
      <c r="AC23" s="31">
        <v>119.69799999999999</v>
      </c>
      <c r="AD23" s="31">
        <v>120.27200000000001</v>
      </c>
      <c r="AE23" s="31">
        <v>130.666</v>
      </c>
      <c r="AF23" s="31">
        <v>129.06800000000001</v>
      </c>
      <c r="AG23" s="31">
        <v>127.48699999999999</v>
      </c>
      <c r="AH23" s="31">
        <v>124.783</v>
      </c>
      <c r="AI23" s="31">
        <v>137.13300000000001</v>
      </c>
      <c r="AJ23" s="31">
        <v>132.44300000000001</v>
      </c>
      <c r="AK23" s="31">
        <v>127.48699999999999</v>
      </c>
      <c r="AL23" s="22">
        <v>130.029</v>
      </c>
      <c r="AM23" s="23">
        <v>7641</v>
      </c>
      <c r="AN23" s="62">
        <v>7284.1319999999996</v>
      </c>
      <c r="AO23" s="23">
        <v>6887</v>
      </c>
      <c r="AP23" s="23">
        <v>6830</v>
      </c>
      <c r="AQ23" s="23">
        <v>8038</v>
      </c>
      <c r="AR23" s="62">
        <v>7775.0339999999997</v>
      </c>
      <c r="AS23" s="23">
        <v>7431</v>
      </c>
      <c r="AT23" s="23">
        <v>7459</v>
      </c>
      <c r="AU23" s="23">
        <v>9431</v>
      </c>
      <c r="AV23" s="23">
        <v>8893</v>
      </c>
      <c r="AW23" s="23">
        <v>8426</v>
      </c>
      <c r="AX23" s="23">
        <v>8439</v>
      </c>
      <c r="AY23" s="44">
        <v>5266</v>
      </c>
      <c r="AZ23" s="62">
        <v>5041.0959999999995</v>
      </c>
      <c r="BA23" s="23">
        <v>4734</v>
      </c>
      <c r="BB23" s="23">
        <v>4645</v>
      </c>
      <c r="BC23" s="23">
        <v>5582</v>
      </c>
      <c r="BD23" s="62">
        <v>5404.3720000000003</v>
      </c>
      <c r="BE23" s="23">
        <v>5207</v>
      </c>
      <c r="BF23" s="23">
        <v>5166</v>
      </c>
      <c r="BG23" s="23">
        <v>6881</v>
      </c>
      <c r="BH23" s="23">
        <v>6459</v>
      </c>
      <c r="BI23" s="23">
        <v>6140</v>
      </c>
      <c r="BJ23" s="24">
        <v>6144</v>
      </c>
      <c r="BK23" s="23">
        <v>6343</v>
      </c>
      <c r="BL23" s="62">
        <v>6150.7219999999998</v>
      </c>
      <c r="BM23" s="23">
        <v>5804</v>
      </c>
      <c r="BN23" s="23">
        <v>5734</v>
      </c>
      <c r="BO23" s="23">
        <v>6707</v>
      </c>
      <c r="BP23" s="62">
        <v>6500.4539999999997</v>
      </c>
      <c r="BQ23" s="23">
        <v>6216</v>
      </c>
      <c r="BR23" s="23">
        <v>6220</v>
      </c>
      <c r="BS23" s="65">
        <v>8066</v>
      </c>
      <c r="BT23" s="65">
        <v>7640</v>
      </c>
      <c r="BU23" s="65">
        <v>7236</v>
      </c>
      <c r="BV23" s="70">
        <v>7250</v>
      </c>
    </row>
    <row r="24" spans="1:74" ht="12.75" customHeight="1" x14ac:dyDescent="0.25">
      <c r="A24" s="32" t="s">
        <v>120</v>
      </c>
      <c r="B24" s="20"/>
      <c r="C24" s="43">
        <v>22.82</v>
      </c>
      <c r="D24" s="31">
        <v>22.678999999999998</v>
      </c>
      <c r="E24" s="31">
        <v>22.521999999999998</v>
      </c>
      <c r="F24" s="31">
        <v>22.591000000000001</v>
      </c>
      <c r="G24" s="31">
        <v>24.556000000000001</v>
      </c>
      <c r="H24" s="31">
        <v>24.39</v>
      </c>
      <c r="I24" s="31">
        <v>24.173999999999999</v>
      </c>
      <c r="J24" s="31">
        <v>23.734999999999999</v>
      </c>
      <c r="K24" s="31">
        <v>25.887</v>
      </c>
      <c r="L24" s="31">
        <v>25.643999999999998</v>
      </c>
      <c r="M24" s="31">
        <v>25.204999999999998</v>
      </c>
      <c r="N24" s="22">
        <v>24.76</v>
      </c>
      <c r="O24" s="31">
        <v>20.879000000000001</v>
      </c>
      <c r="P24" s="31">
        <v>20.577000000000002</v>
      </c>
      <c r="Q24" s="31">
        <v>20.314</v>
      </c>
      <c r="R24" s="31">
        <v>20.216000000000001</v>
      </c>
      <c r="S24" s="31">
        <v>21.271000000000001</v>
      </c>
      <c r="T24" s="31">
        <v>20.419</v>
      </c>
      <c r="U24" s="31">
        <v>20.184999999999999</v>
      </c>
      <c r="V24" s="31">
        <v>19.765999999999998</v>
      </c>
      <c r="W24" s="31">
        <v>20.503</v>
      </c>
      <c r="X24" s="31">
        <v>20.14</v>
      </c>
      <c r="Y24" s="31">
        <v>19.789000000000001</v>
      </c>
      <c r="Z24" s="31">
        <v>19.356999999999999</v>
      </c>
      <c r="AA24" s="43">
        <v>43.698999999999998</v>
      </c>
      <c r="AB24" s="31">
        <v>43.256</v>
      </c>
      <c r="AC24" s="31">
        <v>42.835999999999999</v>
      </c>
      <c r="AD24" s="31">
        <v>42.807000000000002</v>
      </c>
      <c r="AE24" s="31">
        <v>45.826999999999998</v>
      </c>
      <c r="AF24" s="31">
        <v>44.808999999999997</v>
      </c>
      <c r="AG24" s="31">
        <v>44.359000000000002</v>
      </c>
      <c r="AH24" s="31">
        <v>43.500999999999998</v>
      </c>
      <c r="AI24" s="31">
        <v>46.390999999999998</v>
      </c>
      <c r="AJ24" s="31">
        <v>44.994999999999997</v>
      </c>
      <c r="AK24" s="31">
        <v>44.359000000000002</v>
      </c>
      <c r="AL24" s="22">
        <v>44.119</v>
      </c>
      <c r="AM24" s="23">
        <v>3630</v>
      </c>
      <c r="AN24" s="62">
        <v>3503.31</v>
      </c>
      <c r="AO24" s="23">
        <v>3329</v>
      </c>
      <c r="AP24" s="23">
        <v>3306</v>
      </c>
      <c r="AQ24" s="23">
        <v>4161</v>
      </c>
      <c r="AR24" s="62">
        <v>4108.5969999999998</v>
      </c>
      <c r="AS24" s="23">
        <v>4004</v>
      </c>
      <c r="AT24" s="23">
        <v>4034</v>
      </c>
      <c r="AU24" s="23">
        <v>5594</v>
      </c>
      <c r="AV24" s="23">
        <v>5293</v>
      </c>
      <c r="AW24" s="23">
        <v>5056</v>
      </c>
      <c r="AX24" s="23">
        <v>5086</v>
      </c>
      <c r="AY24" s="44">
        <v>2408</v>
      </c>
      <c r="AZ24" s="62">
        <v>2320.4160000000002</v>
      </c>
      <c r="BA24" s="23">
        <v>2237</v>
      </c>
      <c r="BB24" s="23">
        <v>2053</v>
      </c>
      <c r="BC24" s="23">
        <v>2570</v>
      </c>
      <c r="BD24" s="62">
        <v>2571.2240000000002</v>
      </c>
      <c r="BE24" s="23">
        <v>2491</v>
      </c>
      <c r="BF24" s="23">
        <v>2372</v>
      </c>
      <c r="BG24" s="23">
        <v>3611</v>
      </c>
      <c r="BH24" s="23">
        <v>3440</v>
      </c>
      <c r="BI24" s="23">
        <v>3240</v>
      </c>
      <c r="BJ24" s="24">
        <v>3153</v>
      </c>
      <c r="BK24" s="23">
        <v>2884</v>
      </c>
      <c r="BL24" s="62">
        <v>2787.7260000000001</v>
      </c>
      <c r="BM24" s="23">
        <v>2678</v>
      </c>
      <c r="BN24" s="23">
        <v>2585</v>
      </c>
      <c r="BO24" s="23">
        <v>3268</v>
      </c>
      <c r="BP24" s="62">
        <v>3267.76</v>
      </c>
      <c r="BQ24" s="23">
        <v>3204</v>
      </c>
      <c r="BR24" s="23">
        <v>3148</v>
      </c>
      <c r="BS24" s="65">
        <v>4601</v>
      </c>
      <c r="BT24" s="65">
        <v>4358</v>
      </c>
      <c r="BU24" s="65">
        <v>4102</v>
      </c>
      <c r="BV24" s="70">
        <v>4051</v>
      </c>
    </row>
    <row r="25" spans="1:74" ht="12.75" customHeight="1" x14ac:dyDescent="0.25">
      <c r="A25" s="32" t="s">
        <v>121</v>
      </c>
      <c r="B25" s="20"/>
      <c r="C25" s="43">
        <v>11.839</v>
      </c>
      <c r="D25" s="31">
        <v>11.398</v>
      </c>
      <c r="E25" s="31">
        <v>11.089</v>
      </c>
      <c r="F25" s="31">
        <v>10.875999999999999</v>
      </c>
      <c r="G25" s="31">
        <v>11.146000000000001</v>
      </c>
      <c r="H25" s="31">
        <v>10.128</v>
      </c>
      <c r="I25" s="31">
        <v>9.9849999999999994</v>
      </c>
      <c r="J25" s="31">
        <v>9.798</v>
      </c>
      <c r="K25" s="31">
        <v>9.8539999999999992</v>
      </c>
      <c r="L25" s="31">
        <v>9.6300000000000008</v>
      </c>
      <c r="M25" s="31">
        <v>9.4429999999999996</v>
      </c>
      <c r="N25" s="22">
        <v>9.2469999999999999</v>
      </c>
      <c r="O25" s="31">
        <v>12.877000000000001</v>
      </c>
      <c r="P25" s="31">
        <v>12.505000000000001</v>
      </c>
      <c r="Q25" s="31">
        <v>12.238</v>
      </c>
      <c r="R25" s="31">
        <v>11.926</v>
      </c>
      <c r="S25" s="31">
        <v>12.164</v>
      </c>
      <c r="T25" s="31">
        <v>10.912000000000001</v>
      </c>
      <c r="U25" s="31">
        <v>10.781000000000001</v>
      </c>
      <c r="V25" s="31">
        <v>10.568</v>
      </c>
      <c r="W25" s="31">
        <v>10.528</v>
      </c>
      <c r="X25" s="31">
        <v>10.343999999999999</v>
      </c>
      <c r="Y25" s="31">
        <v>10.17</v>
      </c>
      <c r="Z25" s="31">
        <v>9.9689999999999994</v>
      </c>
      <c r="AA25" s="43">
        <v>24.716000000000001</v>
      </c>
      <c r="AB25" s="31">
        <v>23.902999999999999</v>
      </c>
      <c r="AC25" s="31">
        <v>23.327000000000002</v>
      </c>
      <c r="AD25" s="31">
        <v>22.802</v>
      </c>
      <c r="AE25" s="31">
        <v>23.31</v>
      </c>
      <c r="AF25" s="31">
        <v>21.04</v>
      </c>
      <c r="AG25" s="31">
        <v>20.765000000000001</v>
      </c>
      <c r="AH25" s="31">
        <v>20.367999999999999</v>
      </c>
      <c r="AI25" s="31">
        <v>20.384</v>
      </c>
      <c r="AJ25" s="31">
        <v>19.613</v>
      </c>
      <c r="AK25" s="31">
        <v>20.765000000000001</v>
      </c>
      <c r="AL25" s="22">
        <v>19.212</v>
      </c>
      <c r="AM25" s="23">
        <v>2105</v>
      </c>
      <c r="AN25" s="62">
        <v>2059.2750000000001</v>
      </c>
      <c r="AO25" s="23">
        <v>1991</v>
      </c>
      <c r="AP25" s="23">
        <v>1862</v>
      </c>
      <c r="AQ25" s="23">
        <v>2152</v>
      </c>
      <c r="AR25" s="62">
        <v>2136.6120000000001</v>
      </c>
      <c r="AS25" s="23">
        <v>2120</v>
      </c>
      <c r="AT25" s="23">
        <v>2000</v>
      </c>
      <c r="AU25" s="23">
        <v>2757</v>
      </c>
      <c r="AV25" s="23">
        <v>2681</v>
      </c>
      <c r="AW25" s="23">
        <v>2581</v>
      </c>
      <c r="AX25" s="23">
        <v>2532</v>
      </c>
      <c r="AY25" s="44">
        <v>1836</v>
      </c>
      <c r="AZ25" s="62">
        <v>1809.6310000000001</v>
      </c>
      <c r="BA25" s="23">
        <v>1750</v>
      </c>
      <c r="BB25" s="23">
        <v>1600</v>
      </c>
      <c r="BC25" s="23">
        <v>1822</v>
      </c>
      <c r="BD25" s="62">
        <v>1808.9559999999999</v>
      </c>
      <c r="BE25" s="23">
        <v>1766</v>
      </c>
      <c r="BF25" s="23">
        <v>1593</v>
      </c>
      <c r="BG25" s="23">
        <v>2051</v>
      </c>
      <c r="BH25" s="23">
        <v>2000</v>
      </c>
      <c r="BI25" s="23">
        <v>1912</v>
      </c>
      <c r="BJ25" s="24">
        <v>1759</v>
      </c>
      <c r="BK25" s="23">
        <v>1950</v>
      </c>
      <c r="BL25" s="62">
        <v>1914.67</v>
      </c>
      <c r="BM25" s="23">
        <v>1852</v>
      </c>
      <c r="BN25" s="23">
        <v>1712</v>
      </c>
      <c r="BO25" s="23">
        <v>1960</v>
      </c>
      <c r="BP25" s="62">
        <v>1949.5930000000001</v>
      </c>
      <c r="BQ25" s="23">
        <v>1914</v>
      </c>
      <c r="BR25" s="23">
        <v>1765</v>
      </c>
      <c r="BS25" s="65">
        <v>2359</v>
      </c>
      <c r="BT25" s="65">
        <v>2293</v>
      </c>
      <c r="BU25" s="65">
        <v>2180</v>
      </c>
      <c r="BV25" s="70">
        <v>2026</v>
      </c>
    </row>
    <row r="26" spans="1:74" ht="12.75" customHeight="1" x14ac:dyDescent="0.25">
      <c r="A26" s="32" t="s">
        <v>122</v>
      </c>
      <c r="B26" s="20"/>
      <c r="C26" s="43">
        <v>7.21</v>
      </c>
      <c r="D26" s="31">
        <v>7.0419999999999998</v>
      </c>
      <c r="E26" s="31">
        <v>6.875</v>
      </c>
      <c r="F26" s="31">
        <v>6.7309999999999999</v>
      </c>
      <c r="G26" s="31">
        <v>7.0069999999999997</v>
      </c>
      <c r="H26" s="31">
        <v>6.8140000000000001</v>
      </c>
      <c r="I26" s="31">
        <v>6.649</v>
      </c>
      <c r="J26" s="31">
        <v>6.4420000000000002</v>
      </c>
      <c r="K26" s="31">
        <v>6.5410000000000004</v>
      </c>
      <c r="L26" s="31">
        <v>6.3010000000000002</v>
      </c>
      <c r="M26" s="31">
        <v>6.117</v>
      </c>
      <c r="N26" s="22">
        <v>5.9429999999999996</v>
      </c>
      <c r="O26" s="31">
        <v>13.05</v>
      </c>
      <c r="P26" s="31">
        <v>12.619</v>
      </c>
      <c r="Q26" s="31">
        <v>12.321</v>
      </c>
      <c r="R26" s="31">
        <v>11.957000000000001</v>
      </c>
      <c r="S26" s="31">
        <v>12.693</v>
      </c>
      <c r="T26" s="31">
        <v>11.885</v>
      </c>
      <c r="U26" s="31">
        <v>11.625</v>
      </c>
      <c r="V26" s="31">
        <v>11.298999999999999</v>
      </c>
      <c r="W26" s="31">
        <v>11.169</v>
      </c>
      <c r="X26" s="31">
        <v>10.781000000000001</v>
      </c>
      <c r="Y26" s="31">
        <v>10.505000000000001</v>
      </c>
      <c r="Z26" s="31">
        <v>10.198</v>
      </c>
      <c r="AA26" s="43">
        <v>20.259</v>
      </c>
      <c r="AB26" s="31">
        <v>19.664000000000001</v>
      </c>
      <c r="AC26" s="31">
        <v>19.199000000000002</v>
      </c>
      <c r="AD26" s="31">
        <v>18.684999999999999</v>
      </c>
      <c r="AE26" s="31">
        <v>19.701000000000001</v>
      </c>
      <c r="AF26" s="31">
        <v>18.699000000000002</v>
      </c>
      <c r="AG26" s="31">
        <v>18.273</v>
      </c>
      <c r="AH26" s="31">
        <v>17.739999999999998</v>
      </c>
      <c r="AI26" s="31">
        <v>17.71</v>
      </c>
      <c r="AJ26" s="31">
        <v>16.625</v>
      </c>
      <c r="AK26" s="31">
        <v>18.273</v>
      </c>
      <c r="AL26" s="22">
        <v>16.140999999999998</v>
      </c>
      <c r="AM26" s="23">
        <v>1966</v>
      </c>
      <c r="AN26" s="62">
        <v>1933.373</v>
      </c>
      <c r="AO26" s="23">
        <v>1860</v>
      </c>
      <c r="AP26" s="23">
        <v>1735</v>
      </c>
      <c r="AQ26" s="23">
        <v>1963</v>
      </c>
      <c r="AR26" s="62">
        <v>1916.164</v>
      </c>
      <c r="AS26" s="23">
        <v>1862</v>
      </c>
      <c r="AT26" s="23">
        <v>1722</v>
      </c>
      <c r="AU26" s="23">
        <v>2012</v>
      </c>
      <c r="AV26" s="23">
        <v>1976</v>
      </c>
      <c r="AW26" s="23">
        <v>1890</v>
      </c>
      <c r="AX26" s="23">
        <v>1781</v>
      </c>
      <c r="AY26" s="44">
        <v>2196</v>
      </c>
      <c r="AZ26" s="62">
        <v>2159.232</v>
      </c>
      <c r="BA26" s="23">
        <v>2078</v>
      </c>
      <c r="BB26" s="23">
        <v>1865</v>
      </c>
      <c r="BC26" s="23">
        <v>2125</v>
      </c>
      <c r="BD26" s="62">
        <v>2083.5740000000001</v>
      </c>
      <c r="BE26" s="23">
        <v>2043</v>
      </c>
      <c r="BF26" s="23">
        <v>1831</v>
      </c>
      <c r="BG26" s="23">
        <v>2188</v>
      </c>
      <c r="BH26" s="23">
        <v>2138</v>
      </c>
      <c r="BI26" s="23">
        <v>2010</v>
      </c>
      <c r="BJ26" s="24">
        <v>1899</v>
      </c>
      <c r="BK26" s="23">
        <v>2110</v>
      </c>
      <c r="BL26" s="62">
        <v>2077.2719999999999</v>
      </c>
      <c r="BM26" s="23">
        <v>2000</v>
      </c>
      <c r="BN26" s="23">
        <v>1819</v>
      </c>
      <c r="BO26" s="23">
        <v>2062</v>
      </c>
      <c r="BP26" s="62">
        <v>2026.5139999999999</v>
      </c>
      <c r="BQ26" s="23">
        <v>1978</v>
      </c>
      <c r="BR26" s="23">
        <v>1789</v>
      </c>
      <c r="BS26" s="65">
        <v>2121</v>
      </c>
      <c r="BT26" s="65">
        <v>2073</v>
      </c>
      <c r="BU26" s="65">
        <v>1969</v>
      </c>
      <c r="BV26" s="70">
        <v>1868</v>
      </c>
    </row>
    <row r="27" spans="1:74" ht="12.75" customHeight="1" x14ac:dyDescent="0.25">
      <c r="A27" s="33" t="s">
        <v>187</v>
      </c>
      <c r="B27" s="20"/>
      <c r="C27" s="43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22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43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22"/>
      <c r="AM27" s="23"/>
      <c r="AN27" s="47"/>
      <c r="AO27" s="23"/>
      <c r="AP27" s="23"/>
      <c r="AQ27" s="23"/>
      <c r="AR27" s="47"/>
      <c r="AS27" s="23"/>
      <c r="AT27" s="23"/>
      <c r="AU27" s="23"/>
      <c r="AV27" s="23"/>
      <c r="AW27" s="23"/>
      <c r="AX27" s="23"/>
      <c r="AY27" s="44"/>
      <c r="AZ27" s="47"/>
      <c r="BA27" s="23"/>
      <c r="BB27" s="23"/>
      <c r="BC27" s="23"/>
      <c r="BD27" s="47"/>
      <c r="BE27" s="23"/>
      <c r="BF27" s="23"/>
      <c r="BG27" s="23"/>
      <c r="BH27" s="23"/>
      <c r="BI27" s="23"/>
      <c r="BJ27" s="24"/>
      <c r="BK27" s="23"/>
      <c r="BL27" s="47"/>
      <c r="BM27" s="23"/>
      <c r="BN27" s="23"/>
      <c r="BO27" s="23"/>
      <c r="BP27" s="47"/>
      <c r="BQ27" s="23"/>
      <c r="BR27" s="23"/>
      <c r="BS27" s="65"/>
      <c r="BT27" s="65"/>
      <c r="BU27" s="65"/>
      <c r="BV27" s="70"/>
    </row>
    <row r="28" spans="1:74" ht="12.75" customHeight="1" x14ac:dyDescent="0.25">
      <c r="A28" s="32" t="s">
        <v>123</v>
      </c>
      <c r="B28" s="20"/>
      <c r="C28" s="43">
        <v>793.17100000000005</v>
      </c>
      <c r="D28" s="31">
        <v>796.51599999999996</v>
      </c>
      <c r="E28" s="31">
        <v>801.00099999999998</v>
      </c>
      <c r="F28" s="31">
        <v>805.05499999999995</v>
      </c>
      <c r="G28" s="31">
        <v>822.91800000000001</v>
      </c>
      <c r="H28" s="31">
        <v>826.64200000000005</v>
      </c>
      <c r="I28" s="31">
        <v>836.90300000000002</v>
      </c>
      <c r="J28" s="31">
        <v>832.33199999999999</v>
      </c>
      <c r="K28" s="31">
        <v>845.39800000000002</v>
      </c>
      <c r="L28" s="31">
        <v>847.90300000000002</v>
      </c>
      <c r="M28" s="31">
        <v>851.03700000000003</v>
      </c>
      <c r="N28" s="22">
        <v>852.05600000000004</v>
      </c>
      <c r="O28" s="31">
        <v>581.53399999999999</v>
      </c>
      <c r="P28" s="31">
        <v>585.62800000000004</v>
      </c>
      <c r="Q28" s="31">
        <v>589.4</v>
      </c>
      <c r="R28" s="31">
        <v>591.60699999999997</v>
      </c>
      <c r="S28" s="31">
        <v>602.89099999999996</v>
      </c>
      <c r="T28" s="31">
        <v>606.03499999999997</v>
      </c>
      <c r="U28" s="31">
        <v>611.80399999999997</v>
      </c>
      <c r="V28" s="31">
        <v>606.755</v>
      </c>
      <c r="W28" s="31">
        <v>626.45500000000004</v>
      </c>
      <c r="X28" s="31">
        <v>629.69100000000003</v>
      </c>
      <c r="Y28" s="31">
        <v>632.60299999999995</v>
      </c>
      <c r="Z28" s="31">
        <v>633.48</v>
      </c>
      <c r="AA28" s="43">
        <v>1374.7049999999999</v>
      </c>
      <c r="AB28" s="31">
        <v>1382.144</v>
      </c>
      <c r="AC28" s="31">
        <v>1390.4010000000001</v>
      </c>
      <c r="AD28" s="31">
        <v>1396.662</v>
      </c>
      <c r="AE28" s="31">
        <v>1425.809</v>
      </c>
      <c r="AF28" s="31">
        <v>1432.6769999999999</v>
      </c>
      <c r="AG28" s="31">
        <v>1448.7070000000001</v>
      </c>
      <c r="AH28" s="31">
        <v>1439.087</v>
      </c>
      <c r="AI28" s="31">
        <v>1471.8530000000001</v>
      </c>
      <c r="AJ28" s="31">
        <v>1483.64</v>
      </c>
      <c r="AK28" s="31">
        <v>1448.7070000000001</v>
      </c>
      <c r="AL28" s="22">
        <v>1485.5360000000001</v>
      </c>
      <c r="AM28" s="23">
        <v>23687</v>
      </c>
      <c r="AN28" s="62">
        <v>23363.46</v>
      </c>
      <c r="AO28" s="23">
        <v>22733</v>
      </c>
      <c r="AP28" s="23">
        <v>23090</v>
      </c>
      <c r="AQ28" s="23">
        <v>24010</v>
      </c>
      <c r="AR28" s="62">
        <v>23690.51</v>
      </c>
      <c r="AS28" s="23">
        <v>23086</v>
      </c>
      <c r="AT28" s="23">
        <v>23141</v>
      </c>
      <c r="AU28" s="23">
        <v>24866</v>
      </c>
      <c r="AV28" s="23">
        <v>24477</v>
      </c>
      <c r="AW28" s="23">
        <v>23729</v>
      </c>
      <c r="AX28" s="23">
        <v>23938</v>
      </c>
      <c r="AY28" s="44">
        <v>16835</v>
      </c>
      <c r="AZ28" s="62">
        <v>16627.3</v>
      </c>
      <c r="BA28" s="23">
        <v>16206</v>
      </c>
      <c r="BB28" s="23">
        <v>16473</v>
      </c>
      <c r="BC28" s="23">
        <v>17184</v>
      </c>
      <c r="BD28" s="62">
        <v>16965.2</v>
      </c>
      <c r="BE28" s="23">
        <v>16588</v>
      </c>
      <c r="BF28" s="23">
        <v>16683</v>
      </c>
      <c r="BG28" s="23">
        <v>18087</v>
      </c>
      <c r="BH28" s="23">
        <v>17826</v>
      </c>
      <c r="BI28" s="23">
        <v>17264</v>
      </c>
      <c r="BJ28" s="24">
        <v>17452</v>
      </c>
      <c r="BK28" s="23">
        <v>20395</v>
      </c>
      <c r="BL28" s="62">
        <v>20164.38</v>
      </c>
      <c r="BM28" s="23">
        <v>19685</v>
      </c>
      <c r="BN28" s="23">
        <v>19945</v>
      </c>
      <c r="BO28" s="23">
        <v>20763</v>
      </c>
      <c r="BP28" s="62">
        <v>20495.89</v>
      </c>
      <c r="BQ28" s="23">
        <v>20007</v>
      </c>
      <c r="BR28" s="23">
        <v>20091</v>
      </c>
      <c r="BS28" s="65">
        <v>21610</v>
      </c>
      <c r="BT28" s="65">
        <v>21279</v>
      </c>
      <c r="BU28" s="65">
        <v>20617</v>
      </c>
      <c r="BV28" s="70">
        <v>20806</v>
      </c>
    </row>
    <row r="29" spans="1:74" ht="12.75" customHeight="1" x14ac:dyDescent="0.25">
      <c r="A29" s="32" t="s">
        <v>124</v>
      </c>
      <c r="B29" s="20"/>
      <c r="C29" s="43">
        <v>1061.759</v>
      </c>
      <c r="D29" s="31">
        <v>1071.742</v>
      </c>
      <c r="E29" s="31">
        <v>1087.076</v>
      </c>
      <c r="F29" s="31">
        <v>1095.3610000000001</v>
      </c>
      <c r="G29" s="31">
        <v>1093.569</v>
      </c>
      <c r="H29" s="31">
        <v>1099.587</v>
      </c>
      <c r="I29" s="31">
        <v>1111.498</v>
      </c>
      <c r="J29" s="31">
        <v>1102.144</v>
      </c>
      <c r="K29" s="31">
        <v>1126.403</v>
      </c>
      <c r="L29" s="31">
        <v>1131.8710000000001</v>
      </c>
      <c r="M29" s="31">
        <v>1141.5170000000001</v>
      </c>
      <c r="N29" s="22">
        <v>1142.6969999999999</v>
      </c>
      <c r="O29" s="31">
        <v>1394.125</v>
      </c>
      <c r="P29" s="31">
        <v>1404.193</v>
      </c>
      <c r="Q29" s="31">
        <v>1422.2650000000001</v>
      </c>
      <c r="R29" s="31">
        <v>1431.04</v>
      </c>
      <c r="S29" s="31">
        <v>1408.5809999999999</v>
      </c>
      <c r="T29" s="31">
        <v>1414.2550000000001</v>
      </c>
      <c r="U29" s="31">
        <v>1426.492</v>
      </c>
      <c r="V29" s="31">
        <v>1414.3989999999999</v>
      </c>
      <c r="W29" s="31">
        <v>1497.0060000000001</v>
      </c>
      <c r="X29" s="31">
        <v>1503.848</v>
      </c>
      <c r="Y29" s="31">
        <v>1516.0419999999999</v>
      </c>
      <c r="Z29" s="31">
        <v>1516.6659999999999</v>
      </c>
      <c r="AA29" s="43">
        <v>2455.884</v>
      </c>
      <c r="AB29" s="31">
        <v>2475.9349999999999</v>
      </c>
      <c r="AC29" s="31">
        <v>2509.3409999999999</v>
      </c>
      <c r="AD29" s="31">
        <v>2526.4009999999998</v>
      </c>
      <c r="AE29" s="31">
        <v>2502.15</v>
      </c>
      <c r="AF29" s="31">
        <v>2513.8420000000001</v>
      </c>
      <c r="AG29" s="31">
        <v>2537.9899999999998</v>
      </c>
      <c r="AH29" s="31">
        <v>2516.5430000000001</v>
      </c>
      <c r="AI29" s="31">
        <v>2623.4090000000001</v>
      </c>
      <c r="AJ29" s="31">
        <v>2657.5590000000002</v>
      </c>
      <c r="AK29" s="31">
        <v>2537.9899999999998</v>
      </c>
      <c r="AL29" s="22">
        <v>2659.3629999999998</v>
      </c>
      <c r="AM29" s="23">
        <v>24807</v>
      </c>
      <c r="AN29" s="62">
        <v>24576.1</v>
      </c>
      <c r="AO29" s="23">
        <v>23930</v>
      </c>
      <c r="AP29" s="23">
        <v>24338</v>
      </c>
      <c r="AQ29" s="23">
        <v>25145</v>
      </c>
      <c r="AR29" s="62">
        <v>25013.439999999999</v>
      </c>
      <c r="AS29" s="23">
        <v>24567</v>
      </c>
      <c r="AT29" s="23">
        <v>24695</v>
      </c>
      <c r="AU29" s="23">
        <v>26414</v>
      </c>
      <c r="AV29" s="23">
        <v>26162</v>
      </c>
      <c r="AW29" s="23">
        <v>25385</v>
      </c>
      <c r="AX29" s="23">
        <v>25679</v>
      </c>
      <c r="AY29" s="44">
        <v>18985</v>
      </c>
      <c r="AZ29" s="62">
        <v>18868.82</v>
      </c>
      <c r="BA29" s="23">
        <v>18379</v>
      </c>
      <c r="BB29" s="23">
        <v>18714</v>
      </c>
      <c r="BC29" s="23">
        <v>19272</v>
      </c>
      <c r="BD29" s="62">
        <v>19179.990000000002</v>
      </c>
      <c r="BE29" s="23">
        <v>18857</v>
      </c>
      <c r="BF29" s="23">
        <v>18994</v>
      </c>
      <c r="BG29" s="23">
        <v>20591</v>
      </c>
      <c r="BH29" s="23">
        <v>20433</v>
      </c>
      <c r="BI29" s="23">
        <v>19847</v>
      </c>
      <c r="BJ29" s="24">
        <v>20098</v>
      </c>
      <c r="BK29" s="23">
        <v>21164</v>
      </c>
      <c r="BL29" s="62">
        <v>21002.47</v>
      </c>
      <c r="BM29" s="23">
        <v>20456</v>
      </c>
      <c r="BN29" s="23">
        <v>20820</v>
      </c>
      <c r="BO29" s="23">
        <v>21513</v>
      </c>
      <c r="BP29" s="62">
        <v>21395.53</v>
      </c>
      <c r="BQ29" s="23">
        <v>21045</v>
      </c>
      <c r="BR29" s="23">
        <v>21155</v>
      </c>
      <c r="BS29" s="65">
        <v>22790</v>
      </c>
      <c r="BT29" s="65">
        <v>22597</v>
      </c>
      <c r="BU29" s="65">
        <v>21939</v>
      </c>
      <c r="BV29" s="70">
        <v>22210</v>
      </c>
    </row>
    <row r="30" spans="1:74" ht="12.75" customHeight="1" x14ac:dyDescent="0.25">
      <c r="A30" s="32" t="s">
        <v>125</v>
      </c>
      <c r="B30" s="20"/>
      <c r="C30" s="43">
        <v>1072.654</v>
      </c>
      <c r="D30" s="31">
        <v>1088.605</v>
      </c>
      <c r="E30" s="31">
        <v>1104.7529999999999</v>
      </c>
      <c r="F30" s="31">
        <v>1113.2080000000001</v>
      </c>
      <c r="G30" s="31">
        <v>1106.74</v>
      </c>
      <c r="H30" s="31">
        <v>1121.181</v>
      </c>
      <c r="I30" s="31">
        <v>1134.645</v>
      </c>
      <c r="J30" s="31">
        <v>1125.268</v>
      </c>
      <c r="K30" s="31">
        <v>1125.153</v>
      </c>
      <c r="L30" s="31">
        <v>1143.0820000000001</v>
      </c>
      <c r="M30" s="31">
        <v>1158.6579999999999</v>
      </c>
      <c r="N30" s="22">
        <v>1164.538</v>
      </c>
      <c r="O30" s="31">
        <v>188.322</v>
      </c>
      <c r="P30" s="31">
        <v>191.983</v>
      </c>
      <c r="Q30" s="31">
        <v>194.90100000000001</v>
      </c>
      <c r="R30" s="31">
        <v>196.21899999999999</v>
      </c>
      <c r="S30" s="31">
        <v>198.89699999999999</v>
      </c>
      <c r="T30" s="31">
        <v>202.79900000000001</v>
      </c>
      <c r="U30" s="31">
        <v>205.38</v>
      </c>
      <c r="V30" s="31">
        <v>202.36099999999999</v>
      </c>
      <c r="W30" s="31">
        <v>206.96199999999999</v>
      </c>
      <c r="X30" s="31">
        <v>212.33</v>
      </c>
      <c r="Y30" s="31">
        <v>216.16300000000001</v>
      </c>
      <c r="Z30" s="31">
        <v>218.00299999999999</v>
      </c>
      <c r="AA30" s="43">
        <v>1260.9760000000001</v>
      </c>
      <c r="AB30" s="31">
        <v>1280.588</v>
      </c>
      <c r="AC30" s="31">
        <v>1299.654</v>
      </c>
      <c r="AD30" s="31">
        <v>1309.4269999999999</v>
      </c>
      <c r="AE30" s="31">
        <v>1305.6369999999999</v>
      </c>
      <c r="AF30" s="31">
        <v>1323.98</v>
      </c>
      <c r="AG30" s="31">
        <v>1340.0250000000001</v>
      </c>
      <c r="AH30" s="31">
        <v>1327.6289999999999</v>
      </c>
      <c r="AI30" s="31">
        <v>1332.115</v>
      </c>
      <c r="AJ30" s="31">
        <v>1374.8209999999999</v>
      </c>
      <c r="AK30" s="31">
        <v>1340.0250000000001</v>
      </c>
      <c r="AL30" s="22">
        <v>1382.5409999999999</v>
      </c>
      <c r="AM30" s="23">
        <v>16823</v>
      </c>
      <c r="AN30" s="62">
        <v>16747.79</v>
      </c>
      <c r="AO30" s="23">
        <v>16392</v>
      </c>
      <c r="AP30" s="23">
        <v>16808</v>
      </c>
      <c r="AQ30" s="23">
        <v>16973</v>
      </c>
      <c r="AR30" s="62">
        <v>16936.8</v>
      </c>
      <c r="AS30" s="23">
        <v>16678</v>
      </c>
      <c r="AT30" s="23">
        <v>16866</v>
      </c>
      <c r="AU30" s="23">
        <v>17636</v>
      </c>
      <c r="AV30" s="23">
        <v>17446</v>
      </c>
      <c r="AW30" s="23">
        <v>17013</v>
      </c>
      <c r="AX30" s="23">
        <v>17376</v>
      </c>
      <c r="AY30" s="44">
        <v>11073</v>
      </c>
      <c r="AZ30" s="62">
        <v>11059.91</v>
      </c>
      <c r="BA30" s="23">
        <v>10860</v>
      </c>
      <c r="BB30" s="23">
        <v>11138</v>
      </c>
      <c r="BC30" s="23">
        <v>10929</v>
      </c>
      <c r="BD30" s="62">
        <v>11014.86</v>
      </c>
      <c r="BE30" s="23">
        <v>10854</v>
      </c>
      <c r="BF30" s="23">
        <v>10998</v>
      </c>
      <c r="BG30" s="23">
        <v>11632</v>
      </c>
      <c r="BH30" s="23">
        <v>11545</v>
      </c>
      <c r="BI30" s="23">
        <v>11326</v>
      </c>
      <c r="BJ30" s="24">
        <v>11588</v>
      </c>
      <c r="BK30" s="23">
        <v>15728</v>
      </c>
      <c r="BL30" s="62">
        <v>15642.77</v>
      </c>
      <c r="BM30" s="23">
        <v>15311</v>
      </c>
      <c r="BN30" s="23">
        <v>15707</v>
      </c>
      <c r="BO30" s="23">
        <v>15821</v>
      </c>
      <c r="BP30" s="62">
        <v>15790.32</v>
      </c>
      <c r="BQ30" s="23">
        <v>15538</v>
      </c>
      <c r="BR30" s="23">
        <v>15730</v>
      </c>
      <c r="BS30" s="65">
        <v>16498</v>
      </c>
      <c r="BT30" s="65">
        <v>16327</v>
      </c>
      <c r="BU30" s="65">
        <v>15923</v>
      </c>
      <c r="BV30" s="70">
        <v>16251</v>
      </c>
    </row>
    <row r="31" spans="1:74" ht="12.75" customHeight="1" x14ac:dyDescent="0.25">
      <c r="A31" s="32" t="s">
        <v>126</v>
      </c>
      <c r="B31" s="20"/>
      <c r="C31" s="43">
        <v>386.92700000000002</v>
      </c>
      <c r="D31" s="31">
        <v>397.57400000000001</v>
      </c>
      <c r="E31" s="31">
        <v>404.851</v>
      </c>
      <c r="F31" s="31">
        <v>407.74799999999999</v>
      </c>
      <c r="G31" s="31">
        <v>403.12799999999999</v>
      </c>
      <c r="H31" s="31">
        <v>413.08600000000001</v>
      </c>
      <c r="I31" s="31">
        <v>418.54700000000003</v>
      </c>
      <c r="J31" s="31">
        <v>413.51299999999998</v>
      </c>
      <c r="K31" s="31">
        <v>410.36900000000003</v>
      </c>
      <c r="L31" s="31">
        <v>423.50700000000001</v>
      </c>
      <c r="M31" s="31">
        <v>432.15899999999999</v>
      </c>
      <c r="N31" s="22">
        <v>435.43900000000002</v>
      </c>
      <c r="O31" s="31">
        <v>853.43399999999997</v>
      </c>
      <c r="P31" s="31">
        <v>878.36400000000003</v>
      </c>
      <c r="Q31" s="31">
        <v>898.21500000000003</v>
      </c>
      <c r="R31" s="31">
        <v>908.42600000000004</v>
      </c>
      <c r="S31" s="31">
        <v>893.44</v>
      </c>
      <c r="T31" s="31">
        <v>916.88900000000001</v>
      </c>
      <c r="U31" s="31">
        <v>929.851</v>
      </c>
      <c r="V31" s="31">
        <v>916.04600000000005</v>
      </c>
      <c r="W31" s="31">
        <v>925.28099999999995</v>
      </c>
      <c r="X31" s="31">
        <v>955.57799999999997</v>
      </c>
      <c r="Y31" s="31">
        <v>977.49400000000003</v>
      </c>
      <c r="Z31" s="31">
        <v>987.7</v>
      </c>
      <c r="AA31" s="43">
        <v>1240.3610000000001</v>
      </c>
      <c r="AB31" s="31">
        <v>1275.9380000000001</v>
      </c>
      <c r="AC31" s="31">
        <v>1303.066</v>
      </c>
      <c r="AD31" s="31">
        <v>1316.174</v>
      </c>
      <c r="AE31" s="31">
        <v>1296.568</v>
      </c>
      <c r="AF31" s="31">
        <v>1329.9749999999999</v>
      </c>
      <c r="AG31" s="31">
        <v>1348.3979999999999</v>
      </c>
      <c r="AH31" s="31">
        <v>1329.559</v>
      </c>
      <c r="AI31" s="31">
        <v>1335.65</v>
      </c>
      <c r="AJ31" s="31">
        <v>1409.653</v>
      </c>
      <c r="AK31" s="31">
        <v>1348.3979999999999</v>
      </c>
      <c r="AL31" s="22">
        <v>1423.1389999999999</v>
      </c>
      <c r="AM31" s="23">
        <v>14436</v>
      </c>
      <c r="AN31" s="62">
        <v>14118.39</v>
      </c>
      <c r="AO31" s="23">
        <v>13751</v>
      </c>
      <c r="AP31" s="23">
        <v>14045</v>
      </c>
      <c r="AQ31" s="23">
        <v>14259</v>
      </c>
      <c r="AR31" s="62">
        <v>13937.75</v>
      </c>
      <c r="AS31" s="23">
        <v>13643</v>
      </c>
      <c r="AT31" s="23">
        <v>13948</v>
      </c>
      <c r="AU31" s="23">
        <v>15447</v>
      </c>
      <c r="AV31" s="23">
        <v>15092</v>
      </c>
      <c r="AW31" s="23">
        <v>14647</v>
      </c>
      <c r="AX31" s="23">
        <v>14926</v>
      </c>
      <c r="AY31" s="44">
        <v>9368</v>
      </c>
      <c r="AZ31" s="62">
        <v>9345.1839999999993</v>
      </c>
      <c r="BA31" s="23">
        <v>9209</v>
      </c>
      <c r="BB31" s="23">
        <v>9513</v>
      </c>
      <c r="BC31" s="23">
        <v>9560</v>
      </c>
      <c r="BD31" s="62">
        <v>9512.4480000000003</v>
      </c>
      <c r="BE31" s="23">
        <v>9365</v>
      </c>
      <c r="BF31" s="23">
        <v>9544</v>
      </c>
      <c r="BG31" s="23">
        <v>10363</v>
      </c>
      <c r="BH31" s="23">
        <v>10260</v>
      </c>
      <c r="BI31" s="23">
        <v>10058</v>
      </c>
      <c r="BJ31" s="24">
        <v>10313</v>
      </c>
      <c r="BK31" s="23">
        <v>10441</v>
      </c>
      <c r="BL31" s="62">
        <v>10362.34</v>
      </c>
      <c r="BM31" s="23">
        <v>10177</v>
      </c>
      <c r="BN31" s="23">
        <v>10488</v>
      </c>
      <c r="BO31" s="23">
        <v>10533</v>
      </c>
      <c r="BP31" s="62">
        <v>10427.51</v>
      </c>
      <c r="BQ31" s="23">
        <v>10247</v>
      </c>
      <c r="BR31" s="23">
        <v>10465</v>
      </c>
      <c r="BS31" s="65">
        <v>11391</v>
      </c>
      <c r="BT31" s="65">
        <v>11252</v>
      </c>
      <c r="BU31" s="65">
        <v>11011</v>
      </c>
      <c r="BV31" s="70">
        <v>11279</v>
      </c>
    </row>
    <row r="32" spans="1:74" ht="12.75" customHeight="1" x14ac:dyDescent="0.25">
      <c r="A32" s="32" t="s">
        <v>127</v>
      </c>
      <c r="B32" s="20"/>
      <c r="C32" s="43">
        <v>340.37400000000002</v>
      </c>
      <c r="D32" s="31">
        <v>345.51600000000002</v>
      </c>
      <c r="E32" s="31">
        <v>349.86700000000002</v>
      </c>
      <c r="F32" s="31">
        <v>352.245</v>
      </c>
      <c r="G32" s="31">
        <v>343.65600000000001</v>
      </c>
      <c r="H32" s="31">
        <v>346.96300000000002</v>
      </c>
      <c r="I32" s="31">
        <v>350.36399999999998</v>
      </c>
      <c r="J32" s="31">
        <v>346.61099999999999</v>
      </c>
      <c r="K32" s="31">
        <v>343.87099999999998</v>
      </c>
      <c r="L32" s="31">
        <v>347.68200000000002</v>
      </c>
      <c r="M32" s="31">
        <v>351.911</v>
      </c>
      <c r="N32" s="22">
        <v>354.16199999999998</v>
      </c>
      <c r="O32" s="31">
        <v>1093.4659999999999</v>
      </c>
      <c r="P32" s="31">
        <v>1106.6369999999999</v>
      </c>
      <c r="Q32" s="31">
        <v>1120.546</v>
      </c>
      <c r="R32" s="31">
        <v>1130.7159999999999</v>
      </c>
      <c r="S32" s="31">
        <v>1101.0260000000001</v>
      </c>
      <c r="T32" s="31">
        <v>1108.9069999999999</v>
      </c>
      <c r="U32" s="31">
        <v>1118.971</v>
      </c>
      <c r="V32" s="31">
        <v>1107.904</v>
      </c>
      <c r="W32" s="31">
        <v>1102.0139999999999</v>
      </c>
      <c r="X32" s="31">
        <v>1112.0609999999999</v>
      </c>
      <c r="Y32" s="31">
        <v>1123.153</v>
      </c>
      <c r="Z32" s="31">
        <v>1129.2550000000001</v>
      </c>
      <c r="AA32" s="43">
        <v>1433.84</v>
      </c>
      <c r="AB32" s="31">
        <v>1452.153</v>
      </c>
      <c r="AC32" s="31">
        <v>1470.413</v>
      </c>
      <c r="AD32" s="31">
        <v>1482.961</v>
      </c>
      <c r="AE32" s="31">
        <v>1444.682</v>
      </c>
      <c r="AF32" s="31">
        <v>1455.87</v>
      </c>
      <c r="AG32" s="31">
        <v>1469.335</v>
      </c>
      <c r="AH32" s="31">
        <v>1454.5150000000001</v>
      </c>
      <c r="AI32" s="31">
        <v>1445.885</v>
      </c>
      <c r="AJ32" s="31">
        <v>1475.0640000000001</v>
      </c>
      <c r="AK32" s="31">
        <v>1469.335</v>
      </c>
      <c r="AL32" s="22">
        <v>1483.4169999999999</v>
      </c>
      <c r="AM32" s="23">
        <v>17464</v>
      </c>
      <c r="AN32" s="62">
        <v>17240.45</v>
      </c>
      <c r="AO32" s="23">
        <v>16800</v>
      </c>
      <c r="AP32" s="23">
        <v>17061</v>
      </c>
      <c r="AQ32" s="23">
        <v>17796</v>
      </c>
      <c r="AR32" s="62">
        <v>17595.38</v>
      </c>
      <c r="AS32" s="23">
        <v>17257</v>
      </c>
      <c r="AT32" s="23">
        <v>17365</v>
      </c>
      <c r="AU32" s="23">
        <v>18519</v>
      </c>
      <c r="AV32" s="23">
        <v>18259</v>
      </c>
      <c r="AW32" s="23">
        <v>17691</v>
      </c>
      <c r="AX32" s="23">
        <v>17850</v>
      </c>
      <c r="AY32" s="44">
        <v>13196</v>
      </c>
      <c r="AZ32" s="62">
        <v>13104.08</v>
      </c>
      <c r="BA32" s="23">
        <v>12822</v>
      </c>
      <c r="BB32" s="23">
        <v>13094</v>
      </c>
      <c r="BC32" s="23">
        <v>13529</v>
      </c>
      <c r="BD32" s="62">
        <v>13460.4</v>
      </c>
      <c r="BE32" s="23">
        <v>13246</v>
      </c>
      <c r="BF32" s="23">
        <v>13377</v>
      </c>
      <c r="BG32" s="23">
        <v>14361</v>
      </c>
      <c r="BH32" s="23">
        <v>14174</v>
      </c>
      <c r="BI32" s="23">
        <v>13765</v>
      </c>
      <c r="BJ32" s="24">
        <v>13957</v>
      </c>
      <c r="BK32" s="23">
        <v>14110</v>
      </c>
      <c r="BL32" s="62">
        <v>13968.62</v>
      </c>
      <c r="BM32" s="23">
        <v>13656</v>
      </c>
      <c r="BN32" s="23">
        <v>13940</v>
      </c>
      <c r="BO32" s="23">
        <v>14426</v>
      </c>
      <c r="BP32" s="62">
        <v>14325.1</v>
      </c>
      <c r="BQ32" s="23">
        <v>14077</v>
      </c>
      <c r="BR32" s="23">
        <v>14208</v>
      </c>
      <c r="BS32" s="65">
        <v>15242</v>
      </c>
      <c r="BT32" s="65">
        <v>15063</v>
      </c>
      <c r="BU32" s="65">
        <v>14618</v>
      </c>
      <c r="BV32" s="70">
        <v>14805</v>
      </c>
    </row>
    <row r="33" spans="1:74" ht="12.75" customHeight="1" x14ac:dyDescent="0.25">
      <c r="A33" s="32" t="s">
        <v>128</v>
      </c>
      <c r="B33" s="20"/>
      <c r="C33" s="43">
        <v>333.60599999999999</v>
      </c>
      <c r="D33" s="31">
        <v>344.839</v>
      </c>
      <c r="E33" s="31">
        <v>348.80500000000001</v>
      </c>
      <c r="F33" s="31">
        <v>349.24099999999999</v>
      </c>
      <c r="G33" s="31">
        <v>342.89299999999997</v>
      </c>
      <c r="H33" s="31">
        <v>355.24799999999999</v>
      </c>
      <c r="I33" s="31">
        <v>360.39</v>
      </c>
      <c r="J33" s="31">
        <v>354.57799999999997</v>
      </c>
      <c r="K33" s="31">
        <v>342.91800000000001</v>
      </c>
      <c r="L33" s="31">
        <v>357.03699999999998</v>
      </c>
      <c r="M33" s="31">
        <v>363.44900000000001</v>
      </c>
      <c r="N33" s="22">
        <v>366.464</v>
      </c>
      <c r="O33" s="31">
        <v>574.798</v>
      </c>
      <c r="P33" s="31">
        <v>595.13800000000003</v>
      </c>
      <c r="Q33" s="31">
        <v>601.16899999999998</v>
      </c>
      <c r="R33" s="31">
        <v>601.99900000000002</v>
      </c>
      <c r="S33" s="31">
        <v>587.476</v>
      </c>
      <c r="T33" s="31">
        <v>608.19200000000001</v>
      </c>
      <c r="U33" s="31">
        <v>614.26</v>
      </c>
      <c r="V33" s="31">
        <v>602.38099999999997</v>
      </c>
      <c r="W33" s="31">
        <v>580.00800000000004</v>
      </c>
      <c r="X33" s="31">
        <v>605.173</v>
      </c>
      <c r="Y33" s="31">
        <v>615.17999999999995</v>
      </c>
      <c r="Z33" s="31">
        <v>619.85</v>
      </c>
      <c r="AA33" s="43">
        <v>908.404</v>
      </c>
      <c r="AB33" s="31">
        <v>939.97699999999998</v>
      </c>
      <c r="AC33" s="31">
        <v>949.97400000000005</v>
      </c>
      <c r="AD33" s="31">
        <v>951.24</v>
      </c>
      <c r="AE33" s="31">
        <v>930.36900000000003</v>
      </c>
      <c r="AF33" s="31">
        <v>963.44</v>
      </c>
      <c r="AG33" s="31">
        <v>974.65</v>
      </c>
      <c r="AH33" s="31">
        <v>956.95899999999995</v>
      </c>
      <c r="AI33" s="31">
        <v>922.92600000000004</v>
      </c>
      <c r="AJ33" s="31">
        <v>978.62900000000002</v>
      </c>
      <c r="AK33" s="31">
        <v>974.65</v>
      </c>
      <c r="AL33" s="22">
        <v>986.31399999999996</v>
      </c>
      <c r="AM33" s="23">
        <v>11071</v>
      </c>
      <c r="AN33" s="62">
        <v>10857.51</v>
      </c>
      <c r="AO33" s="23">
        <v>10625</v>
      </c>
      <c r="AP33" s="23">
        <v>10905</v>
      </c>
      <c r="AQ33" s="23">
        <v>11175</v>
      </c>
      <c r="AR33" s="62">
        <v>10908.54</v>
      </c>
      <c r="AS33" s="23">
        <v>10736</v>
      </c>
      <c r="AT33" s="23">
        <v>10856</v>
      </c>
      <c r="AU33" s="23">
        <v>11681</v>
      </c>
      <c r="AV33" s="23">
        <v>11376</v>
      </c>
      <c r="AW33" s="23">
        <v>11158</v>
      </c>
      <c r="AX33" s="23">
        <v>11465</v>
      </c>
      <c r="AY33" s="44">
        <v>7569</v>
      </c>
      <c r="AZ33" s="62">
        <v>7535.1779999999999</v>
      </c>
      <c r="BA33" s="23">
        <v>7467</v>
      </c>
      <c r="BB33" s="23">
        <v>7740</v>
      </c>
      <c r="BC33" s="23">
        <v>7852</v>
      </c>
      <c r="BD33" s="62">
        <v>7811.4610000000002</v>
      </c>
      <c r="BE33" s="23">
        <v>7784</v>
      </c>
      <c r="BF33" s="23">
        <v>7933</v>
      </c>
      <c r="BG33" s="23">
        <v>8431</v>
      </c>
      <c r="BH33" s="23">
        <v>8266</v>
      </c>
      <c r="BI33" s="23">
        <v>8174</v>
      </c>
      <c r="BJ33" s="24">
        <v>8412</v>
      </c>
      <c r="BK33" s="23">
        <v>8518</v>
      </c>
      <c r="BL33" s="62">
        <v>8436.2739999999994</v>
      </c>
      <c r="BM33" s="23">
        <v>8339</v>
      </c>
      <c r="BN33" s="23">
        <v>8635</v>
      </c>
      <c r="BO33" s="23">
        <v>8741</v>
      </c>
      <c r="BP33" s="62">
        <v>8639.7049999999999</v>
      </c>
      <c r="BQ33" s="23">
        <v>8592</v>
      </c>
      <c r="BR33" s="23">
        <v>8739</v>
      </c>
      <c r="BS33" s="65">
        <v>9325</v>
      </c>
      <c r="BT33" s="65">
        <v>9125</v>
      </c>
      <c r="BU33" s="65">
        <v>9011</v>
      </c>
      <c r="BV33" s="70">
        <v>9294</v>
      </c>
    </row>
    <row r="34" spans="1:74" ht="12.75" customHeight="1" x14ac:dyDescent="0.25">
      <c r="A34" s="32" t="s">
        <v>129</v>
      </c>
      <c r="B34" s="20"/>
      <c r="C34" s="43">
        <v>555.96400000000006</v>
      </c>
      <c r="D34" s="31">
        <v>565.93799999999999</v>
      </c>
      <c r="E34" s="31">
        <v>572.16600000000005</v>
      </c>
      <c r="F34" s="31">
        <v>575.05499999999995</v>
      </c>
      <c r="G34" s="31">
        <v>568.06200000000001</v>
      </c>
      <c r="H34" s="31">
        <v>576.75400000000002</v>
      </c>
      <c r="I34" s="31">
        <v>581.65800000000002</v>
      </c>
      <c r="J34" s="31">
        <v>577.65499999999997</v>
      </c>
      <c r="K34" s="31">
        <v>571.93700000000001</v>
      </c>
      <c r="L34" s="31">
        <v>582.572</v>
      </c>
      <c r="M34" s="31">
        <v>588.95100000000002</v>
      </c>
      <c r="N34" s="22">
        <v>592.54300000000001</v>
      </c>
      <c r="O34" s="31">
        <v>69.350999999999999</v>
      </c>
      <c r="P34" s="31">
        <v>71.483000000000004</v>
      </c>
      <c r="Q34" s="31">
        <v>72.375</v>
      </c>
      <c r="R34" s="31">
        <v>72.772000000000006</v>
      </c>
      <c r="S34" s="31">
        <v>72.216999999999999</v>
      </c>
      <c r="T34" s="31">
        <v>74.307000000000002</v>
      </c>
      <c r="U34" s="31">
        <v>75.289000000000001</v>
      </c>
      <c r="V34" s="31">
        <v>74.843999999999994</v>
      </c>
      <c r="W34" s="31">
        <v>76.599999999999994</v>
      </c>
      <c r="X34" s="31">
        <v>79.314999999999998</v>
      </c>
      <c r="Y34" s="31">
        <v>80.718999999999994</v>
      </c>
      <c r="Z34" s="31">
        <v>81.745000000000005</v>
      </c>
      <c r="AA34" s="43">
        <v>625.31500000000005</v>
      </c>
      <c r="AB34" s="31">
        <v>637.42100000000005</v>
      </c>
      <c r="AC34" s="31">
        <v>644.54100000000005</v>
      </c>
      <c r="AD34" s="31">
        <v>647.827</v>
      </c>
      <c r="AE34" s="31">
        <v>640.279</v>
      </c>
      <c r="AF34" s="31">
        <v>651.06100000000004</v>
      </c>
      <c r="AG34" s="31">
        <v>656.947</v>
      </c>
      <c r="AH34" s="31">
        <v>652.49900000000002</v>
      </c>
      <c r="AI34" s="31">
        <v>648.53700000000003</v>
      </c>
      <c r="AJ34" s="31">
        <v>669.67</v>
      </c>
      <c r="AK34" s="31">
        <v>656.947</v>
      </c>
      <c r="AL34" s="22">
        <v>674.28800000000001</v>
      </c>
      <c r="AM34" s="23">
        <v>16543</v>
      </c>
      <c r="AN34" s="62">
        <v>16530.759999999998</v>
      </c>
      <c r="AO34" s="23">
        <v>16239</v>
      </c>
      <c r="AP34" s="23">
        <v>16668</v>
      </c>
      <c r="AQ34" s="23">
        <v>16731</v>
      </c>
      <c r="AR34" s="62">
        <v>16698</v>
      </c>
      <c r="AS34" s="23">
        <v>16553</v>
      </c>
      <c r="AT34" s="23">
        <v>16779</v>
      </c>
      <c r="AU34" s="23">
        <v>17338</v>
      </c>
      <c r="AV34" s="23">
        <v>17175</v>
      </c>
      <c r="AW34" s="23">
        <v>16830</v>
      </c>
      <c r="AX34" s="23">
        <v>17223</v>
      </c>
      <c r="AY34" s="44">
        <v>11468</v>
      </c>
      <c r="AZ34" s="62">
        <v>11457.38</v>
      </c>
      <c r="BA34" s="23">
        <v>11293</v>
      </c>
      <c r="BB34" s="23">
        <v>11624</v>
      </c>
      <c r="BC34" s="23">
        <v>11552</v>
      </c>
      <c r="BD34" s="62">
        <v>11564.66</v>
      </c>
      <c r="BE34" s="23">
        <v>11466</v>
      </c>
      <c r="BF34" s="23">
        <v>11709</v>
      </c>
      <c r="BG34" s="23">
        <v>12085</v>
      </c>
      <c r="BH34" s="23">
        <v>12074</v>
      </c>
      <c r="BI34" s="23">
        <v>11892</v>
      </c>
      <c r="BJ34" s="24">
        <v>12269</v>
      </c>
      <c r="BK34" s="23">
        <v>15923</v>
      </c>
      <c r="BL34" s="62">
        <v>15906.93</v>
      </c>
      <c r="BM34" s="23">
        <v>15625</v>
      </c>
      <c r="BN34" s="23">
        <v>16049</v>
      </c>
      <c r="BO34" s="23">
        <v>16099</v>
      </c>
      <c r="BP34" s="62">
        <v>16063.05</v>
      </c>
      <c r="BQ34" s="23">
        <v>15928</v>
      </c>
      <c r="BR34" s="23">
        <v>16172</v>
      </c>
      <c r="BS34" s="65">
        <v>16685</v>
      </c>
      <c r="BT34" s="65">
        <v>16531</v>
      </c>
      <c r="BU34" s="65">
        <v>16202</v>
      </c>
      <c r="BV34" s="70">
        <v>16584</v>
      </c>
    </row>
    <row r="35" spans="1:74" ht="12.75" customHeight="1" x14ac:dyDescent="0.25">
      <c r="A35" s="32" t="s">
        <v>130</v>
      </c>
      <c r="B35" s="20"/>
      <c r="C35" s="43">
        <v>673.02200000000005</v>
      </c>
      <c r="D35" s="31">
        <v>703.077</v>
      </c>
      <c r="E35" s="31">
        <v>725.14200000000005</v>
      </c>
      <c r="F35" s="31">
        <v>734.93799999999999</v>
      </c>
      <c r="G35" s="31">
        <v>695.75599999999997</v>
      </c>
      <c r="H35" s="31">
        <v>727.49900000000002</v>
      </c>
      <c r="I35" s="31">
        <v>748.11</v>
      </c>
      <c r="J35" s="31">
        <v>742.14400000000001</v>
      </c>
      <c r="K35" s="31">
        <v>693.70299999999997</v>
      </c>
      <c r="L35" s="31">
        <v>727.42700000000002</v>
      </c>
      <c r="M35" s="31">
        <v>751.21600000000001</v>
      </c>
      <c r="N35" s="22">
        <v>765.43299999999999</v>
      </c>
      <c r="O35" s="31">
        <v>349.93400000000003</v>
      </c>
      <c r="P35" s="31">
        <v>367.85399999999998</v>
      </c>
      <c r="Q35" s="31">
        <v>378.71600000000001</v>
      </c>
      <c r="R35" s="31">
        <v>384.27499999999998</v>
      </c>
      <c r="S35" s="31">
        <v>368.762</v>
      </c>
      <c r="T35" s="31">
        <v>387.80399999999997</v>
      </c>
      <c r="U35" s="31">
        <v>398.83600000000001</v>
      </c>
      <c r="V35" s="31">
        <v>394.72300000000001</v>
      </c>
      <c r="W35" s="31">
        <v>372.85899999999998</v>
      </c>
      <c r="X35" s="31">
        <v>392.37200000000001</v>
      </c>
      <c r="Y35" s="31">
        <v>406.21699999999998</v>
      </c>
      <c r="Z35" s="31">
        <v>414.67500000000001</v>
      </c>
      <c r="AA35" s="43">
        <v>1022.956</v>
      </c>
      <c r="AB35" s="31">
        <v>1070.931</v>
      </c>
      <c r="AC35" s="31">
        <v>1103.8579999999999</v>
      </c>
      <c r="AD35" s="31">
        <v>1119.213</v>
      </c>
      <c r="AE35" s="31">
        <v>1064.518</v>
      </c>
      <c r="AF35" s="31">
        <v>1115.3030000000001</v>
      </c>
      <c r="AG35" s="31">
        <v>1146.9459999999999</v>
      </c>
      <c r="AH35" s="31">
        <v>1136.867</v>
      </c>
      <c r="AI35" s="31">
        <v>1066.5619999999999</v>
      </c>
      <c r="AJ35" s="31">
        <v>1157.433</v>
      </c>
      <c r="AK35" s="31">
        <v>1146.9459999999999</v>
      </c>
      <c r="AL35" s="22">
        <v>1180.1079999999999</v>
      </c>
      <c r="AM35" s="23">
        <v>11595</v>
      </c>
      <c r="AN35" s="62">
        <v>11490.42</v>
      </c>
      <c r="AO35" s="23">
        <v>11263</v>
      </c>
      <c r="AP35" s="23">
        <v>11685</v>
      </c>
      <c r="AQ35" s="23">
        <v>11576</v>
      </c>
      <c r="AR35" s="62">
        <v>11487.18</v>
      </c>
      <c r="AS35" s="23">
        <v>11322</v>
      </c>
      <c r="AT35" s="23">
        <v>11626</v>
      </c>
      <c r="AU35" s="23">
        <v>12258</v>
      </c>
      <c r="AV35" s="23">
        <v>12133</v>
      </c>
      <c r="AW35" s="23">
        <v>11946</v>
      </c>
      <c r="AX35" s="23">
        <v>12446</v>
      </c>
      <c r="AY35" s="44">
        <v>7634</v>
      </c>
      <c r="AZ35" s="62">
        <v>7632.9849999999997</v>
      </c>
      <c r="BA35" s="23">
        <v>7532</v>
      </c>
      <c r="BB35" s="23">
        <v>7870</v>
      </c>
      <c r="BC35" s="23">
        <v>7684</v>
      </c>
      <c r="BD35" s="62">
        <v>7655.4690000000001</v>
      </c>
      <c r="BE35" s="23">
        <v>7591</v>
      </c>
      <c r="BF35" s="23">
        <v>7867</v>
      </c>
      <c r="BG35" s="23">
        <v>8432</v>
      </c>
      <c r="BH35" s="23">
        <v>8393</v>
      </c>
      <c r="BI35" s="23">
        <v>8331</v>
      </c>
      <c r="BJ35" s="24">
        <v>8758</v>
      </c>
      <c r="BK35" s="23">
        <v>10039</v>
      </c>
      <c r="BL35" s="62">
        <v>9965.9249999999993</v>
      </c>
      <c r="BM35" s="23">
        <v>9792</v>
      </c>
      <c r="BN35" s="23">
        <v>10196</v>
      </c>
      <c r="BO35" s="23">
        <v>9995</v>
      </c>
      <c r="BP35" s="62">
        <v>9922.6779999999999</v>
      </c>
      <c r="BQ35" s="23">
        <v>9801</v>
      </c>
      <c r="BR35" s="23">
        <v>10134</v>
      </c>
      <c r="BS35" s="65">
        <v>10703</v>
      </c>
      <c r="BT35" s="65">
        <v>10627</v>
      </c>
      <c r="BU35" s="65">
        <v>10507</v>
      </c>
      <c r="BV35" s="70">
        <v>10997</v>
      </c>
    </row>
    <row r="36" spans="1:74" ht="12.75" customHeight="1" x14ac:dyDescent="0.25">
      <c r="A36" s="29" t="s">
        <v>191</v>
      </c>
      <c r="B36" s="20"/>
      <c r="C36" s="43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2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43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22"/>
      <c r="AM36" s="23"/>
      <c r="AN36" s="47"/>
      <c r="AO36" s="23"/>
      <c r="AP36" s="23"/>
      <c r="AQ36" s="23"/>
      <c r="AR36" s="47"/>
      <c r="AS36" s="23"/>
      <c r="AT36" s="23"/>
      <c r="AU36" s="23"/>
      <c r="AV36" s="23"/>
      <c r="AW36" s="23"/>
      <c r="AX36" s="23"/>
      <c r="AY36" s="44"/>
      <c r="AZ36" s="47"/>
      <c r="BA36" s="23"/>
      <c r="BB36" s="23"/>
      <c r="BC36" s="23"/>
      <c r="BD36" s="47"/>
      <c r="BE36" s="23"/>
      <c r="BF36" s="23"/>
      <c r="BG36" s="23"/>
      <c r="BH36" s="23"/>
      <c r="BI36" s="23"/>
      <c r="BJ36" s="24"/>
      <c r="BK36" s="23"/>
      <c r="BL36" s="47"/>
      <c r="BM36" s="23"/>
      <c r="BN36" s="23"/>
      <c r="BO36" s="23"/>
      <c r="BP36" s="47"/>
      <c r="BQ36" s="23"/>
      <c r="BR36" s="23"/>
      <c r="BS36" s="65"/>
      <c r="BT36" s="65"/>
      <c r="BU36" s="65"/>
      <c r="BV36" s="70"/>
    </row>
    <row r="37" spans="1:74" ht="12.75" customHeight="1" x14ac:dyDescent="0.25">
      <c r="A37" s="30" t="s">
        <v>131</v>
      </c>
      <c r="B37" s="20"/>
      <c r="C37" s="43">
        <v>114.014</v>
      </c>
      <c r="D37" s="31">
        <v>120.47799999999999</v>
      </c>
      <c r="E37" s="31">
        <v>124.447</v>
      </c>
      <c r="F37" s="31">
        <v>127.012</v>
      </c>
      <c r="G37" s="31">
        <v>114.40300000000001</v>
      </c>
      <c r="H37" s="31">
        <v>122.759</v>
      </c>
      <c r="I37" s="31">
        <v>128.24299999999999</v>
      </c>
      <c r="J37" s="31">
        <v>128.63499999999999</v>
      </c>
      <c r="K37" s="31">
        <v>116.035</v>
      </c>
      <c r="L37" s="31">
        <v>122.345</v>
      </c>
      <c r="M37" s="31">
        <v>126.619</v>
      </c>
      <c r="N37" s="22">
        <v>129.15600000000001</v>
      </c>
      <c r="O37" s="31">
        <v>55.064</v>
      </c>
      <c r="P37" s="31">
        <v>59.558</v>
      </c>
      <c r="Q37" s="31">
        <v>62.366999999999997</v>
      </c>
      <c r="R37" s="31">
        <v>63.887</v>
      </c>
      <c r="S37" s="31">
        <v>54.988999999999997</v>
      </c>
      <c r="T37" s="31">
        <v>60.173999999999999</v>
      </c>
      <c r="U37" s="31">
        <v>63.661000000000001</v>
      </c>
      <c r="V37" s="31">
        <v>63.57</v>
      </c>
      <c r="W37" s="31">
        <v>54.905000000000001</v>
      </c>
      <c r="X37" s="31">
        <v>58.311</v>
      </c>
      <c r="Y37" s="31">
        <v>60.445</v>
      </c>
      <c r="Z37" s="31">
        <v>61.317999999999998</v>
      </c>
      <c r="AA37" s="43">
        <v>169.078</v>
      </c>
      <c r="AB37" s="31">
        <v>180.036</v>
      </c>
      <c r="AC37" s="31">
        <v>186.81399999999999</v>
      </c>
      <c r="AD37" s="31">
        <v>190.899</v>
      </c>
      <c r="AE37" s="31">
        <v>169.392</v>
      </c>
      <c r="AF37" s="31">
        <v>182.93299999999999</v>
      </c>
      <c r="AG37" s="31">
        <v>191.904</v>
      </c>
      <c r="AH37" s="31">
        <v>192.20500000000001</v>
      </c>
      <c r="AI37" s="31">
        <v>171.40199999999999</v>
      </c>
      <c r="AJ37" s="31">
        <v>187.84399999999999</v>
      </c>
      <c r="AK37" s="31">
        <v>191.904</v>
      </c>
      <c r="AL37" s="22">
        <v>191.40899999999999</v>
      </c>
      <c r="AM37" s="23">
        <v>10931</v>
      </c>
      <c r="AN37" s="62">
        <v>10617.65</v>
      </c>
      <c r="AO37" s="23">
        <v>10263</v>
      </c>
      <c r="AP37" s="23">
        <v>10736</v>
      </c>
      <c r="AQ37" s="23">
        <v>11209</v>
      </c>
      <c r="AR37" s="62">
        <v>10850.47</v>
      </c>
      <c r="AS37" s="23">
        <v>10594</v>
      </c>
      <c r="AT37" s="23">
        <v>11106</v>
      </c>
      <c r="AU37" s="23">
        <v>12267</v>
      </c>
      <c r="AV37" s="23">
        <v>11982</v>
      </c>
      <c r="AW37" s="23">
        <v>11667</v>
      </c>
      <c r="AX37" s="23">
        <v>12152</v>
      </c>
      <c r="AY37" s="44">
        <v>6577</v>
      </c>
      <c r="AZ37" s="62">
        <v>6320.3549999999996</v>
      </c>
      <c r="BA37" s="23">
        <v>6220</v>
      </c>
      <c r="BB37" s="23">
        <v>6673</v>
      </c>
      <c r="BC37" s="23">
        <v>7019</v>
      </c>
      <c r="BD37" s="62">
        <v>6756.8059999999996</v>
      </c>
      <c r="BE37" s="23">
        <v>6715</v>
      </c>
      <c r="BF37" s="23">
        <v>7324</v>
      </c>
      <c r="BG37" s="23">
        <v>8237</v>
      </c>
      <c r="BH37" s="23">
        <v>8103</v>
      </c>
      <c r="BI37" s="23">
        <v>8060</v>
      </c>
      <c r="BJ37" s="24">
        <v>8668</v>
      </c>
      <c r="BK37" s="23">
        <v>9326</v>
      </c>
      <c r="BL37" s="62">
        <v>8978.1919999999991</v>
      </c>
      <c r="BM37" s="23">
        <v>8684</v>
      </c>
      <c r="BN37" s="23">
        <v>9200</v>
      </c>
      <c r="BO37" s="23">
        <v>9648</v>
      </c>
      <c r="BP37" s="62">
        <v>9272.3889999999992</v>
      </c>
      <c r="BQ37" s="23">
        <v>9072</v>
      </c>
      <c r="BR37" s="23">
        <v>9668</v>
      </c>
      <c r="BS37" s="65">
        <v>10780</v>
      </c>
      <c r="BT37" s="65">
        <v>10523</v>
      </c>
      <c r="BU37" s="65">
        <v>10316</v>
      </c>
      <c r="BV37" s="70">
        <v>10862</v>
      </c>
    </row>
    <row r="38" spans="1:74" ht="12.75" customHeight="1" x14ac:dyDescent="0.25">
      <c r="A38" s="34" t="s">
        <v>132</v>
      </c>
      <c r="B38" s="20"/>
      <c r="C38" s="43">
        <v>146.989</v>
      </c>
      <c r="D38" s="31">
        <v>147.21600000000001</v>
      </c>
      <c r="E38" s="31">
        <v>147.35900000000001</v>
      </c>
      <c r="F38" s="31">
        <v>147.13499999999999</v>
      </c>
      <c r="G38" s="31">
        <v>157.74600000000001</v>
      </c>
      <c r="H38" s="31">
        <v>158.12100000000001</v>
      </c>
      <c r="I38" s="31">
        <v>158.09299999999999</v>
      </c>
      <c r="J38" s="31">
        <v>156.83500000000001</v>
      </c>
      <c r="K38" s="31">
        <v>159.45400000000001</v>
      </c>
      <c r="L38" s="31">
        <v>159.13499999999999</v>
      </c>
      <c r="M38" s="31">
        <v>158.83500000000001</v>
      </c>
      <c r="N38" s="22">
        <v>158.44800000000001</v>
      </c>
      <c r="O38" s="31">
        <v>29.466000000000001</v>
      </c>
      <c r="P38" s="31">
        <v>29.559000000000001</v>
      </c>
      <c r="Q38" s="31">
        <v>29.629000000000001</v>
      </c>
      <c r="R38" s="31">
        <v>29.638999999999999</v>
      </c>
      <c r="S38" s="31">
        <v>32.402000000000001</v>
      </c>
      <c r="T38" s="31">
        <v>32.594999999999999</v>
      </c>
      <c r="U38" s="31">
        <v>32.697000000000003</v>
      </c>
      <c r="V38" s="31">
        <v>32.323</v>
      </c>
      <c r="W38" s="31">
        <v>35.667999999999999</v>
      </c>
      <c r="X38" s="31">
        <v>35.723999999999997</v>
      </c>
      <c r="Y38" s="31">
        <v>35.622999999999998</v>
      </c>
      <c r="Z38" s="31">
        <v>35.527999999999999</v>
      </c>
      <c r="AA38" s="43">
        <v>176.45500000000001</v>
      </c>
      <c r="AB38" s="31">
        <v>176.77500000000001</v>
      </c>
      <c r="AC38" s="31">
        <v>176.988</v>
      </c>
      <c r="AD38" s="31">
        <v>176.774</v>
      </c>
      <c r="AE38" s="31">
        <v>190.148</v>
      </c>
      <c r="AF38" s="31">
        <v>190.71600000000001</v>
      </c>
      <c r="AG38" s="31">
        <v>190.79</v>
      </c>
      <c r="AH38" s="31">
        <v>189.15799999999999</v>
      </c>
      <c r="AI38" s="31">
        <v>195.125</v>
      </c>
      <c r="AJ38" s="31">
        <v>194.46</v>
      </c>
      <c r="AK38" s="31">
        <v>190.79</v>
      </c>
      <c r="AL38" s="22">
        <v>193.97800000000001</v>
      </c>
      <c r="AM38" s="23">
        <v>35709</v>
      </c>
      <c r="AN38" s="62">
        <v>35410.300000000003</v>
      </c>
      <c r="AO38" s="23">
        <v>34448</v>
      </c>
      <c r="AP38" s="23">
        <v>34745</v>
      </c>
      <c r="AQ38" s="23">
        <v>36190</v>
      </c>
      <c r="AR38" s="62">
        <v>35784.480000000003</v>
      </c>
      <c r="AS38" s="23">
        <v>35242</v>
      </c>
      <c r="AT38" s="23">
        <v>35248</v>
      </c>
      <c r="AU38" s="23">
        <v>37402</v>
      </c>
      <c r="AV38" s="23">
        <v>36996</v>
      </c>
      <c r="AW38" s="23">
        <v>35957</v>
      </c>
      <c r="AX38" s="23">
        <v>36246</v>
      </c>
      <c r="AY38" s="44">
        <v>26140</v>
      </c>
      <c r="AZ38" s="62">
        <v>25847.97</v>
      </c>
      <c r="BA38" s="23">
        <v>25227</v>
      </c>
      <c r="BB38" s="23">
        <v>25681</v>
      </c>
      <c r="BC38" s="23">
        <v>26700</v>
      </c>
      <c r="BD38" s="62">
        <v>26618.42</v>
      </c>
      <c r="BE38" s="23">
        <v>26388</v>
      </c>
      <c r="BF38" s="23">
        <v>26565</v>
      </c>
      <c r="BG38" s="23">
        <v>28691</v>
      </c>
      <c r="BH38" s="23">
        <v>28440</v>
      </c>
      <c r="BI38" s="23">
        <v>27698</v>
      </c>
      <c r="BJ38" s="24">
        <v>27924</v>
      </c>
      <c r="BK38" s="23">
        <v>34413</v>
      </c>
      <c r="BL38" s="62">
        <v>34127.46</v>
      </c>
      <c r="BM38" s="23">
        <v>33180</v>
      </c>
      <c r="BN38" s="23">
        <v>33483</v>
      </c>
      <c r="BO38" s="23">
        <v>34829</v>
      </c>
      <c r="BP38" s="62">
        <v>34429.11</v>
      </c>
      <c r="BQ38" s="23">
        <v>33924</v>
      </c>
      <c r="BR38" s="23">
        <v>33965</v>
      </c>
      <c r="BS38" s="65">
        <v>36115</v>
      </c>
      <c r="BT38" s="65">
        <v>35660</v>
      </c>
      <c r="BU38" s="65">
        <v>34664</v>
      </c>
      <c r="BV38" s="70">
        <v>34930</v>
      </c>
    </row>
    <row r="39" spans="1:74" ht="12.75" customHeight="1" x14ac:dyDescent="0.25">
      <c r="A39" s="34" t="s">
        <v>133</v>
      </c>
      <c r="B39" s="20"/>
      <c r="C39" s="43">
        <v>552.86800000000005</v>
      </c>
      <c r="D39" s="31">
        <v>558.08199999999999</v>
      </c>
      <c r="E39" s="31">
        <v>562.66899999999998</v>
      </c>
      <c r="F39" s="31">
        <v>566.36099999999999</v>
      </c>
      <c r="G39" s="31">
        <v>553.98900000000003</v>
      </c>
      <c r="H39" s="31">
        <v>558.81600000000003</v>
      </c>
      <c r="I39" s="31">
        <v>562.14</v>
      </c>
      <c r="J39" s="31">
        <v>555.178</v>
      </c>
      <c r="K39" s="31">
        <v>551.61599999999999</v>
      </c>
      <c r="L39" s="31">
        <v>557.99400000000003</v>
      </c>
      <c r="M39" s="31">
        <v>563.31200000000001</v>
      </c>
      <c r="N39" s="22">
        <v>565.798</v>
      </c>
      <c r="O39" s="31">
        <v>213.542</v>
      </c>
      <c r="P39" s="31">
        <v>217.32900000000001</v>
      </c>
      <c r="Q39" s="31">
        <v>219.83699999999999</v>
      </c>
      <c r="R39" s="31">
        <v>221.738</v>
      </c>
      <c r="S39" s="31">
        <v>211.904</v>
      </c>
      <c r="T39" s="31">
        <v>215.245</v>
      </c>
      <c r="U39" s="31">
        <v>217.53399999999999</v>
      </c>
      <c r="V39" s="31">
        <v>214.46299999999999</v>
      </c>
      <c r="W39" s="31">
        <v>212.608</v>
      </c>
      <c r="X39" s="31">
        <v>216.83600000000001</v>
      </c>
      <c r="Y39" s="31">
        <v>220.011</v>
      </c>
      <c r="Z39" s="31">
        <v>221.983</v>
      </c>
      <c r="AA39" s="43">
        <v>766.41</v>
      </c>
      <c r="AB39" s="31">
        <v>775.41099999999994</v>
      </c>
      <c r="AC39" s="31">
        <v>782.50599999999997</v>
      </c>
      <c r="AD39" s="31">
        <v>788.09900000000005</v>
      </c>
      <c r="AE39" s="31">
        <v>765.89300000000003</v>
      </c>
      <c r="AF39" s="31">
        <v>774.06100000000004</v>
      </c>
      <c r="AG39" s="31">
        <v>779.67399999999998</v>
      </c>
      <c r="AH39" s="31">
        <v>769.64099999999996</v>
      </c>
      <c r="AI39" s="31">
        <v>764.42499999999995</v>
      </c>
      <c r="AJ39" s="31">
        <v>783.66099999999994</v>
      </c>
      <c r="AK39" s="31">
        <v>779.67399999999998</v>
      </c>
      <c r="AL39" s="22">
        <v>788.15599999999995</v>
      </c>
      <c r="AM39" s="23">
        <v>17801</v>
      </c>
      <c r="AN39" s="62">
        <v>17653.04</v>
      </c>
      <c r="AO39" s="23">
        <v>17147</v>
      </c>
      <c r="AP39" s="23">
        <v>17450</v>
      </c>
      <c r="AQ39" s="23">
        <v>17940</v>
      </c>
      <c r="AR39" s="62">
        <v>17762.310000000001</v>
      </c>
      <c r="AS39" s="23">
        <v>17416</v>
      </c>
      <c r="AT39" s="23">
        <v>17498</v>
      </c>
      <c r="AU39" s="23">
        <v>18692</v>
      </c>
      <c r="AV39" s="23">
        <v>18400</v>
      </c>
      <c r="AW39" s="23">
        <v>17832</v>
      </c>
      <c r="AX39" s="23">
        <v>17984</v>
      </c>
      <c r="AY39" s="44">
        <v>12508</v>
      </c>
      <c r="AZ39" s="62">
        <v>12409.92</v>
      </c>
      <c r="BA39" s="23">
        <v>12082</v>
      </c>
      <c r="BB39" s="23">
        <v>12269</v>
      </c>
      <c r="BC39" s="23">
        <v>12846</v>
      </c>
      <c r="BD39" s="62">
        <v>12720.13</v>
      </c>
      <c r="BE39" s="23">
        <v>12458</v>
      </c>
      <c r="BF39" s="23">
        <v>12532</v>
      </c>
      <c r="BG39" s="23">
        <v>13562</v>
      </c>
      <c r="BH39" s="23">
        <v>13365</v>
      </c>
      <c r="BI39" s="23">
        <v>12982</v>
      </c>
      <c r="BJ39" s="24">
        <v>13122</v>
      </c>
      <c r="BK39" s="23">
        <v>16188</v>
      </c>
      <c r="BL39" s="62">
        <v>16033.21</v>
      </c>
      <c r="BM39" s="23">
        <v>15563</v>
      </c>
      <c r="BN39" s="23">
        <v>15821</v>
      </c>
      <c r="BO39" s="23">
        <v>16387</v>
      </c>
      <c r="BP39" s="62">
        <v>16212.58</v>
      </c>
      <c r="BQ39" s="23">
        <v>15885</v>
      </c>
      <c r="BR39" s="23">
        <v>15966</v>
      </c>
      <c r="BS39" s="65">
        <v>17112</v>
      </c>
      <c r="BT39" s="65">
        <v>16841</v>
      </c>
      <c r="BU39" s="65">
        <v>16322</v>
      </c>
      <c r="BV39" s="70">
        <v>16460</v>
      </c>
    </row>
    <row r="40" spans="1:74" ht="12.75" customHeight="1" x14ac:dyDescent="0.25">
      <c r="A40" s="34" t="s">
        <v>134</v>
      </c>
      <c r="B40" s="20"/>
      <c r="C40" s="43">
        <v>81.286000000000001</v>
      </c>
      <c r="D40" s="31">
        <v>82.088999999999999</v>
      </c>
      <c r="E40" s="31">
        <v>84.290999999999997</v>
      </c>
      <c r="F40" s="31">
        <v>84.414000000000001</v>
      </c>
      <c r="G40" s="31">
        <v>86.572000000000003</v>
      </c>
      <c r="H40" s="31">
        <v>86.653999999999996</v>
      </c>
      <c r="I40" s="31">
        <v>86.713999999999999</v>
      </c>
      <c r="J40" s="31">
        <v>85.906000000000006</v>
      </c>
      <c r="K40" s="31">
        <v>90.052999999999997</v>
      </c>
      <c r="L40" s="31">
        <v>90.257999999999996</v>
      </c>
      <c r="M40" s="31">
        <v>90.563000000000002</v>
      </c>
      <c r="N40" s="22">
        <v>90.572000000000003</v>
      </c>
      <c r="O40" s="31">
        <v>27.329000000000001</v>
      </c>
      <c r="P40" s="31">
        <v>27.484000000000002</v>
      </c>
      <c r="Q40" s="31">
        <v>28.193999999999999</v>
      </c>
      <c r="R40" s="31">
        <v>28.228000000000002</v>
      </c>
      <c r="S40" s="31">
        <v>28.881</v>
      </c>
      <c r="T40" s="31">
        <v>28.872</v>
      </c>
      <c r="U40" s="31">
        <v>28.928000000000001</v>
      </c>
      <c r="V40" s="31">
        <v>28.635000000000002</v>
      </c>
      <c r="W40" s="31">
        <v>30.509</v>
      </c>
      <c r="X40" s="31">
        <v>30.628</v>
      </c>
      <c r="Y40" s="31">
        <v>30.77</v>
      </c>
      <c r="Z40" s="31">
        <v>30.808</v>
      </c>
      <c r="AA40" s="43">
        <v>108.61499999999999</v>
      </c>
      <c r="AB40" s="31">
        <v>109.57299999999999</v>
      </c>
      <c r="AC40" s="31">
        <v>112.485</v>
      </c>
      <c r="AD40" s="31">
        <v>112.642</v>
      </c>
      <c r="AE40" s="31">
        <v>115.453</v>
      </c>
      <c r="AF40" s="31">
        <v>115.526</v>
      </c>
      <c r="AG40" s="31">
        <v>115.642</v>
      </c>
      <c r="AH40" s="31">
        <v>114.541</v>
      </c>
      <c r="AI40" s="31">
        <v>120.56699999999999</v>
      </c>
      <c r="AJ40" s="31">
        <v>121.343</v>
      </c>
      <c r="AK40" s="31">
        <v>115.642</v>
      </c>
      <c r="AL40" s="22">
        <v>121.392</v>
      </c>
      <c r="AM40" s="23">
        <v>26599</v>
      </c>
      <c r="AN40" s="62">
        <v>26166.560000000001</v>
      </c>
      <c r="AO40" s="23">
        <v>25380</v>
      </c>
      <c r="AP40" s="23">
        <v>26044</v>
      </c>
      <c r="AQ40" s="23">
        <v>26259</v>
      </c>
      <c r="AR40" s="62">
        <v>26002.57</v>
      </c>
      <c r="AS40" s="23">
        <v>25573</v>
      </c>
      <c r="AT40" s="23">
        <v>25645</v>
      </c>
      <c r="AU40" s="23">
        <v>27479</v>
      </c>
      <c r="AV40" s="23">
        <v>27230</v>
      </c>
      <c r="AW40" s="23">
        <v>26442</v>
      </c>
      <c r="AX40" s="23">
        <v>26614</v>
      </c>
      <c r="AY40" s="44">
        <v>19566</v>
      </c>
      <c r="AZ40" s="62">
        <v>19365.07</v>
      </c>
      <c r="BA40" s="23">
        <v>18861</v>
      </c>
      <c r="BB40" s="23">
        <v>19270</v>
      </c>
      <c r="BC40" s="23">
        <v>19943</v>
      </c>
      <c r="BD40" s="62">
        <v>19736.14</v>
      </c>
      <c r="BE40" s="23">
        <v>19495</v>
      </c>
      <c r="BF40" s="23">
        <v>19598</v>
      </c>
      <c r="BG40" s="23">
        <v>21174</v>
      </c>
      <c r="BH40" s="23">
        <v>20997</v>
      </c>
      <c r="BI40" s="23">
        <v>20415</v>
      </c>
      <c r="BJ40" s="24">
        <v>20572</v>
      </c>
      <c r="BK40" s="23">
        <v>24703</v>
      </c>
      <c r="BL40" s="62">
        <v>24336.65</v>
      </c>
      <c r="BM40" s="23">
        <v>23611</v>
      </c>
      <c r="BN40" s="23">
        <v>24221</v>
      </c>
      <c r="BO40" s="23">
        <v>24561</v>
      </c>
      <c r="BP40" s="62">
        <v>24314.52</v>
      </c>
      <c r="BQ40" s="23">
        <v>23919</v>
      </c>
      <c r="BR40" s="23">
        <v>24003</v>
      </c>
      <c r="BS40" s="65">
        <v>25782</v>
      </c>
      <c r="BT40" s="65">
        <v>25527</v>
      </c>
      <c r="BU40" s="65">
        <v>24776</v>
      </c>
      <c r="BV40" s="70">
        <v>24953</v>
      </c>
    </row>
    <row r="41" spans="1:74" ht="12.75" customHeight="1" x14ac:dyDescent="0.25">
      <c r="A41" s="34" t="s">
        <v>135</v>
      </c>
      <c r="B41" s="16"/>
      <c r="C41" s="43">
        <v>660.76</v>
      </c>
      <c r="D41" s="31">
        <v>670.58399999999995</v>
      </c>
      <c r="E41" s="31">
        <v>684.70699999999999</v>
      </c>
      <c r="F41" s="31">
        <v>694.71600000000001</v>
      </c>
      <c r="G41" s="31">
        <v>676.548</v>
      </c>
      <c r="H41" s="31">
        <v>687.17499999999995</v>
      </c>
      <c r="I41" s="31">
        <v>701.43799999999999</v>
      </c>
      <c r="J41" s="31">
        <v>699.01300000000003</v>
      </c>
      <c r="K41" s="31">
        <v>696.673</v>
      </c>
      <c r="L41" s="31">
        <v>708.55399999999997</v>
      </c>
      <c r="M41" s="31">
        <v>723.96199999999999</v>
      </c>
      <c r="N41" s="22">
        <v>732.63499999999999</v>
      </c>
      <c r="O41" s="31">
        <v>131.67400000000001</v>
      </c>
      <c r="P41" s="31">
        <v>133.345</v>
      </c>
      <c r="Q41" s="31">
        <v>135.494</v>
      </c>
      <c r="R41" s="31">
        <v>137.44399999999999</v>
      </c>
      <c r="S41" s="31">
        <v>136.00299999999999</v>
      </c>
      <c r="T41" s="31">
        <v>137.977</v>
      </c>
      <c r="U41" s="31">
        <v>140.803</v>
      </c>
      <c r="V41" s="31">
        <v>140.464</v>
      </c>
      <c r="W41" s="31">
        <v>144.673</v>
      </c>
      <c r="X41" s="31">
        <v>146.84899999999999</v>
      </c>
      <c r="Y41" s="31">
        <v>149.43199999999999</v>
      </c>
      <c r="Z41" s="31">
        <v>151.02600000000001</v>
      </c>
      <c r="AA41" s="43">
        <v>792.43399999999997</v>
      </c>
      <c r="AB41" s="31">
        <v>803.92899999999997</v>
      </c>
      <c r="AC41" s="31">
        <v>820.20100000000002</v>
      </c>
      <c r="AD41" s="31">
        <v>832.16</v>
      </c>
      <c r="AE41" s="31">
        <v>812.55100000000004</v>
      </c>
      <c r="AF41" s="31">
        <v>825.15200000000004</v>
      </c>
      <c r="AG41" s="31">
        <v>842.24099999999999</v>
      </c>
      <c r="AH41" s="31">
        <v>839.47699999999998</v>
      </c>
      <c r="AI41" s="31">
        <v>841.44200000000001</v>
      </c>
      <c r="AJ41" s="31">
        <v>873.55100000000004</v>
      </c>
      <c r="AK41" s="31">
        <v>842.24099999999999</v>
      </c>
      <c r="AL41" s="22">
        <v>883.85400000000004</v>
      </c>
      <c r="AM41" s="23">
        <v>17543</v>
      </c>
      <c r="AN41" s="62">
        <v>17524.990000000002</v>
      </c>
      <c r="AO41" s="23">
        <v>17105</v>
      </c>
      <c r="AP41" s="23">
        <v>17677</v>
      </c>
      <c r="AQ41" s="23">
        <v>18000</v>
      </c>
      <c r="AR41" s="62">
        <v>18057.14</v>
      </c>
      <c r="AS41" s="23">
        <v>17726</v>
      </c>
      <c r="AT41" s="23">
        <v>17937</v>
      </c>
      <c r="AU41" s="23">
        <v>18678</v>
      </c>
      <c r="AV41" s="23">
        <v>18527</v>
      </c>
      <c r="AW41" s="23">
        <v>18027</v>
      </c>
      <c r="AX41" s="23">
        <v>18467</v>
      </c>
      <c r="AY41" s="44">
        <v>12244</v>
      </c>
      <c r="AZ41" s="62">
        <v>12249.86</v>
      </c>
      <c r="BA41" s="23">
        <v>11975</v>
      </c>
      <c r="BB41" s="23">
        <v>12359</v>
      </c>
      <c r="BC41" s="23">
        <v>12766</v>
      </c>
      <c r="BD41" s="62">
        <v>12795.79</v>
      </c>
      <c r="BE41" s="23">
        <v>12587</v>
      </c>
      <c r="BF41" s="23">
        <v>12694</v>
      </c>
      <c r="BG41" s="23">
        <v>13611</v>
      </c>
      <c r="BH41" s="23">
        <v>13533</v>
      </c>
      <c r="BI41" s="23">
        <v>13209</v>
      </c>
      <c r="BJ41" s="24">
        <v>13507</v>
      </c>
      <c r="BK41" s="23">
        <v>16448</v>
      </c>
      <c r="BL41" s="62">
        <v>16425.91</v>
      </c>
      <c r="BM41" s="23">
        <v>16034</v>
      </c>
      <c r="BN41" s="23">
        <v>16594</v>
      </c>
      <c r="BO41" s="23">
        <v>16921</v>
      </c>
      <c r="BP41" s="62">
        <v>16971.490000000002</v>
      </c>
      <c r="BQ41" s="23">
        <v>16654</v>
      </c>
      <c r="BR41" s="23">
        <v>16851</v>
      </c>
      <c r="BS41" s="65">
        <v>17638</v>
      </c>
      <c r="BT41" s="65">
        <v>17476</v>
      </c>
      <c r="BU41" s="65">
        <v>17009</v>
      </c>
      <c r="BV41" s="70">
        <v>17426</v>
      </c>
    </row>
    <row r="42" spans="1:74" ht="12.75" customHeight="1" x14ac:dyDescent="0.25">
      <c r="A42" s="34" t="s">
        <v>136</v>
      </c>
      <c r="B42" s="20"/>
      <c r="C42" s="43">
        <v>336.04399999999998</v>
      </c>
      <c r="D42" s="31">
        <v>339.46100000000001</v>
      </c>
      <c r="E42" s="31">
        <v>341.93900000000002</v>
      </c>
      <c r="F42" s="31">
        <v>342.56599999999997</v>
      </c>
      <c r="G42" s="31">
        <v>340.66699999999997</v>
      </c>
      <c r="H42" s="31">
        <v>344.29599999999999</v>
      </c>
      <c r="I42" s="31">
        <v>346.95</v>
      </c>
      <c r="J42" s="31">
        <v>342.38200000000001</v>
      </c>
      <c r="K42" s="31">
        <v>338.04</v>
      </c>
      <c r="L42" s="31">
        <v>342.63799999999998</v>
      </c>
      <c r="M42" s="31">
        <v>345.76499999999999</v>
      </c>
      <c r="N42" s="22">
        <v>347.40899999999999</v>
      </c>
      <c r="O42" s="31">
        <v>181.161</v>
      </c>
      <c r="P42" s="31">
        <v>183.88300000000001</v>
      </c>
      <c r="Q42" s="31">
        <v>185.34800000000001</v>
      </c>
      <c r="R42" s="31">
        <v>185.994</v>
      </c>
      <c r="S42" s="31">
        <v>181.06800000000001</v>
      </c>
      <c r="T42" s="31">
        <v>183.84200000000001</v>
      </c>
      <c r="U42" s="31">
        <v>185.386</v>
      </c>
      <c r="V42" s="31">
        <v>182.374</v>
      </c>
      <c r="W42" s="31">
        <v>177.916</v>
      </c>
      <c r="X42" s="31">
        <v>180.93100000000001</v>
      </c>
      <c r="Y42" s="31">
        <v>182.71700000000001</v>
      </c>
      <c r="Z42" s="31">
        <v>183.85</v>
      </c>
      <c r="AA42" s="43">
        <v>517.20500000000004</v>
      </c>
      <c r="AB42" s="31">
        <v>523.34400000000005</v>
      </c>
      <c r="AC42" s="31">
        <v>527.28700000000003</v>
      </c>
      <c r="AD42" s="31">
        <v>528.55999999999995</v>
      </c>
      <c r="AE42" s="31">
        <v>521.73500000000001</v>
      </c>
      <c r="AF42" s="31">
        <v>528.13800000000003</v>
      </c>
      <c r="AG42" s="31">
        <v>532.33600000000001</v>
      </c>
      <c r="AH42" s="31">
        <v>524.75599999999997</v>
      </c>
      <c r="AI42" s="31">
        <v>516.01499999999999</v>
      </c>
      <c r="AJ42" s="31">
        <v>528.58399999999995</v>
      </c>
      <c r="AK42" s="31">
        <v>532.33600000000001</v>
      </c>
      <c r="AL42" s="22">
        <v>531.37099999999998</v>
      </c>
      <c r="AM42" s="23">
        <v>17872</v>
      </c>
      <c r="AN42" s="62">
        <v>17635.27</v>
      </c>
      <c r="AO42" s="23">
        <v>17137</v>
      </c>
      <c r="AP42" s="23">
        <v>17337</v>
      </c>
      <c r="AQ42" s="23">
        <v>18176</v>
      </c>
      <c r="AR42" s="62">
        <v>17894.349999999999</v>
      </c>
      <c r="AS42" s="23">
        <v>17504</v>
      </c>
      <c r="AT42" s="23">
        <v>17564</v>
      </c>
      <c r="AU42" s="23">
        <v>18969</v>
      </c>
      <c r="AV42" s="23">
        <v>18572</v>
      </c>
      <c r="AW42" s="23">
        <v>17954</v>
      </c>
      <c r="AX42" s="23">
        <v>18049</v>
      </c>
      <c r="AY42" s="44">
        <v>13353</v>
      </c>
      <c r="AZ42" s="62">
        <v>13203.64</v>
      </c>
      <c r="BA42" s="23">
        <v>12821</v>
      </c>
      <c r="BB42" s="23">
        <v>12998</v>
      </c>
      <c r="BC42" s="23">
        <v>13741</v>
      </c>
      <c r="BD42" s="62">
        <v>13573.39</v>
      </c>
      <c r="BE42" s="23">
        <v>13298</v>
      </c>
      <c r="BF42" s="23">
        <v>13387</v>
      </c>
      <c r="BG42" s="23">
        <v>14516</v>
      </c>
      <c r="BH42" s="23">
        <v>14251</v>
      </c>
      <c r="BI42" s="23">
        <v>13817</v>
      </c>
      <c r="BJ42" s="24">
        <v>13961</v>
      </c>
      <c r="BK42" s="23">
        <v>16087</v>
      </c>
      <c r="BL42" s="62">
        <v>15854.25</v>
      </c>
      <c r="BM42" s="23">
        <v>15390</v>
      </c>
      <c r="BN42" s="23">
        <v>15582</v>
      </c>
      <c r="BO42" s="23">
        <v>16422</v>
      </c>
      <c r="BP42" s="62">
        <v>16202.05</v>
      </c>
      <c r="BQ42" s="23">
        <v>15868</v>
      </c>
      <c r="BR42" s="23">
        <v>15930</v>
      </c>
      <c r="BS42" s="65">
        <v>17245</v>
      </c>
      <c r="BT42" s="65">
        <v>16877</v>
      </c>
      <c r="BU42" s="65">
        <v>16347</v>
      </c>
      <c r="BV42" s="70">
        <v>16452</v>
      </c>
    </row>
    <row r="43" spans="1:74" ht="12.75" customHeight="1" x14ac:dyDescent="0.25">
      <c r="A43" s="34" t="s">
        <v>137</v>
      </c>
      <c r="B43" s="20"/>
      <c r="C43" s="43">
        <v>483.65800000000002</v>
      </c>
      <c r="D43" s="31">
        <v>501.63400000000001</v>
      </c>
      <c r="E43" s="31">
        <v>506.74099999999999</v>
      </c>
      <c r="F43" s="31">
        <v>507.48399999999998</v>
      </c>
      <c r="G43" s="31">
        <v>497.64100000000002</v>
      </c>
      <c r="H43" s="31">
        <v>518.75800000000004</v>
      </c>
      <c r="I43" s="31">
        <v>527.57799999999997</v>
      </c>
      <c r="J43" s="31">
        <v>520.05399999999997</v>
      </c>
      <c r="K43" s="31">
        <v>499.245</v>
      </c>
      <c r="L43" s="31">
        <v>521.46500000000003</v>
      </c>
      <c r="M43" s="31">
        <v>530.42499999999995</v>
      </c>
      <c r="N43" s="22">
        <v>535.42999999999995</v>
      </c>
      <c r="O43" s="31">
        <v>622.14599999999996</v>
      </c>
      <c r="P43" s="31">
        <v>648.28099999999995</v>
      </c>
      <c r="Q43" s="31">
        <v>653.14</v>
      </c>
      <c r="R43" s="31">
        <v>653.005</v>
      </c>
      <c r="S43" s="31">
        <v>632.76400000000001</v>
      </c>
      <c r="T43" s="31">
        <v>660.33600000000001</v>
      </c>
      <c r="U43" s="31">
        <v>667.61</v>
      </c>
      <c r="V43" s="31">
        <v>654.20299999999997</v>
      </c>
      <c r="W43" s="31">
        <v>628.03899999999999</v>
      </c>
      <c r="X43" s="31">
        <v>659.97799999999995</v>
      </c>
      <c r="Y43" s="31">
        <v>670.48299999999995</v>
      </c>
      <c r="Z43" s="31">
        <v>676.51</v>
      </c>
      <c r="AA43" s="43">
        <v>1105.8040000000001</v>
      </c>
      <c r="AB43" s="31">
        <v>1149.915</v>
      </c>
      <c r="AC43" s="31">
        <v>1159.8810000000001</v>
      </c>
      <c r="AD43" s="31">
        <v>1160.489</v>
      </c>
      <c r="AE43" s="31">
        <v>1130.405</v>
      </c>
      <c r="AF43" s="31">
        <v>1179.0940000000001</v>
      </c>
      <c r="AG43" s="31">
        <v>1195.1880000000001</v>
      </c>
      <c r="AH43" s="31">
        <v>1174.2570000000001</v>
      </c>
      <c r="AI43" s="31">
        <v>1127.9760000000001</v>
      </c>
      <c r="AJ43" s="31">
        <v>1202.039</v>
      </c>
      <c r="AK43" s="31">
        <v>1195.1880000000001</v>
      </c>
      <c r="AL43" s="22">
        <v>1213.221</v>
      </c>
      <c r="AM43" s="23">
        <v>11471</v>
      </c>
      <c r="AN43" s="62">
        <v>11166.53</v>
      </c>
      <c r="AO43" s="23">
        <v>10857</v>
      </c>
      <c r="AP43" s="23">
        <v>11058</v>
      </c>
      <c r="AQ43" s="23">
        <v>11635</v>
      </c>
      <c r="AR43" s="62">
        <v>11271.51</v>
      </c>
      <c r="AS43" s="23">
        <v>11016</v>
      </c>
      <c r="AT43" s="23">
        <v>11079</v>
      </c>
      <c r="AU43" s="23">
        <v>12173</v>
      </c>
      <c r="AV43" s="23">
        <v>11799</v>
      </c>
      <c r="AW43" s="23">
        <v>11481</v>
      </c>
      <c r="AX43" s="23">
        <v>11655</v>
      </c>
      <c r="AY43" s="44">
        <v>7844</v>
      </c>
      <c r="AZ43" s="62">
        <v>7677.8180000000002</v>
      </c>
      <c r="BA43" s="23">
        <v>7549</v>
      </c>
      <c r="BB43" s="23">
        <v>7771</v>
      </c>
      <c r="BC43" s="23">
        <v>8199</v>
      </c>
      <c r="BD43" s="62">
        <v>7997.9669999999996</v>
      </c>
      <c r="BE43" s="23">
        <v>7906</v>
      </c>
      <c r="BF43" s="23">
        <v>8026</v>
      </c>
      <c r="BG43" s="23">
        <v>8752</v>
      </c>
      <c r="BH43" s="23">
        <v>8468</v>
      </c>
      <c r="BI43" s="23">
        <v>8294</v>
      </c>
      <c r="BJ43" s="24">
        <v>8435</v>
      </c>
      <c r="BK43" s="23">
        <v>9177</v>
      </c>
      <c r="BL43" s="62">
        <v>8939.0310000000009</v>
      </c>
      <c r="BM43" s="23">
        <v>8748</v>
      </c>
      <c r="BN43" s="23">
        <v>8984</v>
      </c>
      <c r="BO43" s="23">
        <v>9440</v>
      </c>
      <c r="BP43" s="62">
        <v>9162.5460000000003</v>
      </c>
      <c r="BQ43" s="23">
        <v>9022</v>
      </c>
      <c r="BR43" s="23">
        <v>9127</v>
      </c>
      <c r="BS43" s="65">
        <v>10013</v>
      </c>
      <c r="BT43" s="65">
        <v>9687</v>
      </c>
      <c r="BU43" s="65">
        <v>9469</v>
      </c>
      <c r="BV43" s="70">
        <v>9642</v>
      </c>
    </row>
    <row r="44" spans="1:74" ht="12.75" customHeight="1" x14ac:dyDescent="0.25">
      <c r="A44" s="34" t="s">
        <v>138</v>
      </c>
      <c r="B44" s="20"/>
      <c r="C44" s="43">
        <v>353.19099999999997</v>
      </c>
      <c r="D44" s="31">
        <v>376.78699999999998</v>
      </c>
      <c r="E44" s="31">
        <v>391.73899999999998</v>
      </c>
      <c r="F44" s="31">
        <v>400.12900000000002</v>
      </c>
      <c r="G44" s="31">
        <v>381.68299999999999</v>
      </c>
      <c r="H44" s="31">
        <v>408.44600000000003</v>
      </c>
      <c r="I44" s="31">
        <v>421.51499999999999</v>
      </c>
      <c r="J44" s="31">
        <v>409.75</v>
      </c>
      <c r="K44" s="31">
        <v>355.07100000000003</v>
      </c>
      <c r="L44" s="31">
        <v>386.202</v>
      </c>
      <c r="M44" s="31">
        <v>406.21300000000002</v>
      </c>
      <c r="N44" s="22">
        <v>420.084</v>
      </c>
      <c r="O44" s="31">
        <v>426.10899999999998</v>
      </c>
      <c r="P44" s="31">
        <v>453.04700000000003</v>
      </c>
      <c r="Q44" s="31">
        <v>470.74299999999999</v>
      </c>
      <c r="R44" s="31">
        <v>480.88600000000002</v>
      </c>
      <c r="S44" s="31">
        <v>457.09800000000001</v>
      </c>
      <c r="T44" s="31">
        <v>489.81599999999997</v>
      </c>
      <c r="U44" s="31">
        <v>505.55599999999998</v>
      </c>
      <c r="V44" s="31">
        <v>490.52199999999999</v>
      </c>
      <c r="W44" s="31">
        <v>423.93099999999998</v>
      </c>
      <c r="X44" s="31">
        <v>463.20699999999999</v>
      </c>
      <c r="Y44" s="31">
        <v>491.04700000000003</v>
      </c>
      <c r="Z44" s="31">
        <v>510.10700000000003</v>
      </c>
      <c r="AA44" s="43">
        <v>779.3</v>
      </c>
      <c r="AB44" s="31">
        <v>829.83399999999995</v>
      </c>
      <c r="AC44" s="31">
        <v>862.48199999999997</v>
      </c>
      <c r="AD44" s="31">
        <v>881.01499999999999</v>
      </c>
      <c r="AE44" s="31">
        <v>838.78099999999995</v>
      </c>
      <c r="AF44" s="31">
        <v>898.26199999999994</v>
      </c>
      <c r="AG44" s="31">
        <v>927.07100000000003</v>
      </c>
      <c r="AH44" s="31">
        <v>900.27200000000005</v>
      </c>
      <c r="AI44" s="31">
        <v>782.12099999999998</v>
      </c>
      <c r="AJ44" s="31">
        <v>902.05899999999997</v>
      </c>
      <c r="AK44" s="31">
        <v>927.07100000000003</v>
      </c>
      <c r="AL44" s="22">
        <v>935.65899999999999</v>
      </c>
      <c r="AM44" s="23">
        <v>6450</v>
      </c>
      <c r="AN44" s="62">
        <v>6313.973</v>
      </c>
      <c r="AO44" s="23">
        <v>6135</v>
      </c>
      <c r="AP44" s="23">
        <v>6337</v>
      </c>
      <c r="AQ44" s="23">
        <v>6405</v>
      </c>
      <c r="AR44" s="62">
        <v>6232.0540000000001</v>
      </c>
      <c r="AS44" s="23">
        <v>6046</v>
      </c>
      <c r="AT44" s="23">
        <v>6119</v>
      </c>
      <c r="AU44" s="23">
        <v>7562</v>
      </c>
      <c r="AV44" s="23">
        <v>7207</v>
      </c>
      <c r="AW44" s="23">
        <v>7078</v>
      </c>
      <c r="AX44" s="23">
        <v>7343</v>
      </c>
      <c r="AY44" s="44">
        <v>4973</v>
      </c>
      <c r="AZ44" s="62">
        <v>4978.8389999999999</v>
      </c>
      <c r="BA44" s="23">
        <v>4890</v>
      </c>
      <c r="BB44" s="23">
        <v>5117</v>
      </c>
      <c r="BC44" s="23">
        <v>5241</v>
      </c>
      <c r="BD44" s="62">
        <v>5154.6509999999998</v>
      </c>
      <c r="BE44" s="23">
        <v>5008</v>
      </c>
      <c r="BF44" s="23">
        <v>5050</v>
      </c>
      <c r="BG44" s="23">
        <v>6119</v>
      </c>
      <c r="BH44" s="23">
        <v>5854</v>
      </c>
      <c r="BI44" s="23">
        <v>5725</v>
      </c>
      <c r="BJ44" s="24">
        <v>5963</v>
      </c>
      <c r="BK44" s="23">
        <v>5543</v>
      </c>
      <c r="BL44" s="62">
        <v>5494.0129999999999</v>
      </c>
      <c r="BM44" s="23">
        <v>5365</v>
      </c>
      <c r="BN44" s="23">
        <v>5602</v>
      </c>
      <c r="BO44" s="23">
        <v>5714</v>
      </c>
      <c r="BP44" s="62">
        <v>5590.1589999999997</v>
      </c>
      <c r="BQ44" s="23">
        <v>5430</v>
      </c>
      <c r="BR44" s="23">
        <v>5490</v>
      </c>
      <c r="BS44" s="65">
        <v>6661</v>
      </c>
      <c r="BT44" s="65">
        <v>6348</v>
      </c>
      <c r="BU44" s="65">
        <v>6209</v>
      </c>
      <c r="BV44" s="70">
        <v>6455</v>
      </c>
    </row>
    <row r="45" spans="1:74" ht="12.75" customHeight="1" x14ac:dyDescent="0.25">
      <c r="A45" s="34" t="s">
        <v>139</v>
      </c>
      <c r="B45" s="20"/>
      <c r="C45" s="43">
        <v>338.66399999999999</v>
      </c>
      <c r="D45" s="31">
        <v>343.55</v>
      </c>
      <c r="E45" s="31">
        <v>346.2</v>
      </c>
      <c r="F45" s="31">
        <v>347.80799999999999</v>
      </c>
      <c r="G45" s="31">
        <v>348.30799999999999</v>
      </c>
      <c r="H45" s="31">
        <v>352.51799999999997</v>
      </c>
      <c r="I45" s="31">
        <v>355.76600000000002</v>
      </c>
      <c r="J45" s="31">
        <v>353.87099999999998</v>
      </c>
      <c r="K45" s="31">
        <v>347.85599999999999</v>
      </c>
      <c r="L45" s="31">
        <v>352.93</v>
      </c>
      <c r="M45" s="31">
        <v>356.34500000000003</v>
      </c>
      <c r="N45" s="22">
        <v>359.09300000000002</v>
      </c>
      <c r="O45" s="31">
        <v>117.649</v>
      </c>
      <c r="P45" s="31">
        <v>119.937</v>
      </c>
      <c r="Q45" s="31">
        <v>120.78</v>
      </c>
      <c r="R45" s="31">
        <v>120.93</v>
      </c>
      <c r="S45" s="31">
        <v>120.005</v>
      </c>
      <c r="T45" s="31">
        <v>121.55</v>
      </c>
      <c r="U45" s="31">
        <v>122.254</v>
      </c>
      <c r="V45" s="31">
        <v>120.901</v>
      </c>
      <c r="W45" s="31">
        <v>118.167</v>
      </c>
      <c r="X45" s="31">
        <v>119.786</v>
      </c>
      <c r="Y45" s="31">
        <v>120.55</v>
      </c>
      <c r="Z45" s="31">
        <v>121.104</v>
      </c>
      <c r="AA45" s="43">
        <v>456.31299999999999</v>
      </c>
      <c r="AB45" s="31">
        <v>463.48700000000002</v>
      </c>
      <c r="AC45" s="31">
        <v>466.98</v>
      </c>
      <c r="AD45" s="31">
        <v>468.738</v>
      </c>
      <c r="AE45" s="31">
        <v>468.31299999999999</v>
      </c>
      <c r="AF45" s="31">
        <v>474.06799999999998</v>
      </c>
      <c r="AG45" s="31">
        <v>478.02</v>
      </c>
      <c r="AH45" s="31">
        <v>474.77199999999999</v>
      </c>
      <c r="AI45" s="31">
        <v>466.096</v>
      </c>
      <c r="AJ45" s="31">
        <v>477.00299999999999</v>
      </c>
      <c r="AK45" s="31">
        <v>478.02</v>
      </c>
      <c r="AL45" s="22">
        <v>480.33199999999999</v>
      </c>
      <c r="AM45" s="23">
        <v>18754</v>
      </c>
      <c r="AN45" s="62">
        <v>18783.12</v>
      </c>
      <c r="AO45" s="23">
        <v>18360</v>
      </c>
      <c r="AP45" s="23">
        <v>18624</v>
      </c>
      <c r="AQ45" s="23">
        <v>18890</v>
      </c>
      <c r="AR45" s="62">
        <v>18763.490000000002</v>
      </c>
      <c r="AS45" s="23">
        <v>18462</v>
      </c>
      <c r="AT45" s="23">
        <v>18559</v>
      </c>
      <c r="AU45" s="23">
        <v>19533</v>
      </c>
      <c r="AV45" s="23">
        <v>19237</v>
      </c>
      <c r="AW45" s="23">
        <v>18680</v>
      </c>
      <c r="AX45" s="23">
        <v>18821</v>
      </c>
      <c r="AY45" s="44">
        <v>13816</v>
      </c>
      <c r="AZ45" s="62">
        <v>13724.38</v>
      </c>
      <c r="BA45" s="23">
        <v>13405</v>
      </c>
      <c r="BB45" s="23">
        <v>13580</v>
      </c>
      <c r="BC45" s="23">
        <v>13726</v>
      </c>
      <c r="BD45" s="62">
        <v>13583.3</v>
      </c>
      <c r="BE45" s="23">
        <v>13358</v>
      </c>
      <c r="BF45" s="23">
        <v>13518</v>
      </c>
      <c r="BG45" s="23">
        <v>14354</v>
      </c>
      <c r="BH45" s="23">
        <v>14194</v>
      </c>
      <c r="BI45" s="23">
        <v>13783</v>
      </c>
      <c r="BJ45" s="24">
        <v>13876</v>
      </c>
      <c r="BK45" s="23">
        <v>17303</v>
      </c>
      <c r="BL45" s="62">
        <v>17300.79</v>
      </c>
      <c r="BM45" s="23">
        <v>16900</v>
      </c>
      <c r="BN45" s="23">
        <v>17143</v>
      </c>
      <c r="BO45" s="23">
        <v>17408</v>
      </c>
      <c r="BP45" s="62">
        <v>17258.419999999998</v>
      </c>
      <c r="BQ45" s="23">
        <v>16980</v>
      </c>
      <c r="BR45" s="23">
        <v>17113</v>
      </c>
      <c r="BS45" s="65">
        <v>18075</v>
      </c>
      <c r="BT45" s="65">
        <v>17798</v>
      </c>
      <c r="BU45" s="65">
        <v>17275</v>
      </c>
      <c r="BV45" s="70">
        <v>17413</v>
      </c>
    </row>
    <row r="46" spans="1:74" ht="12.75" customHeight="1" x14ac:dyDescent="0.25">
      <c r="A46" s="34" t="s">
        <v>140</v>
      </c>
      <c r="B46" s="20"/>
      <c r="C46" s="43">
        <v>99.35</v>
      </c>
      <c r="D46" s="31">
        <v>99.998999999999995</v>
      </c>
      <c r="E46" s="31">
        <v>100.434</v>
      </c>
      <c r="F46" s="31">
        <v>100.714</v>
      </c>
      <c r="G46" s="31">
        <v>99.682000000000002</v>
      </c>
      <c r="H46" s="31">
        <v>100.065</v>
      </c>
      <c r="I46" s="31">
        <v>100.102</v>
      </c>
      <c r="J46" s="31">
        <v>98.590999999999994</v>
      </c>
      <c r="K46" s="31">
        <v>94.257000000000005</v>
      </c>
      <c r="L46" s="31">
        <v>95.632000000000005</v>
      </c>
      <c r="M46" s="31">
        <v>96.275999999999996</v>
      </c>
      <c r="N46" s="22">
        <v>97.105000000000004</v>
      </c>
      <c r="O46" s="31">
        <v>69.524000000000001</v>
      </c>
      <c r="P46" s="31">
        <v>70.317999999999998</v>
      </c>
      <c r="Q46" s="31">
        <v>70.974999999999994</v>
      </c>
      <c r="R46" s="31">
        <v>71.42</v>
      </c>
      <c r="S46" s="31">
        <v>69.14</v>
      </c>
      <c r="T46" s="31">
        <v>69.540999999999997</v>
      </c>
      <c r="U46" s="31">
        <v>69.686000000000007</v>
      </c>
      <c r="V46" s="31">
        <v>68.287999999999997</v>
      </c>
      <c r="W46" s="31">
        <v>64.555000000000007</v>
      </c>
      <c r="X46" s="31">
        <v>66.004000000000005</v>
      </c>
      <c r="Y46" s="31">
        <v>66.611999999999995</v>
      </c>
      <c r="Z46" s="31">
        <v>67.471000000000004</v>
      </c>
      <c r="AA46" s="43">
        <v>168.874</v>
      </c>
      <c r="AB46" s="31">
        <v>170.31700000000001</v>
      </c>
      <c r="AC46" s="31">
        <v>171.40899999999999</v>
      </c>
      <c r="AD46" s="31">
        <v>172.13399999999999</v>
      </c>
      <c r="AE46" s="31">
        <v>168.822</v>
      </c>
      <c r="AF46" s="31">
        <v>169.60599999999999</v>
      </c>
      <c r="AG46" s="31">
        <v>169.78800000000001</v>
      </c>
      <c r="AH46" s="31">
        <v>166.87899999999999</v>
      </c>
      <c r="AI46" s="31">
        <v>158.833</v>
      </c>
      <c r="AJ46" s="31">
        <v>162.93100000000001</v>
      </c>
      <c r="AK46" s="31">
        <v>169.78800000000001</v>
      </c>
      <c r="AL46" s="22">
        <v>164.643</v>
      </c>
      <c r="AM46" s="23">
        <v>24053</v>
      </c>
      <c r="AN46" s="62">
        <v>23529.57</v>
      </c>
      <c r="AO46" s="23">
        <v>22636</v>
      </c>
      <c r="AP46" s="23">
        <v>22777</v>
      </c>
      <c r="AQ46" s="23">
        <v>24106</v>
      </c>
      <c r="AR46" s="62">
        <v>23685.73</v>
      </c>
      <c r="AS46" s="23">
        <v>23027</v>
      </c>
      <c r="AT46" s="23">
        <v>22968</v>
      </c>
      <c r="AU46" s="23">
        <v>25321</v>
      </c>
      <c r="AV46" s="23">
        <v>24837</v>
      </c>
      <c r="AW46" s="23">
        <v>24031</v>
      </c>
      <c r="AX46" s="23">
        <v>24132</v>
      </c>
      <c r="AY46" s="44">
        <v>16529</v>
      </c>
      <c r="AZ46" s="62">
        <v>16177.96</v>
      </c>
      <c r="BA46" s="23">
        <v>15701</v>
      </c>
      <c r="BB46" s="23">
        <v>15865</v>
      </c>
      <c r="BC46" s="23">
        <v>17064</v>
      </c>
      <c r="BD46" s="62">
        <v>16779.189999999999</v>
      </c>
      <c r="BE46" s="23">
        <v>16374</v>
      </c>
      <c r="BF46" s="23">
        <v>16344</v>
      </c>
      <c r="BG46" s="23">
        <v>18253</v>
      </c>
      <c r="BH46" s="23">
        <v>17971</v>
      </c>
      <c r="BI46" s="23">
        <v>17387</v>
      </c>
      <c r="BJ46" s="24">
        <v>17531</v>
      </c>
      <c r="BK46" s="23">
        <v>20665</v>
      </c>
      <c r="BL46" s="62">
        <v>20164.38</v>
      </c>
      <c r="BM46" s="23">
        <v>19434</v>
      </c>
      <c r="BN46" s="23">
        <v>19583</v>
      </c>
      <c r="BO46" s="23">
        <v>20964</v>
      </c>
      <c r="BP46" s="62">
        <v>20559.05</v>
      </c>
      <c r="BQ46" s="23">
        <v>20001</v>
      </c>
      <c r="BR46" s="23">
        <v>19935</v>
      </c>
      <c r="BS46" s="65">
        <v>22122</v>
      </c>
      <c r="BT46" s="65">
        <v>21696</v>
      </c>
      <c r="BU46" s="65">
        <v>20974</v>
      </c>
      <c r="BV46" s="70">
        <v>21045</v>
      </c>
    </row>
    <row r="47" spans="1:74" ht="12.75" customHeight="1" x14ac:dyDescent="0.25">
      <c r="A47" s="34" t="s">
        <v>141</v>
      </c>
      <c r="B47" s="20"/>
      <c r="C47" s="43">
        <v>248.43199999999999</v>
      </c>
      <c r="D47" s="31">
        <v>250.58199999999999</v>
      </c>
      <c r="E47" s="31">
        <v>251.042</v>
      </c>
      <c r="F47" s="31">
        <v>250.71100000000001</v>
      </c>
      <c r="G47" s="31">
        <v>263.55099999999999</v>
      </c>
      <c r="H47" s="31">
        <v>262.95499999999998</v>
      </c>
      <c r="I47" s="31">
        <v>264.06900000000002</v>
      </c>
      <c r="J47" s="31">
        <v>260.74599999999998</v>
      </c>
      <c r="K47" s="31">
        <v>269.24799999999999</v>
      </c>
      <c r="L47" s="31">
        <v>269.22000000000003</v>
      </c>
      <c r="M47" s="31">
        <v>269.64800000000002</v>
      </c>
      <c r="N47" s="22">
        <v>269.22500000000002</v>
      </c>
      <c r="O47" s="31">
        <v>277.74299999999999</v>
      </c>
      <c r="P47" s="31">
        <v>280.10899999999998</v>
      </c>
      <c r="Q47" s="31">
        <v>280.60599999999999</v>
      </c>
      <c r="R47" s="31">
        <v>280.346</v>
      </c>
      <c r="S47" s="31">
        <v>292.36399999999998</v>
      </c>
      <c r="T47" s="31">
        <v>289.68099999999998</v>
      </c>
      <c r="U47" s="31">
        <v>290.108</v>
      </c>
      <c r="V47" s="31">
        <v>286.50599999999997</v>
      </c>
      <c r="W47" s="31">
        <v>294.46800000000002</v>
      </c>
      <c r="X47" s="31">
        <v>294.16699999999997</v>
      </c>
      <c r="Y47" s="31">
        <v>294.40499999999997</v>
      </c>
      <c r="Z47" s="31">
        <v>294.11200000000002</v>
      </c>
      <c r="AA47" s="43">
        <v>526.17499999999995</v>
      </c>
      <c r="AB47" s="31">
        <v>530.69100000000003</v>
      </c>
      <c r="AC47" s="31">
        <v>531.64800000000002</v>
      </c>
      <c r="AD47" s="31">
        <v>531.05700000000002</v>
      </c>
      <c r="AE47" s="31">
        <v>555.91499999999996</v>
      </c>
      <c r="AF47" s="31">
        <v>552.63599999999997</v>
      </c>
      <c r="AG47" s="31">
        <v>554.17700000000002</v>
      </c>
      <c r="AH47" s="31">
        <v>547.25199999999995</v>
      </c>
      <c r="AI47" s="31">
        <v>563.77099999999996</v>
      </c>
      <c r="AJ47" s="31">
        <v>564.12599999999998</v>
      </c>
      <c r="AK47" s="31">
        <v>554.17700000000002</v>
      </c>
      <c r="AL47" s="22">
        <v>563.41300000000001</v>
      </c>
      <c r="AM47" s="23">
        <v>21380</v>
      </c>
      <c r="AN47" s="62">
        <v>21113.24</v>
      </c>
      <c r="AO47" s="23">
        <v>20665</v>
      </c>
      <c r="AP47" s="23">
        <v>20999</v>
      </c>
      <c r="AQ47" s="23">
        <v>22066</v>
      </c>
      <c r="AR47" s="62">
        <v>21891.22</v>
      </c>
      <c r="AS47" s="23">
        <v>21489</v>
      </c>
      <c r="AT47" s="23">
        <v>21686</v>
      </c>
      <c r="AU47" s="23">
        <v>23319</v>
      </c>
      <c r="AV47" s="23">
        <v>23118</v>
      </c>
      <c r="AW47" s="23">
        <v>22499</v>
      </c>
      <c r="AX47" s="23">
        <v>22711</v>
      </c>
      <c r="AY47" s="44">
        <v>14738</v>
      </c>
      <c r="AZ47" s="62">
        <v>14645.75</v>
      </c>
      <c r="BA47" s="23">
        <v>14373</v>
      </c>
      <c r="BB47" s="23">
        <v>14672</v>
      </c>
      <c r="BC47" s="23">
        <v>15311</v>
      </c>
      <c r="BD47" s="62">
        <v>15321.77</v>
      </c>
      <c r="BE47" s="23">
        <v>15092</v>
      </c>
      <c r="BF47" s="23">
        <v>15215</v>
      </c>
      <c r="BG47" s="23">
        <v>16389</v>
      </c>
      <c r="BH47" s="23">
        <v>16292</v>
      </c>
      <c r="BI47" s="23">
        <v>15864</v>
      </c>
      <c r="BJ47" s="24">
        <v>16013</v>
      </c>
      <c r="BK47" s="23">
        <v>17217</v>
      </c>
      <c r="BL47" s="62">
        <v>17052.77</v>
      </c>
      <c r="BM47" s="23">
        <v>16733</v>
      </c>
      <c r="BN47" s="23">
        <v>17038</v>
      </c>
      <c r="BO47" s="23">
        <v>17869</v>
      </c>
      <c r="BP47" s="62">
        <v>17809.84</v>
      </c>
      <c r="BQ47" s="23">
        <v>17516</v>
      </c>
      <c r="BR47" s="23">
        <v>17665</v>
      </c>
      <c r="BS47" s="65">
        <v>19038</v>
      </c>
      <c r="BT47" s="65">
        <v>18904</v>
      </c>
      <c r="BU47" s="65">
        <v>18429</v>
      </c>
      <c r="BV47" s="70">
        <v>18610</v>
      </c>
    </row>
    <row r="48" spans="1:74" ht="12.75" customHeight="1" x14ac:dyDescent="0.25">
      <c r="A48" s="34" t="s">
        <v>142</v>
      </c>
      <c r="B48" s="20"/>
      <c r="C48" s="43">
        <v>113.03</v>
      </c>
      <c r="D48" s="31">
        <v>115.283</v>
      </c>
      <c r="E48" s="31">
        <v>117.04900000000001</v>
      </c>
      <c r="F48" s="31">
        <v>117.907</v>
      </c>
      <c r="G48" s="31">
        <v>115.479</v>
      </c>
      <c r="H48" s="31">
        <v>117.678</v>
      </c>
      <c r="I48" s="31">
        <v>119.99</v>
      </c>
      <c r="J48" s="31">
        <v>118.246</v>
      </c>
      <c r="K48" s="31">
        <v>113.727</v>
      </c>
      <c r="L48" s="31">
        <v>115.95</v>
      </c>
      <c r="M48" s="31">
        <v>117.967</v>
      </c>
      <c r="N48" s="22">
        <v>119.06100000000001</v>
      </c>
      <c r="O48" s="31">
        <v>114.873</v>
      </c>
      <c r="P48" s="31">
        <v>116.602</v>
      </c>
      <c r="Q48" s="31">
        <v>118.35299999999999</v>
      </c>
      <c r="R48" s="31">
        <v>119.45099999999999</v>
      </c>
      <c r="S48" s="31">
        <v>115.38500000000001</v>
      </c>
      <c r="T48" s="31">
        <v>117.352</v>
      </c>
      <c r="U48" s="31">
        <v>119.327</v>
      </c>
      <c r="V48" s="31">
        <v>117.229</v>
      </c>
      <c r="W48" s="31">
        <v>112.80200000000001</v>
      </c>
      <c r="X48" s="31">
        <v>115.256</v>
      </c>
      <c r="Y48" s="31">
        <v>117.477</v>
      </c>
      <c r="Z48" s="31">
        <v>118.79900000000001</v>
      </c>
      <c r="AA48" s="43">
        <v>227.90299999999999</v>
      </c>
      <c r="AB48" s="31">
        <v>231.88499999999999</v>
      </c>
      <c r="AC48" s="31">
        <v>235.40199999999999</v>
      </c>
      <c r="AD48" s="31">
        <v>237.358</v>
      </c>
      <c r="AE48" s="31">
        <v>230.864</v>
      </c>
      <c r="AF48" s="31">
        <v>235.03</v>
      </c>
      <c r="AG48" s="31">
        <v>239.31700000000001</v>
      </c>
      <c r="AH48" s="31">
        <v>235.47499999999999</v>
      </c>
      <c r="AI48" s="31">
        <v>226.589</v>
      </c>
      <c r="AJ48" s="31">
        <v>235.541</v>
      </c>
      <c r="AK48" s="31">
        <v>239.31700000000001</v>
      </c>
      <c r="AL48" s="22">
        <v>237.976</v>
      </c>
      <c r="AM48" s="23">
        <v>16371</v>
      </c>
      <c r="AN48" s="62">
        <v>16120.16</v>
      </c>
      <c r="AO48" s="23">
        <v>15655</v>
      </c>
      <c r="AP48" s="23">
        <v>16002</v>
      </c>
      <c r="AQ48" s="23">
        <v>16744</v>
      </c>
      <c r="AR48" s="62">
        <v>16589.28</v>
      </c>
      <c r="AS48" s="23">
        <v>16219</v>
      </c>
      <c r="AT48" s="23">
        <v>16416</v>
      </c>
      <c r="AU48" s="23">
        <v>18244</v>
      </c>
      <c r="AV48" s="23">
        <v>17892</v>
      </c>
      <c r="AW48" s="23">
        <v>17288</v>
      </c>
      <c r="AX48" s="23">
        <v>17528</v>
      </c>
      <c r="AY48" s="44">
        <v>12260</v>
      </c>
      <c r="AZ48" s="62">
        <v>12141.21</v>
      </c>
      <c r="BA48" s="23">
        <v>11835</v>
      </c>
      <c r="BB48" s="23">
        <v>12112</v>
      </c>
      <c r="BC48" s="23">
        <v>12620</v>
      </c>
      <c r="BD48" s="62">
        <v>12567.3</v>
      </c>
      <c r="BE48" s="23">
        <v>12354</v>
      </c>
      <c r="BF48" s="23">
        <v>12461</v>
      </c>
      <c r="BG48" s="23">
        <v>13540</v>
      </c>
      <c r="BH48" s="23">
        <v>13324</v>
      </c>
      <c r="BI48" s="23">
        <v>12937</v>
      </c>
      <c r="BJ48" s="24">
        <v>13128</v>
      </c>
      <c r="BK48" s="23">
        <v>13920</v>
      </c>
      <c r="BL48" s="62">
        <v>13781.2</v>
      </c>
      <c r="BM48" s="23">
        <v>13400</v>
      </c>
      <c r="BN48" s="23">
        <v>13711</v>
      </c>
      <c r="BO48" s="23">
        <v>14334</v>
      </c>
      <c r="BP48" s="62">
        <v>14193.34</v>
      </c>
      <c r="BQ48" s="23">
        <v>13907</v>
      </c>
      <c r="BR48" s="23">
        <v>14074</v>
      </c>
      <c r="BS48" s="65">
        <v>15440</v>
      </c>
      <c r="BT48" s="65">
        <v>15148</v>
      </c>
      <c r="BU48" s="65">
        <v>14701</v>
      </c>
      <c r="BV48" s="70">
        <v>14922</v>
      </c>
    </row>
    <row r="49" spans="1:74" ht="12.75" customHeight="1" x14ac:dyDescent="0.25">
      <c r="A49" s="34" t="s">
        <v>143</v>
      </c>
      <c r="B49" s="20"/>
      <c r="C49" s="43">
        <v>519.24</v>
      </c>
      <c r="D49" s="31">
        <v>525.71100000000001</v>
      </c>
      <c r="E49" s="31">
        <v>533.16999999999996</v>
      </c>
      <c r="F49" s="31">
        <v>539.86500000000001</v>
      </c>
      <c r="G49" s="31">
        <v>536.322</v>
      </c>
      <c r="H49" s="31">
        <v>542.69500000000005</v>
      </c>
      <c r="I49" s="31">
        <v>552.15800000000002</v>
      </c>
      <c r="J49" s="31">
        <v>547.18100000000004</v>
      </c>
      <c r="K49" s="31">
        <v>546.96699999999998</v>
      </c>
      <c r="L49" s="31">
        <v>551.875</v>
      </c>
      <c r="M49" s="31">
        <v>559.41</v>
      </c>
      <c r="N49" s="22">
        <v>564.28399999999999</v>
      </c>
      <c r="O49" s="31">
        <v>419.57299999999998</v>
      </c>
      <c r="P49" s="31">
        <v>424.83600000000001</v>
      </c>
      <c r="Q49" s="31">
        <v>431.14100000000002</v>
      </c>
      <c r="R49" s="31">
        <v>437.82100000000003</v>
      </c>
      <c r="S49" s="31">
        <v>428.51799999999997</v>
      </c>
      <c r="T49" s="31">
        <v>433.72399999999999</v>
      </c>
      <c r="U49" s="31">
        <v>441.28699999999998</v>
      </c>
      <c r="V49" s="31">
        <v>436.42</v>
      </c>
      <c r="W49" s="31">
        <v>436.09500000000003</v>
      </c>
      <c r="X49" s="31">
        <v>441.90499999999997</v>
      </c>
      <c r="Y49" s="31">
        <v>449.52199999999999</v>
      </c>
      <c r="Z49" s="31">
        <v>455.06099999999998</v>
      </c>
      <c r="AA49" s="43">
        <v>938.81299999999999</v>
      </c>
      <c r="AB49" s="31">
        <v>950.54700000000003</v>
      </c>
      <c r="AC49" s="31">
        <v>964.31100000000004</v>
      </c>
      <c r="AD49" s="31">
        <v>977.68600000000004</v>
      </c>
      <c r="AE49" s="31">
        <v>964.84</v>
      </c>
      <c r="AF49" s="31">
        <v>976.41899999999998</v>
      </c>
      <c r="AG49" s="31">
        <v>993.44500000000005</v>
      </c>
      <c r="AH49" s="31">
        <v>983.601</v>
      </c>
      <c r="AI49" s="31">
        <v>983.19</v>
      </c>
      <c r="AJ49" s="31">
        <v>1009.119</v>
      </c>
      <c r="AK49" s="31">
        <v>993.44500000000005</v>
      </c>
      <c r="AL49" s="22">
        <v>1019.551</v>
      </c>
      <c r="AM49" s="23">
        <v>21983</v>
      </c>
      <c r="AN49" s="62">
        <v>21785.85</v>
      </c>
      <c r="AO49" s="23">
        <v>21167</v>
      </c>
      <c r="AP49" s="23">
        <v>21566</v>
      </c>
      <c r="AQ49" s="23">
        <v>22541</v>
      </c>
      <c r="AR49" s="62">
        <v>22407.53</v>
      </c>
      <c r="AS49" s="23">
        <v>22002</v>
      </c>
      <c r="AT49" s="23">
        <v>22216</v>
      </c>
      <c r="AU49" s="23">
        <v>23836</v>
      </c>
      <c r="AV49" s="23">
        <v>23509</v>
      </c>
      <c r="AW49" s="23">
        <v>22840</v>
      </c>
      <c r="AX49" s="23">
        <v>23179</v>
      </c>
      <c r="AY49" s="44">
        <v>14348</v>
      </c>
      <c r="AZ49" s="62">
        <v>14249.41</v>
      </c>
      <c r="BA49" s="23">
        <v>13858</v>
      </c>
      <c r="BB49" s="23">
        <v>14227</v>
      </c>
      <c r="BC49" s="23">
        <v>14875</v>
      </c>
      <c r="BD49" s="62">
        <v>14813.31</v>
      </c>
      <c r="BE49" s="23">
        <v>14552</v>
      </c>
      <c r="BF49" s="23">
        <v>14759</v>
      </c>
      <c r="BG49" s="23">
        <v>16006</v>
      </c>
      <c r="BH49" s="23">
        <v>15794</v>
      </c>
      <c r="BI49" s="23">
        <v>15328</v>
      </c>
      <c r="BJ49" s="24">
        <v>15593</v>
      </c>
      <c r="BK49" s="23">
        <v>18010</v>
      </c>
      <c r="BL49" s="62">
        <v>17843.72</v>
      </c>
      <c r="BM49" s="23">
        <v>17337</v>
      </c>
      <c r="BN49" s="23">
        <v>17721</v>
      </c>
      <c r="BO49" s="23">
        <v>18534</v>
      </c>
      <c r="BP49" s="62">
        <v>18425.14</v>
      </c>
      <c r="BQ49" s="23">
        <v>18101</v>
      </c>
      <c r="BR49" s="23">
        <v>18302</v>
      </c>
      <c r="BS49" s="65">
        <v>19799</v>
      </c>
      <c r="BT49" s="65">
        <v>19526</v>
      </c>
      <c r="BU49" s="65">
        <v>18939</v>
      </c>
      <c r="BV49" s="70">
        <v>19222</v>
      </c>
    </row>
    <row r="50" spans="1:74" ht="12.75" customHeight="1" x14ac:dyDescent="0.25">
      <c r="A50" s="34" t="s">
        <v>144</v>
      </c>
      <c r="B50" s="20"/>
      <c r="C50" s="43">
        <v>431.375</v>
      </c>
      <c r="D50" s="31">
        <v>455.15600000000001</v>
      </c>
      <c r="E50" s="31">
        <v>471.85300000000001</v>
      </c>
      <c r="F50" s="31">
        <v>482.512</v>
      </c>
      <c r="G50" s="31">
        <v>443.08499999999998</v>
      </c>
      <c r="H50" s="31">
        <v>467.13099999999997</v>
      </c>
      <c r="I50" s="31">
        <v>485.41399999999999</v>
      </c>
      <c r="J50" s="31">
        <v>486.08199999999999</v>
      </c>
      <c r="K50" s="31">
        <v>426.05900000000003</v>
      </c>
      <c r="L50" s="31">
        <v>448.98399999999998</v>
      </c>
      <c r="M50" s="31">
        <v>468.07</v>
      </c>
      <c r="N50" s="22">
        <v>484.57299999999998</v>
      </c>
      <c r="O50" s="31">
        <v>362.63499999999999</v>
      </c>
      <c r="P50" s="31">
        <v>381.80599999999998</v>
      </c>
      <c r="Q50" s="31">
        <v>395.71800000000002</v>
      </c>
      <c r="R50" s="31">
        <v>405.96100000000001</v>
      </c>
      <c r="S50" s="31">
        <v>377.53699999999998</v>
      </c>
      <c r="T50" s="31">
        <v>394.32600000000002</v>
      </c>
      <c r="U50" s="31">
        <v>408.43599999999998</v>
      </c>
      <c r="V50" s="31">
        <v>405.51400000000001</v>
      </c>
      <c r="W50" s="31">
        <v>353.51600000000002</v>
      </c>
      <c r="X50" s="31">
        <v>368.62299999999999</v>
      </c>
      <c r="Y50" s="31">
        <v>383.77</v>
      </c>
      <c r="Z50" s="31">
        <v>397.16899999999998</v>
      </c>
      <c r="AA50" s="43">
        <v>794.01</v>
      </c>
      <c r="AB50" s="31">
        <v>836.96199999999999</v>
      </c>
      <c r="AC50" s="31">
        <v>867.57100000000003</v>
      </c>
      <c r="AD50" s="31">
        <v>888.47299999999996</v>
      </c>
      <c r="AE50" s="31">
        <v>820.62199999999996</v>
      </c>
      <c r="AF50" s="31">
        <v>861.45699999999999</v>
      </c>
      <c r="AG50" s="31">
        <v>893.85</v>
      </c>
      <c r="AH50" s="31">
        <v>891.596</v>
      </c>
      <c r="AI50" s="31">
        <v>779.72</v>
      </c>
      <c r="AJ50" s="31">
        <v>852.09500000000003</v>
      </c>
      <c r="AK50" s="31">
        <v>893.85</v>
      </c>
      <c r="AL50" s="22">
        <v>882.05399999999997</v>
      </c>
      <c r="AM50" s="23">
        <v>12258</v>
      </c>
      <c r="AN50" s="62">
        <v>12119.2</v>
      </c>
      <c r="AO50" s="23">
        <v>12254</v>
      </c>
      <c r="AP50" s="23">
        <v>12938</v>
      </c>
      <c r="AQ50" s="23">
        <v>12243</v>
      </c>
      <c r="AR50" s="62">
        <v>12207.84</v>
      </c>
      <c r="AS50" s="23">
        <v>12273</v>
      </c>
      <c r="AT50" s="23">
        <v>12877</v>
      </c>
      <c r="AU50" s="23">
        <v>13095</v>
      </c>
      <c r="AV50" s="23">
        <v>13045</v>
      </c>
      <c r="AW50" s="23">
        <v>13123</v>
      </c>
      <c r="AX50" s="23">
        <v>14010</v>
      </c>
      <c r="AY50" s="44">
        <v>9628</v>
      </c>
      <c r="AZ50" s="62">
        <v>9548.16</v>
      </c>
      <c r="BA50" s="23">
        <v>9665</v>
      </c>
      <c r="BB50" s="23">
        <v>10128</v>
      </c>
      <c r="BC50" s="23">
        <v>9801</v>
      </c>
      <c r="BD50" s="62">
        <v>9784.6779999999999</v>
      </c>
      <c r="BE50" s="23">
        <v>9756</v>
      </c>
      <c r="BF50" s="23">
        <v>10175</v>
      </c>
      <c r="BG50" s="23">
        <v>10663</v>
      </c>
      <c r="BH50" s="23">
        <v>10585</v>
      </c>
      <c r="BI50" s="23">
        <v>10561</v>
      </c>
      <c r="BJ50" s="24">
        <v>11145</v>
      </c>
      <c r="BK50" s="23">
        <v>10951</v>
      </c>
      <c r="BL50" s="62">
        <v>10834.83</v>
      </c>
      <c r="BM50" s="23">
        <v>10942</v>
      </c>
      <c r="BN50" s="23">
        <v>11493</v>
      </c>
      <c r="BO50" s="23">
        <v>11011</v>
      </c>
      <c r="BP50" s="62">
        <v>10986.32</v>
      </c>
      <c r="BQ50" s="23">
        <v>11005</v>
      </c>
      <c r="BR50" s="23">
        <v>11507</v>
      </c>
      <c r="BS50" s="65">
        <v>11884</v>
      </c>
      <c r="BT50" s="65">
        <v>11833</v>
      </c>
      <c r="BU50" s="65">
        <v>11863</v>
      </c>
      <c r="BV50" s="70">
        <v>12580</v>
      </c>
    </row>
    <row r="51" spans="1:74" ht="12.75" customHeight="1" x14ac:dyDescent="0.25">
      <c r="A51" s="34" t="s">
        <v>145</v>
      </c>
      <c r="B51" s="20"/>
      <c r="C51" s="43">
        <v>446.13799999999998</v>
      </c>
      <c r="D51" s="31">
        <v>452.11900000000003</v>
      </c>
      <c r="E51" s="31">
        <v>460.52199999999999</v>
      </c>
      <c r="F51" s="31">
        <v>467.238</v>
      </c>
      <c r="G51" s="31">
        <v>445.47199999999998</v>
      </c>
      <c r="H51" s="31">
        <v>445.36500000000001</v>
      </c>
      <c r="I51" s="31">
        <v>446.34100000000001</v>
      </c>
      <c r="J51" s="31">
        <v>444.49099999999999</v>
      </c>
      <c r="K51" s="31">
        <v>455.24599999999998</v>
      </c>
      <c r="L51" s="31">
        <v>457.11599999999999</v>
      </c>
      <c r="M51" s="31">
        <v>459.625</v>
      </c>
      <c r="N51" s="22">
        <v>458.68</v>
      </c>
      <c r="O51" s="31">
        <v>442.77100000000002</v>
      </c>
      <c r="P51" s="31">
        <v>448.13099999999997</v>
      </c>
      <c r="Q51" s="31">
        <v>456.32400000000001</v>
      </c>
      <c r="R51" s="31">
        <v>465.416</v>
      </c>
      <c r="S51" s="31">
        <v>397.42899999999997</v>
      </c>
      <c r="T51" s="31">
        <v>396.81900000000002</v>
      </c>
      <c r="U51" s="31">
        <v>397.12700000000001</v>
      </c>
      <c r="V51" s="31">
        <v>394.57499999999999</v>
      </c>
      <c r="W51" s="31">
        <v>406.54599999999999</v>
      </c>
      <c r="X51" s="31">
        <v>406.80099999999999</v>
      </c>
      <c r="Y51" s="31">
        <v>409.11500000000001</v>
      </c>
      <c r="Z51" s="31">
        <v>407.93200000000002</v>
      </c>
      <c r="AA51" s="43">
        <v>888.90899999999999</v>
      </c>
      <c r="AB51" s="31">
        <v>900.25</v>
      </c>
      <c r="AC51" s="31">
        <v>916.846</v>
      </c>
      <c r="AD51" s="31">
        <v>932.654</v>
      </c>
      <c r="AE51" s="31">
        <v>842.90099999999995</v>
      </c>
      <c r="AF51" s="31">
        <v>842.18399999999997</v>
      </c>
      <c r="AG51" s="31">
        <v>843.46799999999996</v>
      </c>
      <c r="AH51" s="31">
        <v>839.06600000000003</v>
      </c>
      <c r="AI51" s="31">
        <v>861.80799999999999</v>
      </c>
      <c r="AJ51" s="31">
        <v>868.76599999999996</v>
      </c>
      <c r="AK51" s="31">
        <v>843.46799999999996</v>
      </c>
      <c r="AL51" s="22">
        <v>866.63599999999997</v>
      </c>
      <c r="AM51" s="23">
        <v>21865</v>
      </c>
      <c r="AN51" s="62">
        <v>21580.93</v>
      </c>
      <c r="AO51" s="23">
        <v>21181</v>
      </c>
      <c r="AP51" s="23">
        <v>21495</v>
      </c>
      <c r="AQ51" s="23">
        <v>22233</v>
      </c>
      <c r="AR51" s="62">
        <v>22040.63</v>
      </c>
      <c r="AS51" s="23">
        <v>21693</v>
      </c>
      <c r="AT51" s="23">
        <v>21699</v>
      </c>
      <c r="AU51" s="23">
        <v>22993</v>
      </c>
      <c r="AV51" s="23">
        <v>22771</v>
      </c>
      <c r="AW51" s="23">
        <v>22164</v>
      </c>
      <c r="AX51" s="23">
        <v>22375</v>
      </c>
      <c r="AY51" s="44">
        <v>18264</v>
      </c>
      <c r="AZ51" s="62">
        <v>18173.150000000001</v>
      </c>
      <c r="BA51" s="23">
        <v>17793</v>
      </c>
      <c r="BB51" s="23">
        <v>17993</v>
      </c>
      <c r="BC51" s="23">
        <v>19121</v>
      </c>
      <c r="BD51" s="62">
        <v>19053.55</v>
      </c>
      <c r="BE51" s="23">
        <v>18801</v>
      </c>
      <c r="BF51" s="23">
        <v>18827</v>
      </c>
      <c r="BG51" s="23">
        <v>19882</v>
      </c>
      <c r="BH51" s="23">
        <v>19789</v>
      </c>
      <c r="BI51" s="23">
        <v>19268</v>
      </c>
      <c r="BJ51" s="24">
        <v>19450</v>
      </c>
      <c r="BK51" s="23">
        <v>19949</v>
      </c>
      <c r="BL51" s="62">
        <v>19784.03</v>
      </c>
      <c r="BM51" s="23">
        <v>19395</v>
      </c>
      <c r="BN51" s="23">
        <v>19639</v>
      </c>
      <c r="BO51" s="23">
        <v>20662</v>
      </c>
      <c r="BP51" s="62">
        <v>20541.64</v>
      </c>
      <c r="BQ51" s="23">
        <v>20243</v>
      </c>
      <c r="BR51" s="23">
        <v>20258</v>
      </c>
      <c r="BS51" s="65">
        <v>21429</v>
      </c>
      <c r="BT51" s="65">
        <v>21263</v>
      </c>
      <c r="BU51" s="65">
        <v>20696</v>
      </c>
      <c r="BV51" s="70">
        <v>20890</v>
      </c>
    </row>
    <row r="52" spans="1:74" ht="12.75" customHeight="1" x14ac:dyDescent="0.25">
      <c r="A52" s="34" t="s">
        <v>146</v>
      </c>
      <c r="B52" s="20"/>
      <c r="C52" s="43">
        <v>271.262</v>
      </c>
      <c r="D52" s="31">
        <v>274.81299999999999</v>
      </c>
      <c r="E52" s="31">
        <v>280.76400000000001</v>
      </c>
      <c r="F52" s="31">
        <v>282.84300000000002</v>
      </c>
      <c r="G52" s="31">
        <v>303.45600000000002</v>
      </c>
      <c r="H52" s="31">
        <v>306.363</v>
      </c>
      <c r="I52" s="31">
        <v>310.70999999999998</v>
      </c>
      <c r="J52" s="31">
        <v>307.30900000000003</v>
      </c>
      <c r="K52" s="31">
        <v>293.76600000000002</v>
      </c>
      <c r="L52" s="31">
        <v>296.25400000000002</v>
      </c>
      <c r="M52" s="31">
        <v>300.459</v>
      </c>
      <c r="N52" s="22">
        <v>300.49400000000003</v>
      </c>
      <c r="O52" s="31">
        <v>637.44500000000005</v>
      </c>
      <c r="P52" s="31">
        <v>642.83299999999997</v>
      </c>
      <c r="Q52" s="31">
        <v>651.59299999999996</v>
      </c>
      <c r="R52" s="31">
        <v>656.00400000000002</v>
      </c>
      <c r="S52" s="31">
        <v>728.57600000000002</v>
      </c>
      <c r="T52" s="31">
        <v>732.71299999999997</v>
      </c>
      <c r="U52" s="31">
        <v>738.89</v>
      </c>
      <c r="V52" s="31">
        <v>732.02700000000004</v>
      </c>
      <c r="W52" s="31">
        <v>715.13199999999995</v>
      </c>
      <c r="X52" s="31">
        <v>719.51499999999999</v>
      </c>
      <c r="Y52" s="31">
        <v>725.93200000000002</v>
      </c>
      <c r="Z52" s="31">
        <v>725.90200000000004</v>
      </c>
      <c r="AA52" s="43">
        <v>908.70699999999999</v>
      </c>
      <c r="AB52" s="31">
        <v>917.64599999999996</v>
      </c>
      <c r="AC52" s="31">
        <v>932.35699999999997</v>
      </c>
      <c r="AD52" s="31">
        <v>938.84699999999998</v>
      </c>
      <c r="AE52" s="31">
        <v>1032.0319999999999</v>
      </c>
      <c r="AF52" s="31">
        <v>1039.076</v>
      </c>
      <c r="AG52" s="31">
        <v>1049.5999999999999</v>
      </c>
      <c r="AH52" s="31">
        <v>1039.336</v>
      </c>
      <c r="AI52" s="31">
        <v>1009.02</v>
      </c>
      <c r="AJ52" s="31">
        <v>1026.624</v>
      </c>
      <c r="AK52" s="31">
        <v>1049.5999999999999</v>
      </c>
      <c r="AL52" s="22">
        <v>1026.6659999999999</v>
      </c>
      <c r="AM52" s="23">
        <v>18937</v>
      </c>
      <c r="AN52" s="62">
        <v>18629.37</v>
      </c>
      <c r="AO52" s="23">
        <v>17838</v>
      </c>
      <c r="AP52" s="23">
        <v>18318</v>
      </c>
      <c r="AQ52" s="23">
        <v>19528</v>
      </c>
      <c r="AR52" s="62">
        <v>19289.080000000002</v>
      </c>
      <c r="AS52" s="23">
        <v>18716</v>
      </c>
      <c r="AT52" s="23">
        <v>18943</v>
      </c>
      <c r="AU52" s="23">
        <v>21046</v>
      </c>
      <c r="AV52" s="23">
        <v>20693</v>
      </c>
      <c r="AW52" s="23">
        <v>19778</v>
      </c>
      <c r="AX52" s="23">
        <v>20030</v>
      </c>
      <c r="AY52" s="44">
        <v>14483</v>
      </c>
      <c r="AZ52" s="62">
        <v>14382.75</v>
      </c>
      <c r="BA52" s="23">
        <v>13917</v>
      </c>
      <c r="BB52" s="23">
        <v>14284</v>
      </c>
      <c r="BC52" s="23">
        <v>15274</v>
      </c>
      <c r="BD52" s="62">
        <v>15161.9</v>
      </c>
      <c r="BE52" s="23">
        <v>14816</v>
      </c>
      <c r="BF52" s="23">
        <v>15033</v>
      </c>
      <c r="BG52" s="23">
        <v>16533</v>
      </c>
      <c r="BH52" s="23">
        <v>16351</v>
      </c>
      <c r="BI52" s="23">
        <v>15714</v>
      </c>
      <c r="BJ52" s="24">
        <v>16001</v>
      </c>
      <c r="BK52" s="23">
        <v>15601</v>
      </c>
      <c r="BL52" s="62">
        <v>15441.88</v>
      </c>
      <c r="BM52" s="23">
        <v>14876</v>
      </c>
      <c r="BN52" s="23">
        <v>15300</v>
      </c>
      <c r="BO52" s="23">
        <v>16338</v>
      </c>
      <c r="BP52" s="62">
        <v>16193.51</v>
      </c>
      <c r="BQ52" s="23">
        <v>15760</v>
      </c>
      <c r="BR52" s="23">
        <v>16025</v>
      </c>
      <c r="BS52" s="65">
        <v>17746</v>
      </c>
      <c r="BT52" s="65">
        <v>17463</v>
      </c>
      <c r="BU52" s="65">
        <v>16717</v>
      </c>
      <c r="BV52" s="70">
        <v>16994</v>
      </c>
    </row>
    <row r="53" spans="1:74" ht="12.75" customHeight="1" x14ac:dyDescent="0.25">
      <c r="A53" s="34" t="s">
        <v>147</v>
      </c>
      <c r="B53" s="20"/>
      <c r="C53" s="43">
        <v>308.31299999999999</v>
      </c>
      <c r="D53" s="31">
        <v>311.048</v>
      </c>
      <c r="E53" s="31">
        <v>317.15100000000001</v>
      </c>
      <c r="F53" s="31">
        <v>318.39600000000002</v>
      </c>
      <c r="G53" s="31">
        <v>305.11200000000002</v>
      </c>
      <c r="H53" s="31">
        <v>307.90300000000002</v>
      </c>
      <c r="I53" s="31">
        <v>312.834</v>
      </c>
      <c r="J53" s="31">
        <v>310.46600000000001</v>
      </c>
      <c r="K53" s="31">
        <v>354.77499999999998</v>
      </c>
      <c r="L53" s="31">
        <v>358.23599999999999</v>
      </c>
      <c r="M53" s="31">
        <v>362.45499999999998</v>
      </c>
      <c r="N53" s="22">
        <v>362.916</v>
      </c>
      <c r="O53" s="31">
        <v>1203.6980000000001</v>
      </c>
      <c r="P53" s="31">
        <v>1214.048</v>
      </c>
      <c r="Q53" s="31">
        <v>1232.3209999999999</v>
      </c>
      <c r="R53" s="31">
        <v>1239.777</v>
      </c>
      <c r="S53" s="31">
        <v>1187.48</v>
      </c>
      <c r="T53" s="31">
        <v>1196.924</v>
      </c>
      <c r="U53" s="31">
        <v>1209.172</v>
      </c>
      <c r="V53" s="31">
        <v>1199.7860000000001</v>
      </c>
      <c r="W53" s="31">
        <v>1347.5340000000001</v>
      </c>
      <c r="X53" s="31">
        <v>1359.029</v>
      </c>
      <c r="Y53" s="31">
        <v>1373.145</v>
      </c>
      <c r="Z53" s="31">
        <v>1377.4449999999999</v>
      </c>
      <c r="AA53" s="43">
        <v>1512.011</v>
      </c>
      <c r="AB53" s="31">
        <v>1525.096</v>
      </c>
      <c r="AC53" s="31">
        <v>1549.472</v>
      </c>
      <c r="AD53" s="31">
        <v>1558.173</v>
      </c>
      <c r="AE53" s="31">
        <v>1492.5920000000001</v>
      </c>
      <c r="AF53" s="31">
        <v>1504.827</v>
      </c>
      <c r="AG53" s="31">
        <v>1522.0060000000001</v>
      </c>
      <c r="AH53" s="31">
        <v>1510.252</v>
      </c>
      <c r="AI53" s="31">
        <v>1702.3779999999999</v>
      </c>
      <c r="AJ53" s="31">
        <v>1735.7090000000001</v>
      </c>
      <c r="AK53" s="31">
        <v>1522.0060000000001</v>
      </c>
      <c r="AL53" s="22">
        <v>1740.4870000000001</v>
      </c>
      <c r="AM53" s="23">
        <v>19136</v>
      </c>
      <c r="AN53" s="62">
        <v>18887.98</v>
      </c>
      <c r="AO53" s="23">
        <v>18329</v>
      </c>
      <c r="AP53" s="23">
        <v>18636</v>
      </c>
      <c r="AQ53" s="23">
        <v>18751</v>
      </c>
      <c r="AR53" s="62">
        <v>18625.73</v>
      </c>
      <c r="AS53" s="23">
        <v>18262</v>
      </c>
      <c r="AT53" s="23">
        <v>18336</v>
      </c>
      <c r="AU53" s="23">
        <v>20402</v>
      </c>
      <c r="AV53" s="23">
        <v>20152</v>
      </c>
      <c r="AW53" s="23">
        <v>19548</v>
      </c>
      <c r="AX53" s="23">
        <v>19694</v>
      </c>
      <c r="AY53" s="44">
        <v>14256</v>
      </c>
      <c r="AZ53" s="62">
        <v>14129.69</v>
      </c>
      <c r="BA53" s="23">
        <v>13779</v>
      </c>
      <c r="BB53" s="23">
        <v>14061</v>
      </c>
      <c r="BC53" s="23">
        <v>14027</v>
      </c>
      <c r="BD53" s="62">
        <v>13974.2</v>
      </c>
      <c r="BE53" s="23">
        <v>13742</v>
      </c>
      <c r="BF53" s="23">
        <v>13864</v>
      </c>
      <c r="BG53" s="23">
        <v>15435</v>
      </c>
      <c r="BH53" s="23">
        <v>15268</v>
      </c>
      <c r="BI53" s="23">
        <v>14837</v>
      </c>
      <c r="BJ53" s="24">
        <v>14976</v>
      </c>
      <c r="BK53" s="23">
        <v>15085</v>
      </c>
      <c r="BL53" s="62">
        <v>14941.81</v>
      </c>
      <c r="BM53" s="23">
        <v>14565</v>
      </c>
      <c r="BN53" s="23">
        <v>14846</v>
      </c>
      <c r="BO53" s="23">
        <v>14811</v>
      </c>
      <c r="BP53" s="62">
        <v>14748.91</v>
      </c>
      <c r="BQ53" s="23">
        <v>14499</v>
      </c>
      <c r="BR53" s="23">
        <v>14615</v>
      </c>
      <c r="BS53" s="65">
        <v>16312</v>
      </c>
      <c r="BT53" s="65">
        <v>16131</v>
      </c>
      <c r="BU53" s="65">
        <v>15674</v>
      </c>
      <c r="BV53" s="70">
        <v>15815</v>
      </c>
    </row>
    <row r="54" spans="1:74" ht="12.75" customHeight="1" x14ac:dyDescent="0.25">
      <c r="A54" s="34" t="s">
        <v>148</v>
      </c>
      <c r="B54" s="20"/>
      <c r="C54" s="43">
        <v>83.757000000000005</v>
      </c>
      <c r="D54" s="31">
        <v>86.67</v>
      </c>
      <c r="E54" s="31">
        <v>88.700999999999993</v>
      </c>
      <c r="F54" s="31">
        <v>89.406000000000006</v>
      </c>
      <c r="G54" s="31">
        <v>88.004000000000005</v>
      </c>
      <c r="H54" s="31">
        <v>90.921999999999997</v>
      </c>
      <c r="I54" s="31">
        <v>92.436999999999998</v>
      </c>
      <c r="J54" s="31">
        <v>90.314999999999998</v>
      </c>
      <c r="K54" s="31">
        <v>82.494</v>
      </c>
      <c r="L54" s="31">
        <v>85.533000000000001</v>
      </c>
      <c r="M54" s="31">
        <v>88.025000000000006</v>
      </c>
      <c r="N54" s="22">
        <v>89.22</v>
      </c>
      <c r="O54" s="31">
        <v>88.162000000000006</v>
      </c>
      <c r="P54" s="31">
        <v>91.385000000000005</v>
      </c>
      <c r="Q54" s="31">
        <v>93.63</v>
      </c>
      <c r="R54" s="31">
        <v>94.793999999999997</v>
      </c>
      <c r="S54" s="31">
        <v>94.248999999999995</v>
      </c>
      <c r="T54" s="31">
        <v>97.414000000000001</v>
      </c>
      <c r="U54" s="31">
        <v>99.183999999999997</v>
      </c>
      <c r="V54" s="31">
        <v>96.372</v>
      </c>
      <c r="W54" s="31">
        <v>88.251999999999995</v>
      </c>
      <c r="X54" s="31">
        <v>91.935000000000002</v>
      </c>
      <c r="Y54" s="31">
        <v>95.344999999999999</v>
      </c>
      <c r="Z54" s="31">
        <v>97.012</v>
      </c>
      <c r="AA54" s="43">
        <v>171.91900000000001</v>
      </c>
      <c r="AB54" s="31">
        <v>178.05500000000001</v>
      </c>
      <c r="AC54" s="31">
        <v>182.33099999999999</v>
      </c>
      <c r="AD54" s="31">
        <v>184.2</v>
      </c>
      <c r="AE54" s="31">
        <v>182.25299999999999</v>
      </c>
      <c r="AF54" s="31">
        <v>188.33600000000001</v>
      </c>
      <c r="AG54" s="31">
        <v>191.62100000000001</v>
      </c>
      <c r="AH54" s="31">
        <v>186.68700000000001</v>
      </c>
      <c r="AI54" s="31">
        <v>170.87899999999999</v>
      </c>
      <c r="AJ54" s="31">
        <v>183.61799999999999</v>
      </c>
      <c r="AK54" s="31">
        <v>191.62100000000001</v>
      </c>
      <c r="AL54" s="22">
        <v>186.524</v>
      </c>
      <c r="AM54" s="23">
        <v>11784</v>
      </c>
      <c r="AN54" s="62">
        <v>11430.5</v>
      </c>
      <c r="AO54" s="23">
        <v>11024</v>
      </c>
      <c r="AP54" s="23">
        <v>11273</v>
      </c>
      <c r="AQ54" s="23">
        <v>11616</v>
      </c>
      <c r="AR54" s="62">
        <v>11215.11</v>
      </c>
      <c r="AS54" s="23">
        <v>10930</v>
      </c>
      <c r="AT54" s="23">
        <v>11217</v>
      </c>
      <c r="AU54" s="23">
        <v>12254</v>
      </c>
      <c r="AV54" s="23">
        <v>11841</v>
      </c>
      <c r="AW54" s="23">
        <v>11430</v>
      </c>
      <c r="AX54" s="23">
        <v>11676</v>
      </c>
      <c r="AY54" s="44">
        <v>7643</v>
      </c>
      <c r="AZ54" s="62">
        <v>7496.11</v>
      </c>
      <c r="BA54" s="23">
        <v>7333</v>
      </c>
      <c r="BB54" s="23">
        <v>7627</v>
      </c>
      <c r="BC54" s="23">
        <v>7868</v>
      </c>
      <c r="BD54" s="62">
        <v>7731.1809999999996</v>
      </c>
      <c r="BE54" s="23">
        <v>7578</v>
      </c>
      <c r="BF54" s="23">
        <v>7851</v>
      </c>
      <c r="BG54" s="23">
        <v>8756</v>
      </c>
      <c r="BH54" s="23">
        <v>8497</v>
      </c>
      <c r="BI54" s="23">
        <v>8211</v>
      </c>
      <c r="BJ54" s="24">
        <v>8406</v>
      </c>
      <c r="BK54" s="23">
        <v>9348</v>
      </c>
      <c r="BL54" s="62">
        <v>9125.14</v>
      </c>
      <c r="BM54" s="23">
        <v>8852</v>
      </c>
      <c r="BN54" s="23">
        <v>9143</v>
      </c>
      <c r="BO54" s="23">
        <v>9345</v>
      </c>
      <c r="BP54" s="62">
        <v>9091.4809999999998</v>
      </c>
      <c r="BQ54" s="23">
        <v>8897</v>
      </c>
      <c r="BR54" s="23">
        <v>9186</v>
      </c>
      <c r="BS54" s="65">
        <v>10176</v>
      </c>
      <c r="BT54" s="65">
        <v>9823</v>
      </c>
      <c r="BU54" s="65">
        <v>9485</v>
      </c>
      <c r="BV54" s="70">
        <v>9713</v>
      </c>
    </row>
    <row r="55" spans="1:74" ht="12.75" customHeight="1" x14ac:dyDescent="0.25">
      <c r="A55" s="34" t="s">
        <v>149</v>
      </c>
      <c r="B55" s="20"/>
      <c r="C55" s="43">
        <v>180.601</v>
      </c>
      <c r="D55" s="31">
        <v>183.768</v>
      </c>
      <c r="E55" s="31">
        <v>186.934</v>
      </c>
      <c r="F55" s="31">
        <v>189.46199999999999</v>
      </c>
      <c r="G55" s="31">
        <v>192.553</v>
      </c>
      <c r="H55" s="31">
        <v>196.16800000000001</v>
      </c>
      <c r="I55" s="31">
        <v>200.47499999999999</v>
      </c>
      <c r="J55" s="31">
        <v>198.65799999999999</v>
      </c>
      <c r="K55" s="31">
        <v>197.69499999999999</v>
      </c>
      <c r="L55" s="31">
        <v>201.64400000000001</v>
      </c>
      <c r="M55" s="31">
        <v>205.791</v>
      </c>
      <c r="N55" s="22">
        <v>208.13200000000001</v>
      </c>
      <c r="O55" s="31">
        <v>192.488</v>
      </c>
      <c r="P55" s="31">
        <v>196.428</v>
      </c>
      <c r="Q55" s="31">
        <v>199.93700000000001</v>
      </c>
      <c r="R55" s="31">
        <v>203.19399999999999</v>
      </c>
      <c r="S55" s="31">
        <v>202.74700000000001</v>
      </c>
      <c r="T55" s="31">
        <v>207.65</v>
      </c>
      <c r="U55" s="31">
        <v>212.15899999999999</v>
      </c>
      <c r="V55" s="31">
        <v>209.42099999999999</v>
      </c>
      <c r="W55" s="31">
        <v>209.392</v>
      </c>
      <c r="X55" s="31">
        <v>215.37</v>
      </c>
      <c r="Y55" s="31">
        <v>220.636</v>
      </c>
      <c r="Z55" s="31">
        <v>223.74600000000001</v>
      </c>
      <c r="AA55" s="43">
        <v>373.089</v>
      </c>
      <c r="AB55" s="31">
        <v>380.19600000000003</v>
      </c>
      <c r="AC55" s="31">
        <v>386.87099999999998</v>
      </c>
      <c r="AD55" s="31">
        <v>392.65600000000001</v>
      </c>
      <c r="AE55" s="31">
        <v>395.3</v>
      </c>
      <c r="AF55" s="31">
        <v>403.81799999999998</v>
      </c>
      <c r="AG55" s="31">
        <v>412.63400000000001</v>
      </c>
      <c r="AH55" s="31">
        <v>408.07900000000001</v>
      </c>
      <c r="AI55" s="31">
        <v>407.185</v>
      </c>
      <c r="AJ55" s="31">
        <v>426.58100000000002</v>
      </c>
      <c r="AK55" s="31">
        <v>412.63400000000001</v>
      </c>
      <c r="AL55" s="22">
        <v>432.05799999999999</v>
      </c>
      <c r="AM55" s="23">
        <v>13762</v>
      </c>
      <c r="AN55" s="62">
        <v>13642.19</v>
      </c>
      <c r="AO55" s="23">
        <v>13262</v>
      </c>
      <c r="AP55" s="23">
        <v>13585</v>
      </c>
      <c r="AQ55" s="23">
        <v>14008</v>
      </c>
      <c r="AR55" s="62">
        <v>13978.85</v>
      </c>
      <c r="AS55" s="23">
        <v>13675</v>
      </c>
      <c r="AT55" s="23">
        <v>13822</v>
      </c>
      <c r="AU55" s="23">
        <v>14884</v>
      </c>
      <c r="AV55" s="23">
        <v>14619</v>
      </c>
      <c r="AW55" s="23">
        <v>14161</v>
      </c>
      <c r="AX55" s="23">
        <v>14417</v>
      </c>
      <c r="AY55" s="23">
        <v>9326</v>
      </c>
      <c r="AZ55" s="62">
        <v>9290.0740000000005</v>
      </c>
      <c r="BA55" s="23">
        <v>9052</v>
      </c>
      <c r="BB55" s="23">
        <v>9306</v>
      </c>
      <c r="BC55" s="23">
        <v>9550</v>
      </c>
      <c r="BD55" s="62">
        <v>9482.0329999999994</v>
      </c>
      <c r="BE55" s="23">
        <v>9259</v>
      </c>
      <c r="BF55" s="23">
        <v>9443</v>
      </c>
      <c r="BG55" s="23">
        <v>10355</v>
      </c>
      <c r="BH55" s="23">
        <v>10129</v>
      </c>
      <c r="BI55" s="23">
        <v>9835</v>
      </c>
      <c r="BJ55" s="24">
        <v>10000</v>
      </c>
      <c r="BK55" s="23">
        <v>11351</v>
      </c>
      <c r="BL55" s="62">
        <v>11261.03</v>
      </c>
      <c r="BM55" s="23">
        <v>10940</v>
      </c>
      <c r="BN55" s="23">
        <v>11223</v>
      </c>
      <c r="BO55" s="23">
        <v>11557</v>
      </c>
      <c r="BP55" s="62">
        <v>11492.46</v>
      </c>
      <c r="BQ55" s="23">
        <v>11206</v>
      </c>
      <c r="BR55" s="23">
        <v>11384</v>
      </c>
      <c r="BS55" s="65">
        <v>12341</v>
      </c>
      <c r="BT55" s="65">
        <v>12099</v>
      </c>
      <c r="BU55" s="65">
        <v>11717</v>
      </c>
      <c r="BV55" s="70">
        <v>11913</v>
      </c>
    </row>
    <row r="56" spans="1:74" x14ac:dyDescent="0.25">
      <c r="A56" s="35" t="s">
        <v>188</v>
      </c>
      <c r="B56" s="20"/>
      <c r="C56" s="51">
        <v>5802.0230000000001</v>
      </c>
      <c r="D56" s="52">
        <v>5928.6869999999999</v>
      </c>
      <c r="E56" s="52">
        <v>6033.3140000000003</v>
      </c>
      <c r="F56" s="52">
        <v>6092.3509999999997</v>
      </c>
      <c r="G56" s="52">
        <v>5969.2969999999996</v>
      </c>
      <c r="H56" s="52">
        <v>6094.6580000000004</v>
      </c>
      <c r="I56" s="52">
        <v>6193.9979999999996</v>
      </c>
      <c r="J56" s="52">
        <v>6135.058</v>
      </c>
      <c r="K56" s="52">
        <v>6008.7560000000003</v>
      </c>
      <c r="L56" s="52">
        <v>6143.4650000000001</v>
      </c>
      <c r="M56" s="52">
        <v>6252.1419999999998</v>
      </c>
      <c r="N56" s="53">
        <v>6315.799</v>
      </c>
      <c r="O56" s="52">
        <v>5644.3429999999998</v>
      </c>
      <c r="P56" s="52">
        <v>5770.7969999999996</v>
      </c>
      <c r="Q56" s="52">
        <v>5870.5230000000001</v>
      </c>
      <c r="R56" s="52">
        <v>5930.3069999999998</v>
      </c>
      <c r="S56" s="52">
        <v>5769.9279999999999</v>
      </c>
      <c r="T56" s="52">
        <v>5888.6170000000002</v>
      </c>
      <c r="U56" s="52">
        <v>5972.7330000000002</v>
      </c>
      <c r="V56" s="52">
        <v>5896.567</v>
      </c>
      <c r="W56" s="52">
        <v>5877.85</v>
      </c>
      <c r="X56" s="52">
        <v>6014.74</v>
      </c>
      <c r="Y56" s="52">
        <v>6121.7669999999998</v>
      </c>
      <c r="Z56" s="52">
        <v>6182.8779999999997</v>
      </c>
      <c r="AA56" s="51">
        <v>11446.366</v>
      </c>
      <c r="AB56" s="52">
        <v>11699.484</v>
      </c>
      <c r="AC56" s="52">
        <v>11903.837</v>
      </c>
      <c r="AD56" s="52">
        <v>12022.657999999999</v>
      </c>
      <c r="AE56" s="52">
        <v>11739.225</v>
      </c>
      <c r="AF56" s="52">
        <v>11983.275</v>
      </c>
      <c r="AG56" s="52">
        <v>12166.731</v>
      </c>
      <c r="AH56" s="52">
        <v>12031.625</v>
      </c>
      <c r="AI56" s="52">
        <v>11893.23</v>
      </c>
      <c r="AJ56" s="52">
        <v>12384.375</v>
      </c>
      <c r="AK56" s="52">
        <v>12166.731</v>
      </c>
      <c r="AL56" s="53">
        <v>12510.687</v>
      </c>
      <c r="AM56" s="54">
        <v>17014</v>
      </c>
      <c r="AN56" s="63">
        <v>16748.03</v>
      </c>
      <c r="AO56" s="54">
        <v>16292</v>
      </c>
      <c r="AP56" s="54">
        <v>16633</v>
      </c>
      <c r="AQ56" s="54">
        <v>17202</v>
      </c>
      <c r="AR56" s="63">
        <v>16932.78</v>
      </c>
      <c r="AS56" s="54">
        <v>16565</v>
      </c>
      <c r="AT56" s="54">
        <v>16787</v>
      </c>
      <c r="AU56" s="54">
        <v>18217</v>
      </c>
      <c r="AV56" s="54">
        <v>17834</v>
      </c>
      <c r="AW56" s="54">
        <v>17264</v>
      </c>
      <c r="AX56" s="54">
        <v>17522</v>
      </c>
      <c r="AY56" s="54">
        <v>12184</v>
      </c>
      <c r="AZ56" s="63">
        <v>12003.86</v>
      </c>
      <c r="BA56" s="54">
        <v>11713</v>
      </c>
      <c r="BB56" s="54">
        <v>11983</v>
      </c>
      <c r="BC56" s="54">
        <v>12333</v>
      </c>
      <c r="BD56" s="63">
        <v>12163.36</v>
      </c>
      <c r="BE56" s="54">
        <v>11932</v>
      </c>
      <c r="BF56" s="54">
        <v>12131</v>
      </c>
      <c r="BG56" s="54">
        <v>13420</v>
      </c>
      <c r="BH56" s="54">
        <v>13152</v>
      </c>
      <c r="BI56" s="54">
        <v>12754</v>
      </c>
      <c r="BJ56" s="56">
        <v>12954</v>
      </c>
      <c r="BK56" s="54">
        <v>14389</v>
      </c>
      <c r="BL56" s="63">
        <v>14157.92</v>
      </c>
      <c r="BM56" s="54">
        <v>13785</v>
      </c>
      <c r="BN56" s="54">
        <v>14092</v>
      </c>
      <c r="BO56" s="54">
        <v>14570</v>
      </c>
      <c r="BP56" s="63">
        <v>14346.72</v>
      </c>
      <c r="BQ56" s="54">
        <v>14040</v>
      </c>
      <c r="BR56" s="54">
        <v>14265</v>
      </c>
      <c r="BS56" s="64">
        <v>15648</v>
      </c>
      <c r="BT56" s="64">
        <v>15315</v>
      </c>
      <c r="BU56" s="64">
        <v>14823</v>
      </c>
      <c r="BV56" s="69">
        <v>15048</v>
      </c>
    </row>
    <row r="57" spans="1:74" x14ac:dyDescent="0.25">
      <c r="A57" s="36"/>
      <c r="B57" s="2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spans="1:74" x14ac:dyDescent="0.25">
      <c r="A58" s="60" t="s">
        <v>192</v>
      </c>
    </row>
    <row r="59" spans="1:74" x14ac:dyDescent="0.25">
      <c r="A59" s="60" t="s">
        <v>190</v>
      </c>
    </row>
    <row r="60" spans="1:74" x14ac:dyDescent="0.25">
      <c r="A60" s="39" t="s">
        <v>189</v>
      </c>
    </row>
    <row r="61" spans="1:74" x14ac:dyDescent="0.25">
      <c r="A61" s="39" t="s">
        <v>201</v>
      </c>
    </row>
  </sheetData>
  <mergeCells count="8">
    <mergeCell ref="C6:AL6"/>
    <mergeCell ref="AA7:AL7"/>
    <mergeCell ref="O7:Z7"/>
    <mergeCell ref="C7:N7"/>
    <mergeCell ref="AM6:BV6"/>
    <mergeCell ref="BK7:BV7"/>
    <mergeCell ref="AY7:BJ7"/>
    <mergeCell ref="AM7:AX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V35"/>
  <sheetViews>
    <sheetView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44" width="9.7109375" customWidth="1"/>
    <col min="53" max="53" width="9.140625" customWidth="1"/>
  </cols>
  <sheetData>
    <row r="1" spans="1:74" ht="60" customHeight="1" x14ac:dyDescent="0.25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pans="1:74" ht="19.5" customHeight="1" x14ac:dyDescent="0.25">
      <c r="A2" s="2" t="s">
        <v>194</v>
      </c>
    </row>
    <row r="3" spans="1:74" ht="12.75" customHeight="1" x14ac:dyDescent="0.25">
      <c r="A3" s="21" t="str">
        <f>Contents!A3</f>
        <v>Released at 11.30am (Canberra time) 08 March 2024</v>
      </c>
    </row>
    <row r="4" spans="1:74" ht="19.5" customHeight="1" x14ac:dyDescent="0.25">
      <c r="A4" s="27" t="str">
        <f>_xlfn.CONCAT("Table ", Contents!B8, " ", Contents!C8)</f>
        <v>Table 17.2 Quarterly employed persons and median employe income, by sex and Greater Capital City Statistical Areas, 2018-19 and 2020-21</v>
      </c>
      <c r="B4" s="27"/>
    </row>
    <row r="5" spans="1:74" ht="15.75" customHeight="1" x14ac:dyDescent="0.25">
      <c r="A5" s="28"/>
      <c r="C5" s="31"/>
      <c r="D5" s="31"/>
      <c r="E5" s="31"/>
      <c r="F5" s="31"/>
      <c r="G5" s="31"/>
    </row>
    <row r="6" spans="1:74" ht="12.75" customHeight="1" x14ac:dyDescent="0.25">
      <c r="A6" s="13"/>
      <c r="B6" s="13"/>
      <c r="C6" s="77" t="s">
        <v>193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  <c r="AM6" s="77" t="s">
        <v>186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ht="12.75" customHeight="1" x14ac:dyDescent="0.25">
      <c r="A7" s="13"/>
      <c r="B7" s="13"/>
      <c r="C7" s="78" t="s">
        <v>103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7" t="s">
        <v>104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  <c r="AA7" s="77" t="s">
        <v>181</v>
      </c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9"/>
      <c r="AM7" s="77" t="s">
        <v>103</v>
      </c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9"/>
      <c r="AY7" s="77" t="s">
        <v>104</v>
      </c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9"/>
      <c r="BK7" s="77" t="s">
        <v>181</v>
      </c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9"/>
    </row>
    <row r="8" spans="1:74" ht="12.75" customHeight="1" x14ac:dyDescent="0.25">
      <c r="A8" s="20" t="s">
        <v>179</v>
      </c>
      <c r="B8" s="20" t="s">
        <v>180</v>
      </c>
      <c r="C8" s="41">
        <v>43344</v>
      </c>
      <c r="D8" s="41">
        <v>43435</v>
      </c>
      <c r="E8" s="41">
        <v>43525</v>
      </c>
      <c r="F8" s="41">
        <v>43617</v>
      </c>
      <c r="G8" s="41">
        <v>43709</v>
      </c>
      <c r="H8" s="41">
        <v>43800</v>
      </c>
      <c r="I8" s="41">
        <v>43891</v>
      </c>
      <c r="J8" s="41">
        <v>43983</v>
      </c>
      <c r="K8" s="41">
        <v>44075</v>
      </c>
      <c r="L8" s="41">
        <v>44166</v>
      </c>
      <c r="M8" s="41">
        <v>44256</v>
      </c>
      <c r="N8" s="41">
        <v>44348</v>
      </c>
      <c r="O8" s="40">
        <v>43344</v>
      </c>
      <c r="P8" s="41">
        <v>43435</v>
      </c>
      <c r="Q8" s="41">
        <v>43525</v>
      </c>
      <c r="R8" s="41">
        <v>43617</v>
      </c>
      <c r="S8" s="41">
        <v>43709</v>
      </c>
      <c r="T8" s="41">
        <v>43800</v>
      </c>
      <c r="U8" s="41">
        <v>43891</v>
      </c>
      <c r="V8" s="41">
        <v>43983</v>
      </c>
      <c r="W8" s="41">
        <v>44075</v>
      </c>
      <c r="X8" s="41">
        <v>44166</v>
      </c>
      <c r="Y8" s="41">
        <v>44256</v>
      </c>
      <c r="Z8" s="41">
        <v>44348</v>
      </c>
      <c r="AA8" s="40">
        <v>43344</v>
      </c>
      <c r="AB8" s="41">
        <v>43435</v>
      </c>
      <c r="AC8" s="41">
        <v>43525</v>
      </c>
      <c r="AD8" s="41">
        <v>43617</v>
      </c>
      <c r="AE8" s="41">
        <v>43709</v>
      </c>
      <c r="AF8" s="41">
        <v>43800</v>
      </c>
      <c r="AG8" s="41">
        <v>43891</v>
      </c>
      <c r="AH8" s="41">
        <v>43983</v>
      </c>
      <c r="AI8" s="41">
        <v>44075</v>
      </c>
      <c r="AJ8" s="41">
        <v>44166</v>
      </c>
      <c r="AK8" s="41">
        <v>44256</v>
      </c>
      <c r="AL8" s="41">
        <v>44348</v>
      </c>
      <c r="AM8" s="40">
        <v>43344</v>
      </c>
      <c r="AN8" s="41">
        <v>43435</v>
      </c>
      <c r="AO8" s="41">
        <v>43525</v>
      </c>
      <c r="AP8" s="41">
        <v>43617</v>
      </c>
      <c r="AQ8" s="41">
        <v>43709</v>
      </c>
      <c r="AR8" s="41">
        <v>43800</v>
      </c>
      <c r="AS8" s="41">
        <v>43891</v>
      </c>
      <c r="AT8" s="41">
        <v>43983</v>
      </c>
      <c r="AU8" s="41">
        <v>44075</v>
      </c>
      <c r="AV8" s="41">
        <v>44166</v>
      </c>
      <c r="AW8" s="41">
        <v>44256</v>
      </c>
      <c r="AX8" s="41">
        <v>44348</v>
      </c>
      <c r="AY8" s="40">
        <v>43344</v>
      </c>
      <c r="AZ8" s="41">
        <v>43435</v>
      </c>
      <c r="BA8" s="41">
        <v>43525</v>
      </c>
      <c r="BB8" s="41">
        <v>43617</v>
      </c>
      <c r="BC8" s="41">
        <v>43709</v>
      </c>
      <c r="BD8" s="41">
        <v>43800</v>
      </c>
      <c r="BE8" s="41">
        <v>43891</v>
      </c>
      <c r="BF8" s="41">
        <v>43983</v>
      </c>
      <c r="BG8" s="41">
        <v>44075</v>
      </c>
      <c r="BH8" s="41">
        <v>44166</v>
      </c>
      <c r="BI8" s="41">
        <v>44256</v>
      </c>
      <c r="BJ8" s="41">
        <v>44348</v>
      </c>
      <c r="BK8" s="40">
        <v>43344</v>
      </c>
      <c r="BL8" s="41">
        <v>43435</v>
      </c>
      <c r="BM8" s="41">
        <v>43525</v>
      </c>
      <c r="BN8" s="41">
        <v>43617</v>
      </c>
      <c r="BO8" s="41">
        <v>43709</v>
      </c>
      <c r="BP8" s="41">
        <v>43800</v>
      </c>
      <c r="BQ8" s="41">
        <v>43891</v>
      </c>
      <c r="BR8" s="41">
        <v>43983</v>
      </c>
      <c r="BS8" s="41">
        <v>44075</v>
      </c>
      <c r="BT8" s="41">
        <v>44166</v>
      </c>
      <c r="BU8" s="41">
        <v>44256</v>
      </c>
      <c r="BV8" s="42">
        <v>44348</v>
      </c>
    </row>
    <row r="9" spans="1:74" ht="12.75" customHeight="1" x14ac:dyDescent="0.25">
      <c r="A9" s="15" t="s">
        <v>183</v>
      </c>
      <c r="B9" s="15"/>
      <c r="C9" s="52">
        <v>5802.0230000000001</v>
      </c>
      <c r="D9" s="52">
        <v>5928.6869999999999</v>
      </c>
      <c r="E9" s="52">
        <v>6033.3140000000003</v>
      </c>
      <c r="F9" s="52">
        <v>6092.3509999999997</v>
      </c>
      <c r="G9" s="52">
        <v>5969.2969999999996</v>
      </c>
      <c r="H9" s="52">
        <v>6094.6580000000004</v>
      </c>
      <c r="I9" s="52">
        <v>6193.9979999999996</v>
      </c>
      <c r="J9" s="52">
        <v>6135.058</v>
      </c>
      <c r="K9" s="52">
        <v>6008.7560000000003</v>
      </c>
      <c r="L9" s="52">
        <v>6143.4650000000001</v>
      </c>
      <c r="M9" s="52">
        <v>6252.1419999999998</v>
      </c>
      <c r="N9" s="53">
        <v>6315.799</v>
      </c>
      <c r="O9" s="52">
        <v>5644.3429999999998</v>
      </c>
      <c r="P9" s="52">
        <v>5770.7969999999996</v>
      </c>
      <c r="Q9" s="52">
        <v>5870.5230000000001</v>
      </c>
      <c r="R9" s="52">
        <v>5930.3069999999998</v>
      </c>
      <c r="S9" s="52">
        <v>5769.9279999999999</v>
      </c>
      <c r="T9" s="52">
        <v>5888.6170000000002</v>
      </c>
      <c r="U9" s="52">
        <v>5972.7330000000002</v>
      </c>
      <c r="V9" s="52">
        <v>5896.567</v>
      </c>
      <c r="W9" s="52">
        <v>5877.85</v>
      </c>
      <c r="X9" s="52">
        <v>6014.74</v>
      </c>
      <c r="Y9" s="52">
        <v>6121.7669999999998</v>
      </c>
      <c r="Z9" s="53">
        <v>6182.8779999999997</v>
      </c>
      <c r="AA9" s="52">
        <v>11446.366</v>
      </c>
      <c r="AB9" s="52">
        <v>11699.484</v>
      </c>
      <c r="AC9" s="52">
        <v>11903.837</v>
      </c>
      <c r="AD9" s="52">
        <v>12022.657999999999</v>
      </c>
      <c r="AE9" s="52">
        <v>11739.225</v>
      </c>
      <c r="AF9" s="52">
        <v>11983.275</v>
      </c>
      <c r="AG9" s="52">
        <v>12166.731</v>
      </c>
      <c r="AH9" s="52">
        <v>12031.625</v>
      </c>
      <c r="AI9" s="52">
        <v>11893.23</v>
      </c>
      <c r="AJ9" s="52">
        <v>12167.116</v>
      </c>
      <c r="AK9" s="52">
        <v>12384.375</v>
      </c>
      <c r="AL9" s="53">
        <v>12510.687</v>
      </c>
      <c r="AM9" s="54">
        <v>17014</v>
      </c>
      <c r="AN9" s="63">
        <v>16748.03</v>
      </c>
      <c r="AO9" s="54">
        <v>16292</v>
      </c>
      <c r="AP9" s="54">
        <v>16633</v>
      </c>
      <c r="AQ9" s="54">
        <v>18217</v>
      </c>
      <c r="AR9" s="63">
        <v>17834</v>
      </c>
      <c r="AS9" s="54">
        <v>17264</v>
      </c>
      <c r="AT9" s="54">
        <v>17522</v>
      </c>
      <c r="AU9" s="54">
        <v>18198</v>
      </c>
      <c r="AV9" s="54">
        <v>17811</v>
      </c>
      <c r="AW9" s="54">
        <v>17255</v>
      </c>
      <c r="AX9" s="56">
        <v>17495</v>
      </c>
      <c r="AY9" s="54">
        <v>12184</v>
      </c>
      <c r="AZ9" s="63">
        <v>12003.86</v>
      </c>
      <c r="BA9" s="54">
        <v>11713</v>
      </c>
      <c r="BB9" s="54">
        <v>11983</v>
      </c>
      <c r="BC9" s="54">
        <v>12333</v>
      </c>
      <c r="BD9" s="63">
        <v>12163.36</v>
      </c>
      <c r="BE9" s="54">
        <v>11932</v>
      </c>
      <c r="BF9" s="54">
        <v>11932</v>
      </c>
      <c r="BG9" s="54">
        <v>13420</v>
      </c>
      <c r="BH9" s="54">
        <v>13152</v>
      </c>
      <c r="BI9" s="54">
        <v>12754</v>
      </c>
      <c r="BJ9" s="56">
        <v>12954</v>
      </c>
      <c r="BK9" s="54">
        <v>14389</v>
      </c>
      <c r="BL9" s="63">
        <v>14157.92</v>
      </c>
      <c r="BM9" s="54">
        <v>13785</v>
      </c>
      <c r="BN9" s="54">
        <v>14092</v>
      </c>
      <c r="BO9" s="54">
        <v>14570</v>
      </c>
      <c r="BP9" s="63">
        <v>14346.72</v>
      </c>
      <c r="BQ9" s="54">
        <v>14040</v>
      </c>
      <c r="BR9" s="54">
        <v>14265</v>
      </c>
      <c r="BS9" s="67">
        <v>15648</v>
      </c>
      <c r="BT9" s="64">
        <v>15315</v>
      </c>
      <c r="BU9" s="64">
        <v>14823</v>
      </c>
      <c r="BV9" s="69">
        <v>15048</v>
      </c>
    </row>
    <row r="10" spans="1:74" ht="12.75" customHeight="1" x14ac:dyDescent="0.25">
      <c r="A10" s="25" t="s">
        <v>6</v>
      </c>
      <c r="B10" s="16"/>
      <c r="C10" s="45">
        <v>1845.085</v>
      </c>
      <c r="D10" s="45">
        <v>1882.625</v>
      </c>
      <c r="E10" s="45">
        <v>1916.7339999999999</v>
      </c>
      <c r="F10" s="45">
        <v>1933.3440000000001</v>
      </c>
      <c r="G10" s="45">
        <v>1877.6220000000001</v>
      </c>
      <c r="H10" s="45">
        <v>1914.4459999999999</v>
      </c>
      <c r="I10" s="45">
        <v>1945.37</v>
      </c>
      <c r="J10" s="45">
        <v>1925.327</v>
      </c>
      <c r="K10" s="45">
        <v>1895.1949999999999</v>
      </c>
      <c r="L10" s="45">
        <v>1933.0250000000001</v>
      </c>
      <c r="M10" s="45">
        <v>1964.25</v>
      </c>
      <c r="N10" s="46">
        <v>1984.761</v>
      </c>
      <c r="O10" s="45">
        <v>1792.1569999999999</v>
      </c>
      <c r="P10" s="45">
        <v>1830.2660000000001</v>
      </c>
      <c r="Q10" s="45">
        <v>1864.6</v>
      </c>
      <c r="R10" s="45">
        <v>1881.741</v>
      </c>
      <c r="S10" s="45">
        <v>1773.702</v>
      </c>
      <c r="T10" s="45">
        <v>1811.3979999999999</v>
      </c>
      <c r="U10" s="45">
        <v>1838.383</v>
      </c>
      <c r="V10" s="45">
        <v>1813.1590000000001</v>
      </c>
      <c r="W10" s="45">
        <v>1854.664</v>
      </c>
      <c r="X10" s="45">
        <v>1894.165</v>
      </c>
      <c r="Y10" s="45">
        <v>1924.0160000000001</v>
      </c>
      <c r="Z10" s="46">
        <v>1944.4580000000001</v>
      </c>
      <c r="AA10" s="45">
        <v>3637.2420000000002</v>
      </c>
      <c r="AB10" s="45">
        <v>3712.8910000000001</v>
      </c>
      <c r="AC10" s="45">
        <v>3781.3339999999998</v>
      </c>
      <c r="AD10" s="45">
        <v>3815.085</v>
      </c>
      <c r="AE10" s="45">
        <v>3651.3240000000001</v>
      </c>
      <c r="AF10" s="45">
        <v>3725.8440000000001</v>
      </c>
      <c r="AG10" s="45">
        <v>3783.7530000000002</v>
      </c>
      <c r="AH10" s="45">
        <v>3738.4859999999999</v>
      </c>
      <c r="AI10" s="45">
        <v>3751.752</v>
      </c>
      <c r="AJ10" s="45">
        <v>3829.701</v>
      </c>
      <c r="AK10" s="45">
        <v>3891.1860000000001</v>
      </c>
      <c r="AL10" s="46">
        <v>3932.5590000000002</v>
      </c>
      <c r="AM10" s="47">
        <v>17215</v>
      </c>
      <c r="AN10" s="62">
        <v>16936.07</v>
      </c>
      <c r="AO10" s="47">
        <v>16460</v>
      </c>
      <c r="AP10" s="47">
        <v>16787</v>
      </c>
      <c r="AQ10" s="47">
        <v>18446</v>
      </c>
      <c r="AR10" s="62">
        <v>18069</v>
      </c>
      <c r="AS10" s="47">
        <v>17487</v>
      </c>
      <c r="AT10" s="47">
        <v>17727</v>
      </c>
      <c r="AU10" s="47">
        <v>18428</v>
      </c>
      <c r="AV10" s="47">
        <v>18048</v>
      </c>
      <c r="AW10" s="47">
        <v>17464</v>
      </c>
      <c r="AX10" s="48">
        <v>17700</v>
      </c>
      <c r="AY10" s="47">
        <v>12536</v>
      </c>
      <c r="AZ10" s="62">
        <v>12370.85</v>
      </c>
      <c r="BA10" s="47">
        <v>12058</v>
      </c>
      <c r="BB10" s="47">
        <v>12316</v>
      </c>
      <c r="BC10" s="47">
        <v>12430</v>
      </c>
      <c r="BD10" s="62">
        <v>12271.44</v>
      </c>
      <c r="BE10" s="47">
        <v>12026</v>
      </c>
      <c r="BF10" s="47">
        <v>12026</v>
      </c>
      <c r="BG10" s="47">
        <v>13909</v>
      </c>
      <c r="BH10" s="47">
        <v>13641</v>
      </c>
      <c r="BI10" s="47">
        <v>13224</v>
      </c>
      <c r="BJ10" s="48">
        <v>13432</v>
      </c>
      <c r="BK10" s="47">
        <v>14690</v>
      </c>
      <c r="BL10" s="62">
        <v>14450.55</v>
      </c>
      <c r="BM10" s="47">
        <v>14055</v>
      </c>
      <c r="BN10" s="47">
        <v>14352</v>
      </c>
      <c r="BO10" s="47">
        <v>14702</v>
      </c>
      <c r="BP10" s="62">
        <v>14476.93</v>
      </c>
      <c r="BQ10" s="47">
        <v>14158</v>
      </c>
      <c r="BR10" s="47">
        <v>14387</v>
      </c>
      <c r="BS10" s="68">
        <v>15996</v>
      </c>
      <c r="BT10" s="65">
        <v>15668</v>
      </c>
      <c r="BU10" s="65">
        <v>15164</v>
      </c>
      <c r="BV10" s="70">
        <v>15384</v>
      </c>
    </row>
    <row r="11" spans="1:74" ht="12.75" customHeight="1" x14ac:dyDescent="0.25">
      <c r="A11" s="37" t="s">
        <v>150</v>
      </c>
      <c r="B11" s="38" t="s">
        <v>151</v>
      </c>
      <c r="C11" s="45">
        <v>1258.962</v>
      </c>
      <c r="D11" s="45">
        <v>1284.6400000000001</v>
      </c>
      <c r="E11" s="45">
        <v>1308.6289999999999</v>
      </c>
      <c r="F11" s="45">
        <v>1319.7809999999999</v>
      </c>
      <c r="G11" s="45">
        <v>1278.75</v>
      </c>
      <c r="H11" s="45">
        <v>1304.164</v>
      </c>
      <c r="I11" s="45">
        <v>1326.846</v>
      </c>
      <c r="J11" s="45">
        <v>1311.944</v>
      </c>
      <c r="K11" s="45">
        <v>1278.704</v>
      </c>
      <c r="L11" s="45">
        <v>1302.258</v>
      </c>
      <c r="M11" s="45">
        <v>1323.5509999999999</v>
      </c>
      <c r="N11" s="46">
        <v>1338.3019999999999</v>
      </c>
      <c r="O11" s="45">
        <v>1208.788</v>
      </c>
      <c r="P11" s="45">
        <v>1234.94</v>
      </c>
      <c r="Q11" s="45">
        <v>1258.5519999999999</v>
      </c>
      <c r="R11" s="45">
        <v>1270.2570000000001</v>
      </c>
      <c r="S11" s="45">
        <v>1200.038</v>
      </c>
      <c r="T11" s="45">
        <v>1226.376</v>
      </c>
      <c r="U11" s="45">
        <v>1246.136</v>
      </c>
      <c r="V11" s="45">
        <v>1227.3320000000001</v>
      </c>
      <c r="W11" s="45">
        <v>1234.5640000000001</v>
      </c>
      <c r="X11" s="45">
        <v>1260.06</v>
      </c>
      <c r="Y11" s="45">
        <v>1280.7339999999999</v>
      </c>
      <c r="Z11" s="46">
        <v>1296.085</v>
      </c>
      <c r="AA11" s="45">
        <v>2467.75</v>
      </c>
      <c r="AB11" s="45">
        <v>2519.58</v>
      </c>
      <c r="AC11" s="45">
        <v>2567.181</v>
      </c>
      <c r="AD11" s="45">
        <v>2590.038</v>
      </c>
      <c r="AE11" s="45">
        <v>2478.788</v>
      </c>
      <c r="AF11" s="45">
        <v>2530.54</v>
      </c>
      <c r="AG11" s="45">
        <v>2572.982</v>
      </c>
      <c r="AH11" s="45">
        <v>2539.2759999999998</v>
      </c>
      <c r="AI11" s="45">
        <v>2514.2220000000002</v>
      </c>
      <c r="AJ11" s="45">
        <v>2563.569</v>
      </c>
      <c r="AK11" s="45">
        <v>2605.7049999999999</v>
      </c>
      <c r="AL11" s="46">
        <v>2636.0439999999999</v>
      </c>
      <c r="AM11" s="47">
        <v>17985</v>
      </c>
      <c r="AN11" s="62">
        <v>17671.41</v>
      </c>
      <c r="AO11" s="47">
        <v>17180</v>
      </c>
      <c r="AP11" s="47">
        <v>17470</v>
      </c>
      <c r="AQ11" s="47">
        <v>19316</v>
      </c>
      <c r="AR11" s="62">
        <v>18927</v>
      </c>
      <c r="AS11" s="47">
        <v>18335</v>
      </c>
      <c r="AT11" s="47">
        <v>18571</v>
      </c>
      <c r="AU11" s="47">
        <v>19301</v>
      </c>
      <c r="AV11" s="47">
        <v>18913</v>
      </c>
      <c r="AW11" s="47">
        <v>18316</v>
      </c>
      <c r="AX11" s="48">
        <v>18551</v>
      </c>
      <c r="AY11" s="47">
        <v>13299</v>
      </c>
      <c r="AZ11" s="62">
        <v>13114.04</v>
      </c>
      <c r="BA11" s="47">
        <v>12779</v>
      </c>
      <c r="BB11" s="47">
        <v>13046</v>
      </c>
      <c r="BC11" s="47">
        <v>13215</v>
      </c>
      <c r="BD11" s="62">
        <v>13038.86</v>
      </c>
      <c r="BE11" s="47">
        <v>12766</v>
      </c>
      <c r="BF11" s="47">
        <v>12766</v>
      </c>
      <c r="BG11" s="47">
        <v>14755</v>
      </c>
      <c r="BH11" s="47">
        <v>14486</v>
      </c>
      <c r="BI11" s="47">
        <v>14055</v>
      </c>
      <c r="BJ11" s="48">
        <v>14272</v>
      </c>
      <c r="BK11" s="47">
        <v>15494</v>
      </c>
      <c r="BL11" s="62">
        <v>15234.7</v>
      </c>
      <c r="BM11" s="47">
        <v>14804</v>
      </c>
      <c r="BN11" s="47">
        <v>15093</v>
      </c>
      <c r="BO11" s="47">
        <v>15505</v>
      </c>
      <c r="BP11" s="62">
        <v>15251.14</v>
      </c>
      <c r="BQ11" s="47">
        <v>14918</v>
      </c>
      <c r="BR11" s="47">
        <v>15144</v>
      </c>
      <c r="BS11" s="68">
        <v>16865</v>
      </c>
      <c r="BT11" s="65">
        <v>16544</v>
      </c>
      <c r="BU11" s="65">
        <v>16027</v>
      </c>
      <c r="BV11" s="70">
        <v>16239</v>
      </c>
    </row>
    <row r="12" spans="1:74" ht="12.75" customHeight="1" x14ac:dyDescent="0.25">
      <c r="A12" s="37" t="s">
        <v>152</v>
      </c>
      <c r="B12" s="38" t="s">
        <v>153</v>
      </c>
      <c r="C12" s="45">
        <v>585.91300000000001</v>
      </c>
      <c r="D12" s="45">
        <v>597.76499999999999</v>
      </c>
      <c r="E12" s="45">
        <v>607.88300000000004</v>
      </c>
      <c r="F12" s="45">
        <v>613.33199999999999</v>
      </c>
      <c r="G12" s="45">
        <v>598.68100000000004</v>
      </c>
      <c r="H12" s="45">
        <v>610.077</v>
      </c>
      <c r="I12" s="45">
        <v>618.30899999999997</v>
      </c>
      <c r="J12" s="45">
        <v>613.17999999999995</v>
      </c>
      <c r="K12" s="45">
        <v>616.11599999999999</v>
      </c>
      <c r="L12" s="45">
        <v>630.37900000000002</v>
      </c>
      <c r="M12" s="45">
        <v>640.29899999999998</v>
      </c>
      <c r="N12" s="46">
        <v>646.05399999999997</v>
      </c>
      <c r="O12" s="45">
        <v>583.20799999999997</v>
      </c>
      <c r="P12" s="45">
        <v>595.16200000000003</v>
      </c>
      <c r="Q12" s="45">
        <v>605.87199999999996</v>
      </c>
      <c r="R12" s="45">
        <v>611.30200000000002</v>
      </c>
      <c r="S12" s="45">
        <v>573.52200000000005</v>
      </c>
      <c r="T12" s="45">
        <v>584.87</v>
      </c>
      <c r="U12" s="45">
        <v>592.08500000000004</v>
      </c>
      <c r="V12" s="45">
        <v>585.66800000000001</v>
      </c>
      <c r="W12" s="45">
        <v>619.774</v>
      </c>
      <c r="X12" s="45">
        <v>633.76900000000001</v>
      </c>
      <c r="Y12" s="45">
        <v>642.93700000000001</v>
      </c>
      <c r="Z12" s="46">
        <v>648.01900000000001</v>
      </c>
      <c r="AA12" s="45">
        <v>1169.1210000000001</v>
      </c>
      <c r="AB12" s="45">
        <v>1192.9269999999999</v>
      </c>
      <c r="AC12" s="45">
        <v>1213.7550000000001</v>
      </c>
      <c r="AD12" s="45">
        <v>1224.634</v>
      </c>
      <c r="AE12" s="45">
        <v>1172.203</v>
      </c>
      <c r="AF12" s="45">
        <v>1194.9469999999999</v>
      </c>
      <c r="AG12" s="45">
        <v>1210.394</v>
      </c>
      <c r="AH12" s="45">
        <v>1198.848</v>
      </c>
      <c r="AI12" s="45">
        <v>1236.828</v>
      </c>
      <c r="AJ12" s="45">
        <v>1265.4069999999999</v>
      </c>
      <c r="AK12" s="45">
        <v>1284.7349999999999</v>
      </c>
      <c r="AL12" s="46">
        <v>1295.7550000000001</v>
      </c>
      <c r="AM12" s="47">
        <v>15755</v>
      </c>
      <c r="AN12" s="62">
        <v>15546.08</v>
      </c>
      <c r="AO12" s="47">
        <v>15132</v>
      </c>
      <c r="AP12" s="47">
        <v>15473</v>
      </c>
      <c r="AQ12" s="47">
        <v>16929</v>
      </c>
      <c r="AR12" s="62">
        <v>16559</v>
      </c>
      <c r="AS12" s="47">
        <v>16026</v>
      </c>
      <c r="AT12" s="47">
        <v>16231</v>
      </c>
      <c r="AU12" s="47">
        <v>16908</v>
      </c>
      <c r="AV12" s="47">
        <v>16532</v>
      </c>
      <c r="AW12" s="47">
        <v>15996</v>
      </c>
      <c r="AX12" s="48">
        <v>16205</v>
      </c>
      <c r="AY12" s="47">
        <v>11201</v>
      </c>
      <c r="AZ12" s="62">
        <v>11058.91</v>
      </c>
      <c r="BA12" s="47">
        <v>10796</v>
      </c>
      <c r="BB12" s="47">
        <v>11021</v>
      </c>
      <c r="BC12" s="47">
        <v>11064</v>
      </c>
      <c r="BD12" s="62">
        <v>10937.82</v>
      </c>
      <c r="BE12" s="47">
        <v>10743</v>
      </c>
      <c r="BF12" s="47">
        <v>10743</v>
      </c>
      <c r="BG12" s="47">
        <v>12480</v>
      </c>
      <c r="BH12" s="47">
        <v>12225</v>
      </c>
      <c r="BI12" s="47">
        <v>11851</v>
      </c>
      <c r="BJ12" s="48">
        <v>12010</v>
      </c>
      <c r="BK12" s="47">
        <v>13200</v>
      </c>
      <c r="BL12" s="62">
        <v>13032.91</v>
      </c>
      <c r="BM12" s="47">
        <v>12696</v>
      </c>
      <c r="BN12" s="47">
        <v>12964</v>
      </c>
      <c r="BO12" s="47">
        <v>13254</v>
      </c>
      <c r="BP12" s="62">
        <v>13085.91</v>
      </c>
      <c r="BQ12" s="47">
        <v>12833</v>
      </c>
      <c r="BR12" s="47">
        <v>13001</v>
      </c>
      <c r="BS12" s="68">
        <v>14486</v>
      </c>
      <c r="BT12" s="65">
        <v>14174</v>
      </c>
      <c r="BU12" s="65">
        <v>13710</v>
      </c>
      <c r="BV12" s="70">
        <v>13902</v>
      </c>
    </row>
    <row r="13" spans="1:74" ht="12.75" customHeight="1" x14ac:dyDescent="0.25">
      <c r="A13" s="25" t="s">
        <v>35</v>
      </c>
      <c r="B13" s="16"/>
      <c r="C13" s="45">
        <v>1481.58</v>
      </c>
      <c r="D13" s="45">
        <v>1516.6020000000001</v>
      </c>
      <c r="E13" s="45">
        <v>1544.491</v>
      </c>
      <c r="F13" s="45">
        <v>1561.5940000000001</v>
      </c>
      <c r="G13" s="45">
        <v>1532.914</v>
      </c>
      <c r="H13" s="45">
        <v>1569.259</v>
      </c>
      <c r="I13" s="45">
        <v>1597.7339999999999</v>
      </c>
      <c r="J13" s="45">
        <v>1583.165</v>
      </c>
      <c r="K13" s="45">
        <v>1520.604</v>
      </c>
      <c r="L13" s="45">
        <v>1555.883</v>
      </c>
      <c r="M13" s="45">
        <v>1588.1859999999999</v>
      </c>
      <c r="N13" s="46">
        <v>1604.556</v>
      </c>
      <c r="O13" s="45">
        <v>1458.98</v>
      </c>
      <c r="P13" s="45">
        <v>1494.289</v>
      </c>
      <c r="Q13" s="45">
        <v>1519.6690000000001</v>
      </c>
      <c r="R13" s="45">
        <v>1535.7860000000001</v>
      </c>
      <c r="S13" s="45">
        <v>1512.7380000000001</v>
      </c>
      <c r="T13" s="45">
        <v>1546.8710000000001</v>
      </c>
      <c r="U13" s="45">
        <v>1570.5039999999999</v>
      </c>
      <c r="V13" s="45">
        <v>1550.0820000000001</v>
      </c>
      <c r="W13" s="45">
        <v>1498.635</v>
      </c>
      <c r="X13" s="45">
        <v>1537.585</v>
      </c>
      <c r="Y13" s="45">
        <v>1571.405</v>
      </c>
      <c r="Z13" s="46">
        <v>1589.2159999999999</v>
      </c>
      <c r="AA13" s="45">
        <v>2940.56</v>
      </c>
      <c r="AB13" s="45">
        <v>3010.8910000000001</v>
      </c>
      <c r="AC13" s="45">
        <v>3064.16</v>
      </c>
      <c r="AD13" s="45">
        <v>3097.38</v>
      </c>
      <c r="AE13" s="45">
        <v>3045.652</v>
      </c>
      <c r="AF13" s="45">
        <v>3116.13</v>
      </c>
      <c r="AG13" s="45">
        <v>3168.2379999999998</v>
      </c>
      <c r="AH13" s="45">
        <v>3133.2469999999998</v>
      </c>
      <c r="AI13" s="45">
        <v>3020.3739999999998</v>
      </c>
      <c r="AJ13" s="45">
        <v>3095.096</v>
      </c>
      <c r="AK13" s="45">
        <v>3161.5929999999998</v>
      </c>
      <c r="AL13" s="46">
        <v>3196.1129999999998</v>
      </c>
      <c r="AM13" s="47">
        <v>16698</v>
      </c>
      <c r="AN13" s="62">
        <v>16420.36</v>
      </c>
      <c r="AO13" s="47">
        <v>15972</v>
      </c>
      <c r="AP13" s="47">
        <v>16323</v>
      </c>
      <c r="AQ13" s="47">
        <v>17939</v>
      </c>
      <c r="AR13" s="62">
        <v>17538</v>
      </c>
      <c r="AS13" s="47">
        <v>16931</v>
      </c>
      <c r="AT13" s="47">
        <v>17173</v>
      </c>
      <c r="AU13" s="47">
        <v>17928</v>
      </c>
      <c r="AV13" s="47">
        <v>17521</v>
      </c>
      <c r="AW13" s="47">
        <v>16913</v>
      </c>
      <c r="AX13" s="48">
        <v>17151</v>
      </c>
      <c r="AY13" s="47">
        <v>12031</v>
      </c>
      <c r="AZ13" s="62">
        <v>11843.8</v>
      </c>
      <c r="BA13" s="47">
        <v>11573</v>
      </c>
      <c r="BB13" s="47">
        <v>11869</v>
      </c>
      <c r="BC13" s="47">
        <v>12328</v>
      </c>
      <c r="BD13" s="62">
        <v>12130.9</v>
      </c>
      <c r="BE13" s="47">
        <v>11897</v>
      </c>
      <c r="BF13" s="47">
        <v>11897</v>
      </c>
      <c r="BG13" s="47">
        <v>13311</v>
      </c>
      <c r="BH13" s="47">
        <v>13025</v>
      </c>
      <c r="BI13" s="47">
        <v>12608</v>
      </c>
      <c r="BJ13" s="48">
        <v>12808</v>
      </c>
      <c r="BK13" s="47">
        <v>14174</v>
      </c>
      <c r="BL13" s="62">
        <v>13941.4</v>
      </c>
      <c r="BM13" s="47">
        <v>13572</v>
      </c>
      <c r="BN13" s="47">
        <v>13901</v>
      </c>
      <c r="BO13" s="47">
        <v>14486</v>
      </c>
      <c r="BP13" s="62">
        <v>14237.63</v>
      </c>
      <c r="BQ13" s="47">
        <v>13923</v>
      </c>
      <c r="BR13" s="47">
        <v>14141</v>
      </c>
      <c r="BS13" s="68">
        <v>15494</v>
      </c>
      <c r="BT13" s="65">
        <v>15129</v>
      </c>
      <c r="BU13" s="65">
        <v>14634</v>
      </c>
      <c r="BV13" s="70">
        <v>14854</v>
      </c>
    </row>
    <row r="14" spans="1:74" ht="12.75" customHeight="1" x14ac:dyDescent="0.25">
      <c r="A14" s="37" t="s">
        <v>154</v>
      </c>
      <c r="B14" s="38" t="s">
        <v>155</v>
      </c>
      <c r="C14" s="45">
        <v>1160.576</v>
      </c>
      <c r="D14" s="45">
        <v>1187.0909999999999</v>
      </c>
      <c r="E14" s="45">
        <v>1207.9570000000001</v>
      </c>
      <c r="F14" s="45">
        <v>1220.7059999999999</v>
      </c>
      <c r="G14" s="45">
        <v>1195.9639999999999</v>
      </c>
      <c r="H14" s="45">
        <v>1223.97</v>
      </c>
      <c r="I14" s="45">
        <v>1246.549</v>
      </c>
      <c r="J14" s="45">
        <v>1234.7280000000001</v>
      </c>
      <c r="K14" s="45">
        <v>1177.925</v>
      </c>
      <c r="L14" s="45">
        <v>1205.231</v>
      </c>
      <c r="M14" s="45">
        <v>1231.3009999999999</v>
      </c>
      <c r="N14" s="46">
        <v>1244.846</v>
      </c>
      <c r="O14" s="45">
        <v>1133.942</v>
      </c>
      <c r="P14" s="45">
        <v>1160.558</v>
      </c>
      <c r="Q14" s="45">
        <v>1179.3009999999999</v>
      </c>
      <c r="R14" s="45">
        <v>1191.1120000000001</v>
      </c>
      <c r="S14" s="45">
        <v>1171.713</v>
      </c>
      <c r="T14" s="45">
        <v>1198.4490000000001</v>
      </c>
      <c r="U14" s="45">
        <v>1217.441</v>
      </c>
      <c r="V14" s="45">
        <v>1201.125</v>
      </c>
      <c r="W14" s="45">
        <v>1151.8920000000001</v>
      </c>
      <c r="X14" s="45">
        <v>1181.961</v>
      </c>
      <c r="Y14" s="45">
        <v>1209.1320000000001</v>
      </c>
      <c r="Z14" s="46">
        <v>1224.1310000000001</v>
      </c>
      <c r="AA14" s="45">
        <v>2294.518</v>
      </c>
      <c r="AB14" s="45">
        <v>2347.6489999999999</v>
      </c>
      <c r="AC14" s="45">
        <v>2387.2579999999998</v>
      </c>
      <c r="AD14" s="45">
        <v>2411.8180000000002</v>
      </c>
      <c r="AE14" s="45">
        <v>2367.6770000000001</v>
      </c>
      <c r="AF14" s="45">
        <v>2422.4189999999999</v>
      </c>
      <c r="AG14" s="45">
        <v>2463.9899999999998</v>
      </c>
      <c r="AH14" s="45">
        <v>2435.8530000000001</v>
      </c>
      <c r="AI14" s="45">
        <v>2330.5610000000001</v>
      </c>
      <c r="AJ14" s="45">
        <v>2388.2640000000001</v>
      </c>
      <c r="AK14" s="45">
        <v>2441.761</v>
      </c>
      <c r="AL14" s="46">
        <v>2470.5430000000001</v>
      </c>
      <c r="AM14" s="47">
        <v>17177</v>
      </c>
      <c r="AN14" s="62">
        <v>16873.810000000001</v>
      </c>
      <c r="AO14" s="47">
        <v>16403</v>
      </c>
      <c r="AP14" s="47">
        <v>16730</v>
      </c>
      <c r="AQ14" s="47">
        <v>18453</v>
      </c>
      <c r="AR14" s="62">
        <v>18032</v>
      </c>
      <c r="AS14" s="47">
        <v>17399</v>
      </c>
      <c r="AT14" s="47">
        <v>17649</v>
      </c>
      <c r="AU14" s="47">
        <v>18443</v>
      </c>
      <c r="AV14" s="47">
        <v>18019</v>
      </c>
      <c r="AW14" s="47">
        <v>17383</v>
      </c>
      <c r="AX14" s="48">
        <v>17630</v>
      </c>
      <c r="AY14" s="47">
        <v>12490</v>
      </c>
      <c r="AZ14" s="62">
        <v>12285.54</v>
      </c>
      <c r="BA14" s="47">
        <v>11984</v>
      </c>
      <c r="BB14" s="47">
        <v>12265</v>
      </c>
      <c r="BC14" s="47">
        <v>12728</v>
      </c>
      <c r="BD14" s="62">
        <v>12528.59</v>
      </c>
      <c r="BE14" s="47">
        <v>12279</v>
      </c>
      <c r="BF14" s="47">
        <v>12279</v>
      </c>
      <c r="BG14" s="47">
        <v>13747</v>
      </c>
      <c r="BH14" s="47">
        <v>13446</v>
      </c>
      <c r="BI14" s="47">
        <v>13011</v>
      </c>
      <c r="BJ14" s="48">
        <v>13229</v>
      </c>
      <c r="BK14" s="47">
        <v>14647</v>
      </c>
      <c r="BL14" s="62">
        <v>14388.54</v>
      </c>
      <c r="BM14" s="47">
        <v>13996</v>
      </c>
      <c r="BN14" s="47">
        <v>14308</v>
      </c>
      <c r="BO14" s="47">
        <v>14921</v>
      </c>
      <c r="BP14" s="62">
        <v>14658.5</v>
      </c>
      <c r="BQ14" s="47">
        <v>14328</v>
      </c>
      <c r="BR14" s="47">
        <v>14552</v>
      </c>
      <c r="BS14" s="68">
        <v>15970</v>
      </c>
      <c r="BT14" s="65">
        <v>15590</v>
      </c>
      <c r="BU14" s="65">
        <v>15050</v>
      </c>
      <c r="BV14" s="70">
        <v>15283</v>
      </c>
    </row>
    <row r="15" spans="1:74" ht="12.75" customHeight="1" x14ac:dyDescent="0.25">
      <c r="A15" s="37" t="s">
        <v>156</v>
      </c>
      <c r="B15" s="38" t="s">
        <v>157</v>
      </c>
      <c r="C15" s="45">
        <v>320.71699999999998</v>
      </c>
      <c r="D15" s="45">
        <v>329.21100000000001</v>
      </c>
      <c r="E15" s="45">
        <v>336.21699999999998</v>
      </c>
      <c r="F15" s="45">
        <v>340.55599999999998</v>
      </c>
      <c r="G15" s="45">
        <v>336.68200000000002</v>
      </c>
      <c r="H15" s="45">
        <v>344.983</v>
      </c>
      <c r="I15" s="45">
        <v>350.851</v>
      </c>
      <c r="J15" s="45">
        <v>348.12400000000002</v>
      </c>
      <c r="K15" s="45">
        <v>342.25</v>
      </c>
      <c r="L15" s="45">
        <v>350.19400000000002</v>
      </c>
      <c r="M15" s="45">
        <v>356.38299999999998</v>
      </c>
      <c r="N15" s="46">
        <v>359.17200000000003</v>
      </c>
      <c r="O15" s="45">
        <v>324.74099999999999</v>
      </c>
      <c r="P15" s="45">
        <v>333.411</v>
      </c>
      <c r="Q15" s="45">
        <v>340.03699999999998</v>
      </c>
      <c r="R15" s="45">
        <v>344.33100000000002</v>
      </c>
      <c r="S15" s="45">
        <v>340.79399999999998</v>
      </c>
      <c r="T15" s="45">
        <v>348.17099999999999</v>
      </c>
      <c r="U15" s="45">
        <v>352.78800000000001</v>
      </c>
      <c r="V15" s="45">
        <v>348.68</v>
      </c>
      <c r="W15" s="45">
        <v>346.36700000000002</v>
      </c>
      <c r="X15" s="45">
        <v>355.233</v>
      </c>
      <c r="Y15" s="45">
        <v>361.858</v>
      </c>
      <c r="Z15" s="46">
        <v>364.62299999999999</v>
      </c>
      <c r="AA15" s="45">
        <v>645.45799999999997</v>
      </c>
      <c r="AB15" s="45">
        <v>662.62199999999996</v>
      </c>
      <c r="AC15" s="45">
        <v>676.25400000000002</v>
      </c>
      <c r="AD15" s="45">
        <v>684.88699999999994</v>
      </c>
      <c r="AE15" s="45">
        <v>677.476</v>
      </c>
      <c r="AF15" s="45">
        <v>693.154</v>
      </c>
      <c r="AG15" s="45">
        <v>703.63900000000001</v>
      </c>
      <c r="AH15" s="45">
        <v>696.80399999999997</v>
      </c>
      <c r="AI15" s="45">
        <v>689.00300000000004</v>
      </c>
      <c r="AJ15" s="45">
        <v>705.97799999999995</v>
      </c>
      <c r="AK15" s="45">
        <v>718.90800000000002</v>
      </c>
      <c r="AL15" s="46">
        <v>724.55799999999999</v>
      </c>
      <c r="AM15" s="47">
        <v>15197</v>
      </c>
      <c r="AN15" s="62">
        <v>15047.79</v>
      </c>
      <c r="AO15" s="47">
        <v>14629</v>
      </c>
      <c r="AP15" s="47">
        <v>15039</v>
      </c>
      <c r="AQ15" s="47">
        <v>16461</v>
      </c>
      <c r="AR15" s="62">
        <v>16119</v>
      </c>
      <c r="AS15" s="47">
        <v>15577</v>
      </c>
      <c r="AT15" s="47">
        <v>15773</v>
      </c>
      <c r="AU15" s="47">
        <v>16446</v>
      </c>
      <c r="AV15" s="47">
        <v>16099</v>
      </c>
      <c r="AW15" s="47">
        <v>15554</v>
      </c>
      <c r="AX15" s="48">
        <v>15746</v>
      </c>
      <c r="AY15" s="47">
        <v>10646</v>
      </c>
      <c r="AZ15" s="62">
        <v>10518.25</v>
      </c>
      <c r="BA15" s="47">
        <v>10335</v>
      </c>
      <c r="BB15" s="47">
        <v>10662</v>
      </c>
      <c r="BC15" s="47">
        <v>11105</v>
      </c>
      <c r="BD15" s="62">
        <v>10953.28</v>
      </c>
      <c r="BE15" s="47">
        <v>10762</v>
      </c>
      <c r="BF15" s="47">
        <v>10762</v>
      </c>
      <c r="BG15" s="47">
        <v>12069</v>
      </c>
      <c r="BH15" s="47">
        <v>11815</v>
      </c>
      <c r="BI15" s="47">
        <v>11457</v>
      </c>
      <c r="BJ15" s="48">
        <v>11592</v>
      </c>
      <c r="BK15" s="47">
        <v>12746</v>
      </c>
      <c r="BL15" s="62">
        <v>12595.18</v>
      </c>
      <c r="BM15" s="47">
        <v>12299</v>
      </c>
      <c r="BN15" s="47">
        <v>12666</v>
      </c>
      <c r="BO15" s="47">
        <v>13173</v>
      </c>
      <c r="BP15" s="62">
        <v>12978.28</v>
      </c>
      <c r="BQ15" s="47">
        <v>12707</v>
      </c>
      <c r="BR15" s="47">
        <v>12901</v>
      </c>
      <c r="BS15" s="68">
        <v>14123</v>
      </c>
      <c r="BT15" s="65">
        <v>13813</v>
      </c>
      <c r="BU15" s="65">
        <v>13365</v>
      </c>
      <c r="BV15" s="70">
        <v>13517</v>
      </c>
    </row>
    <row r="16" spans="1:74" ht="12.75" customHeight="1" x14ac:dyDescent="0.25">
      <c r="A16" s="25" t="s">
        <v>53</v>
      </c>
      <c r="B16" s="16"/>
      <c r="C16" s="45">
        <v>1166.5360000000001</v>
      </c>
      <c r="D16" s="45">
        <v>1190.547</v>
      </c>
      <c r="E16" s="45">
        <v>1209.9949999999999</v>
      </c>
      <c r="F16" s="45">
        <v>1222.1990000000001</v>
      </c>
      <c r="G16" s="45">
        <v>1205.9010000000001</v>
      </c>
      <c r="H16" s="45">
        <v>1229.827</v>
      </c>
      <c r="I16" s="45">
        <v>1247.5229999999999</v>
      </c>
      <c r="J16" s="45">
        <v>1234.3720000000001</v>
      </c>
      <c r="K16" s="45">
        <v>1218.7449999999999</v>
      </c>
      <c r="L16" s="45">
        <v>1246.3810000000001</v>
      </c>
      <c r="M16" s="45">
        <v>1267.038</v>
      </c>
      <c r="N16" s="46">
        <v>1281.1969999999999</v>
      </c>
      <c r="O16" s="45">
        <v>1140.617</v>
      </c>
      <c r="P16" s="45">
        <v>1164.1590000000001</v>
      </c>
      <c r="Q16" s="45">
        <v>1183.502</v>
      </c>
      <c r="R16" s="45">
        <v>1195.9749999999999</v>
      </c>
      <c r="S16" s="45">
        <v>1183.5989999999999</v>
      </c>
      <c r="T16" s="45">
        <v>1205.4480000000001</v>
      </c>
      <c r="U16" s="45">
        <v>1220.6220000000001</v>
      </c>
      <c r="V16" s="45">
        <v>1203.8140000000001</v>
      </c>
      <c r="W16" s="45">
        <v>1203.222</v>
      </c>
      <c r="X16" s="45">
        <v>1229.7529999999999</v>
      </c>
      <c r="Y16" s="45">
        <v>1249.1579999999999</v>
      </c>
      <c r="Z16" s="46">
        <v>1261.3050000000001</v>
      </c>
      <c r="AA16" s="45">
        <v>2307.1529999999998</v>
      </c>
      <c r="AB16" s="45">
        <v>2354.7060000000001</v>
      </c>
      <c r="AC16" s="45">
        <v>2393.4969999999998</v>
      </c>
      <c r="AD16" s="45">
        <v>2418.174</v>
      </c>
      <c r="AE16" s="45">
        <v>2389.5</v>
      </c>
      <c r="AF16" s="45">
        <v>2435.2750000000001</v>
      </c>
      <c r="AG16" s="45">
        <v>2468.145</v>
      </c>
      <c r="AH16" s="45">
        <v>2438.1860000000001</v>
      </c>
      <c r="AI16" s="45">
        <v>2423.7539999999999</v>
      </c>
      <c r="AJ16" s="45">
        <v>2478.4789999999998</v>
      </c>
      <c r="AK16" s="45">
        <v>2518.9079999999999</v>
      </c>
      <c r="AL16" s="46">
        <v>2545.605</v>
      </c>
      <c r="AM16" s="47">
        <v>16501</v>
      </c>
      <c r="AN16" s="62">
        <v>16251.99</v>
      </c>
      <c r="AO16" s="47">
        <v>15835</v>
      </c>
      <c r="AP16" s="47">
        <v>16193</v>
      </c>
      <c r="AQ16" s="47">
        <v>17598</v>
      </c>
      <c r="AR16" s="62">
        <v>17216</v>
      </c>
      <c r="AS16" s="47">
        <v>16676</v>
      </c>
      <c r="AT16" s="47">
        <v>16941</v>
      </c>
      <c r="AU16" s="47">
        <v>17575</v>
      </c>
      <c r="AV16" s="47">
        <v>17188</v>
      </c>
      <c r="AW16" s="47">
        <v>16647</v>
      </c>
      <c r="AX16" s="48">
        <v>16909</v>
      </c>
      <c r="AY16" s="47">
        <v>11852</v>
      </c>
      <c r="AZ16" s="62">
        <v>11688.28</v>
      </c>
      <c r="BA16" s="47">
        <v>11402</v>
      </c>
      <c r="BB16" s="47">
        <v>11649</v>
      </c>
      <c r="BC16" s="47">
        <v>12100</v>
      </c>
      <c r="BD16" s="62">
        <v>11944.16</v>
      </c>
      <c r="BE16" s="47">
        <v>11738</v>
      </c>
      <c r="BF16" s="47">
        <v>11738</v>
      </c>
      <c r="BG16" s="47">
        <v>13009</v>
      </c>
      <c r="BH16" s="47">
        <v>12733</v>
      </c>
      <c r="BI16" s="47">
        <v>12353</v>
      </c>
      <c r="BJ16" s="48">
        <v>12528</v>
      </c>
      <c r="BK16" s="47">
        <v>13946</v>
      </c>
      <c r="BL16" s="62">
        <v>13747.95</v>
      </c>
      <c r="BM16" s="47">
        <v>13395</v>
      </c>
      <c r="BN16" s="47">
        <v>13683</v>
      </c>
      <c r="BO16" s="47">
        <v>14121</v>
      </c>
      <c r="BP16" s="62">
        <v>13913.37</v>
      </c>
      <c r="BQ16" s="47">
        <v>13641</v>
      </c>
      <c r="BR16" s="47">
        <v>13858</v>
      </c>
      <c r="BS16" s="68">
        <v>15111</v>
      </c>
      <c r="BT16" s="65">
        <v>14771</v>
      </c>
      <c r="BU16" s="65">
        <v>14303</v>
      </c>
      <c r="BV16" s="70">
        <v>14518</v>
      </c>
    </row>
    <row r="17" spans="1:74" ht="12.75" customHeight="1" x14ac:dyDescent="0.25">
      <c r="A17" s="37" t="s">
        <v>158</v>
      </c>
      <c r="B17" s="38" t="s">
        <v>159</v>
      </c>
      <c r="C17" s="45">
        <v>594.12900000000002</v>
      </c>
      <c r="D17" s="45">
        <v>605.44299999999998</v>
      </c>
      <c r="E17" s="45">
        <v>614.41999999999996</v>
      </c>
      <c r="F17" s="45">
        <v>619.13300000000004</v>
      </c>
      <c r="G17" s="45">
        <v>612.58199999999999</v>
      </c>
      <c r="H17" s="45">
        <v>623.44899999999996</v>
      </c>
      <c r="I17" s="45">
        <v>631.51199999999994</v>
      </c>
      <c r="J17" s="45">
        <v>623.65499999999997</v>
      </c>
      <c r="K17" s="45">
        <v>616.12400000000002</v>
      </c>
      <c r="L17" s="45">
        <v>629.40599999999995</v>
      </c>
      <c r="M17" s="45">
        <v>639.72299999999996</v>
      </c>
      <c r="N17" s="46">
        <v>646.62699999999995</v>
      </c>
      <c r="O17" s="45">
        <v>579.05799999999999</v>
      </c>
      <c r="P17" s="45">
        <v>590.62300000000005</v>
      </c>
      <c r="Q17" s="45">
        <v>600.46299999999997</v>
      </c>
      <c r="R17" s="45">
        <v>605.96100000000001</v>
      </c>
      <c r="S17" s="45">
        <v>600.63800000000003</v>
      </c>
      <c r="T17" s="45">
        <v>610.75400000000002</v>
      </c>
      <c r="U17" s="45">
        <v>617.75900000000001</v>
      </c>
      <c r="V17" s="45">
        <v>609.38499999999999</v>
      </c>
      <c r="W17" s="45">
        <v>607.6</v>
      </c>
      <c r="X17" s="45">
        <v>620.10199999999998</v>
      </c>
      <c r="Y17" s="45">
        <v>629.65700000000004</v>
      </c>
      <c r="Z17" s="46">
        <v>635.97900000000004</v>
      </c>
      <c r="AA17" s="45">
        <v>1173.1869999999999</v>
      </c>
      <c r="AB17" s="45">
        <v>1196.066</v>
      </c>
      <c r="AC17" s="45">
        <v>1214.883</v>
      </c>
      <c r="AD17" s="45">
        <v>1225.0940000000001</v>
      </c>
      <c r="AE17" s="45">
        <v>1213.22</v>
      </c>
      <c r="AF17" s="45">
        <v>1234.203</v>
      </c>
      <c r="AG17" s="45">
        <v>1249.271</v>
      </c>
      <c r="AH17" s="45">
        <v>1233.04</v>
      </c>
      <c r="AI17" s="45">
        <v>1224.404</v>
      </c>
      <c r="AJ17" s="45">
        <v>1250.4090000000001</v>
      </c>
      <c r="AK17" s="45">
        <v>1270.432</v>
      </c>
      <c r="AL17" s="46">
        <v>1283.8219999999999</v>
      </c>
      <c r="AM17" s="47">
        <v>16995</v>
      </c>
      <c r="AN17" s="62">
        <v>16736.36</v>
      </c>
      <c r="AO17" s="47">
        <v>16298</v>
      </c>
      <c r="AP17" s="47">
        <v>16610</v>
      </c>
      <c r="AQ17" s="47">
        <v>18086</v>
      </c>
      <c r="AR17" s="62">
        <v>17706</v>
      </c>
      <c r="AS17" s="47">
        <v>17162</v>
      </c>
      <c r="AT17" s="47">
        <v>17428</v>
      </c>
      <c r="AU17" s="47">
        <v>18069</v>
      </c>
      <c r="AV17" s="47">
        <v>17685</v>
      </c>
      <c r="AW17" s="47">
        <v>17139</v>
      </c>
      <c r="AX17" s="48">
        <v>17400</v>
      </c>
      <c r="AY17" s="47">
        <v>12641</v>
      </c>
      <c r="AZ17" s="62">
        <v>12472.93</v>
      </c>
      <c r="BA17" s="47">
        <v>12144</v>
      </c>
      <c r="BB17" s="47">
        <v>12390</v>
      </c>
      <c r="BC17" s="47">
        <v>12834</v>
      </c>
      <c r="BD17" s="62">
        <v>12677.65</v>
      </c>
      <c r="BE17" s="47">
        <v>12461</v>
      </c>
      <c r="BF17" s="47">
        <v>12461</v>
      </c>
      <c r="BG17" s="47">
        <v>13801</v>
      </c>
      <c r="BH17" s="47">
        <v>13502</v>
      </c>
      <c r="BI17" s="47">
        <v>13082</v>
      </c>
      <c r="BJ17" s="48">
        <v>13256</v>
      </c>
      <c r="BK17" s="47">
        <v>14661</v>
      </c>
      <c r="BL17" s="62">
        <v>14433.92</v>
      </c>
      <c r="BM17" s="47">
        <v>14052</v>
      </c>
      <c r="BN17" s="47">
        <v>14334</v>
      </c>
      <c r="BO17" s="47">
        <v>14827</v>
      </c>
      <c r="BP17" s="62">
        <v>14611.16</v>
      </c>
      <c r="BQ17" s="47">
        <v>14316</v>
      </c>
      <c r="BR17" s="47">
        <v>14518</v>
      </c>
      <c r="BS17" s="68">
        <v>15830</v>
      </c>
      <c r="BT17" s="65">
        <v>15476</v>
      </c>
      <c r="BU17" s="65">
        <v>14984</v>
      </c>
      <c r="BV17" s="70">
        <v>15194</v>
      </c>
    </row>
    <row r="18" spans="1:74" ht="12.75" customHeight="1" x14ac:dyDescent="0.25">
      <c r="A18" s="37" t="s">
        <v>160</v>
      </c>
      <c r="B18" s="38" t="s">
        <v>161</v>
      </c>
      <c r="C18" s="45">
        <v>572.28899999999999</v>
      </c>
      <c r="D18" s="45">
        <v>584.98</v>
      </c>
      <c r="E18" s="45">
        <v>595.44600000000003</v>
      </c>
      <c r="F18" s="45">
        <v>602.92999999999995</v>
      </c>
      <c r="G18" s="45">
        <v>593.221</v>
      </c>
      <c r="H18" s="45">
        <v>606.28099999999995</v>
      </c>
      <c r="I18" s="45">
        <v>615.91700000000003</v>
      </c>
      <c r="J18" s="45">
        <v>610.62599999999998</v>
      </c>
      <c r="K18" s="45">
        <v>602.41</v>
      </c>
      <c r="L18" s="45">
        <v>616.745</v>
      </c>
      <c r="M18" s="45">
        <v>627.077</v>
      </c>
      <c r="N18" s="46">
        <v>634.30700000000002</v>
      </c>
      <c r="O18" s="45">
        <v>561.47199999999998</v>
      </c>
      <c r="P18" s="45">
        <v>573.44000000000005</v>
      </c>
      <c r="Q18" s="45">
        <v>582.94000000000005</v>
      </c>
      <c r="R18" s="45">
        <v>589.91300000000001</v>
      </c>
      <c r="S18" s="45">
        <v>582.88300000000004</v>
      </c>
      <c r="T18" s="45">
        <v>594.62099999999998</v>
      </c>
      <c r="U18" s="45">
        <v>602.78200000000004</v>
      </c>
      <c r="V18" s="45">
        <v>594.351</v>
      </c>
      <c r="W18" s="45">
        <v>595.46699999999998</v>
      </c>
      <c r="X18" s="45">
        <v>609.48400000000004</v>
      </c>
      <c r="Y18" s="45">
        <v>619.33299999999997</v>
      </c>
      <c r="Z18" s="46">
        <v>625.14300000000003</v>
      </c>
      <c r="AA18" s="45">
        <v>1133.761</v>
      </c>
      <c r="AB18" s="45">
        <v>1158.42</v>
      </c>
      <c r="AC18" s="45">
        <v>1178.386</v>
      </c>
      <c r="AD18" s="45">
        <v>1192.8430000000001</v>
      </c>
      <c r="AE18" s="45">
        <v>1176.104</v>
      </c>
      <c r="AF18" s="45">
        <v>1200.902</v>
      </c>
      <c r="AG18" s="45">
        <v>1218.6990000000001</v>
      </c>
      <c r="AH18" s="45">
        <v>1204.9770000000001</v>
      </c>
      <c r="AI18" s="45">
        <v>1198.981</v>
      </c>
      <c r="AJ18" s="45">
        <v>1227.6679999999999</v>
      </c>
      <c r="AK18" s="45">
        <v>1248.0650000000001</v>
      </c>
      <c r="AL18" s="46">
        <v>1261.3309999999999</v>
      </c>
      <c r="AM18" s="47">
        <v>15972</v>
      </c>
      <c r="AN18" s="62">
        <v>15728.22</v>
      </c>
      <c r="AO18" s="47">
        <v>15340</v>
      </c>
      <c r="AP18" s="47">
        <v>15710</v>
      </c>
      <c r="AQ18" s="47">
        <v>17077</v>
      </c>
      <c r="AR18" s="62">
        <v>16715</v>
      </c>
      <c r="AS18" s="47">
        <v>16172</v>
      </c>
      <c r="AT18" s="47">
        <v>16455</v>
      </c>
      <c r="AU18" s="47">
        <v>17049</v>
      </c>
      <c r="AV18" s="47">
        <v>16683</v>
      </c>
      <c r="AW18" s="47">
        <v>16133</v>
      </c>
      <c r="AX18" s="48">
        <v>16409</v>
      </c>
      <c r="AY18" s="47">
        <v>11133</v>
      </c>
      <c r="AZ18" s="62">
        <v>10982.01</v>
      </c>
      <c r="BA18" s="47">
        <v>10737</v>
      </c>
      <c r="BB18" s="47">
        <v>10979</v>
      </c>
      <c r="BC18" s="47">
        <v>11412</v>
      </c>
      <c r="BD18" s="62">
        <v>11260.2</v>
      </c>
      <c r="BE18" s="47">
        <v>11062</v>
      </c>
      <c r="BF18" s="47">
        <v>11062</v>
      </c>
      <c r="BG18" s="47">
        <v>12280</v>
      </c>
      <c r="BH18" s="47">
        <v>12025</v>
      </c>
      <c r="BI18" s="47">
        <v>11679</v>
      </c>
      <c r="BJ18" s="48">
        <v>11857</v>
      </c>
      <c r="BK18" s="47">
        <v>13247</v>
      </c>
      <c r="BL18" s="62">
        <v>13061</v>
      </c>
      <c r="BM18" s="47">
        <v>12744</v>
      </c>
      <c r="BN18" s="47">
        <v>13025</v>
      </c>
      <c r="BO18" s="47">
        <v>13434</v>
      </c>
      <c r="BP18" s="62">
        <v>13234.19</v>
      </c>
      <c r="BQ18" s="47">
        <v>12978</v>
      </c>
      <c r="BR18" s="47">
        <v>13217</v>
      </c>
      <c r="BS18" s="68">
        <v>14388</v>
      </c>
      <c r="BT18" s="65">
        <v>14067</v>
      </c>
      <c r="BU18" s="65">
        <v>13622</v>
      </c>
      <c r="BV18" s="70">
        <v>13836</v>
      </c>
    </row>
    <row r="19" spans="1:74" ht="12.75" customHeight="1" x14ac:dyDescent="0.25">
      <c r="A19" s="25" t="s">
        <v>73</v>
      </c>
      <c r="B19" s="16"/>
      <c r="C19" s="45">
        <v>376.34500000000003</v>
      </c>
      <c r="D19" s="45">
        <v>384.44099999999997</v>
      </c>
      <c r="E19" s="45">
        <v>391.34300000000002</v>
      </c>
      <c r="F19" s="45">
        <v>396.23899999999998</v>
      </c>
      <c r="G19" s="45">
        <v>388.94400000000002</v>
      </c>
      <c r="H19" s="45">
        <v>396.20499999999998</v>
      </c>
      <c r="I19" s="45">
        <v>401.77300000000002</v>
      </c>
      <c r="J19" s="45">
        <v>398.6</v>
      </c>
      <c r="K19" s="45">
        <v>395.226</v>
      </c>
      <c r="L19" s="45">
        <v>404.15300000000002</v>
      </c>
      <c r="M19" s="45">
        <v>411.65600000000001</v>
      </c>
      <c r="N19" s="46">
        <v>415.74</v>
      </c>
      <c r="O19" s="45">
        <v>376.25099999999998</v>
      </c>
      <c r="P19" s="45">
        <v>384.16199999999998</v>
      </c>
      <c r="Q19" s="45">
        <v>390.00700000000001</v>
      </c>
      <c r="R19" s="45">
        <v>395.64400000000001</v>
      </c>
      <c r="S19" s="45">
        <v>390.96499999999997</v>
      </c>
      <c r="T19" s="45">
        <v>397.25</v>
      </c>
      <c r="U19" s="45">
        <v>401.94900000000001</v>
      </c>
      <c r="V19" s="45">
        <v>398.19200000000001</v>
      </c>
      <c r="W19" s="45">
        <v>397.22</v>
      </c>
      <c r="X19" s="45">
        <v>405.48599999999999</v>
      </c>
      <c r="Y19" s="45">
        <v>411.70499999999998</v>
      </c>
      <c r="Z19" s="46">
        <v>414.93</v>
      </c>
      <c r="AA19" s="45">
        <v>752.596</v>
      </c>
      <c r="AB19" s="45">
        <v>768.60299999999995</v>
      </c>
      <c r="AC19" s="45">
        <v>781.35</v>
      </c>
      <c r="AD19" s="45">
        <v>791.88300000000004</v>
      </c>
      <c r="AE19" s="45">
        <v>779.90899999999999</v>
      </c>
      <c r="AF19" s="45">
        <v>793.45500000000004</v>
      </c>
      <c r="AG19" s="45">
        <v>803.72199999999998</v>
      </c>
      <c r="AH19" s="45">
        <v>796.79200000000003</v>
      </c>
      <c r="AI19" s="45">
        <v>792.88400000000001</v>
      </c>
      <c r="AJ19" s="45">
        <v>810.21900000000005</v>
      </c>
      <c r="AK19" s="45">
        <v>824.03800000000001</v>
      </c>
      <c r="AL19" s="46">
        <v>831.44100000000003</v>
      </c>
      <c r="AM19" s="47">
        <v>15807</v>
      </c>
      <c r="AN19" s="62">
        <v>15588.83</v>
      </c>
      <c r="AO19" s="47">
        <v>15158</v>
      </c>
      <c r="AP19" s="47">
        <v>15464</v>
      </c>
      <c r="AQ19" s="47">
        <v>16789</v>
      </c>
      <c r="AR19" s="62">
        <v>16471</v>
      </c>
      <c r="AS19" s="47">
        <v>15978</v>
      </c>
      <c r="AT19" s="47">
        <v>16184</v>
      </c>
      <c r="AU19" s="47">
        <v>16777</v>
      </c>
      <c r="AV19" s="47">
        <v>16455</v>
      </c>
      <c r="AW19" s="47">
        <v>15960</v>
      </c>
      <c r="AX19" s="48">
        <v>16160</v>
      </c>
      <c r="AY19" s="47">
        <v>11717</v>
      </c>
      <c r="AZ19" s="62">
        <v>11543.86</v>
      </c>
      <c r="BA19" s="47">
        <v>11294</v>
      </c>
      <c r="BB19" s="47">
        <v>11532</v>
      </c>
      <c r="BC19" s="47">
        <v>12019</v>
      </c>
      <c r="BD19" s="62">
        <v>11858.27</v>
      </c>
      <c r="BE19" s="47">
        <v>11640</v>
      </c>
      <c r="BF19" s="47">
        <v>11640</v>
      </c>
      <c r="BG19" s="47">
        <v>12753</v>
      </c>
      <c r="BH19" s="47">
        <v>12560</v>
      </c>
      <c r="BI19" s="47">
        <v>12205</v>
      </c>
      <c r="BJ19" s="48">
        <v>12365</v>
      </c>
      <c r="BK19" s="47">
        <v>13673</v>
      </c>
      <c r="BL19" s="62">
        <v>13476.11</v>
      </c>
      <c r="BM19" s="47">
        <v>13125</v>
      </c>
      <c r="BN19" s="47">
        <v>13405</v>
      </c>
      <c r="BO19" s="47">
        <v>13934</v>
      </c>
      <c r="BP19" s="62">
        <v>13739.92</v>
      </c>
      <c r="BQ19" s="47">
        <v>13463</v>
      </c>
      <c r="BR19" s="47">
        <v>13585</v>
      </c>
      <c r="BS19" s="68">
        <v>14694</v>
      </c>
      <c r="BT19" s="65">
        <v>14426</v>
      </c>
      <c r="BU19" s="65">
        <v>13997</v>
      </c>
      <c r="BV19" s="70">
        <v>14176</v>
      </c>
    </row>
    <row r="20" spans="1:74" ht="12.75" customHeight="1" x14ac:dyDescent="0.25">
      <c r="A20" s="37" t="s">
        <v>162</v>
      </c>
      <c r="B20" s="38" t="s">
        <v>163</v>
      </c>
      <c r="C20" s="45">
        <v>297.31299999999999</v>
      </c>
      <c r="D20" s="45">
        <v>304.005</v>
      </c>
      <c r="E20" s="45">
        <v>309.76600000000002</v>
      </c>
      <c r="F20" s="45">
        <v>313.88499999999999</v>
      </c>
      <c r="G20" s="45">
        <v>308.82100000000003</v>
      </c>
      <c r="H20" s="45">
        <v>314.35500000000002</v>
      </c>
      <c r="I20" s="45">
        <v>319.06299999999999</v>
      </c>
      <c r="J20" s="45">
        <v>316.36500000000001</v>
      </c>
      <c r="K20" s="45">
        <v>314.24400000000003</v>
      </c>
      <c r="L20" s="45">
        <v>321.42500000000001</v>
      </c>
      <c r="M20" s="45">
        <v>327.32400000000001</v>
      </c>
      <c r="N20" s="46">
        <v>330.41800000000001</v>
      </c>
      <c r="O20" s="45">
        <v>300.83800000000002</v>
      </c>
      <c r="P20" s="45">
        <v>307.32600000000002</v>
      </c>
      <c r="Q20" s="45">
        <v>312.15899999999999</v>
      </c>
      <c r="R20" s="45">
        <v>317.03500000000003</v>
      </c>
      <c r="S20" s="45">
        <v>313.78199999999998</v>
      </c>
      <c r="T20" s="45">
        <v>318.69799999999998</v>
      </c>
      <c r="U20" s="45">
        <v>322.51400000000001</v>
      </c>
      <c r="V20" s="45">
        <v>319.50799999999998</v>
      </c>
      <c r="W20" s="45">
        <v>318.95999999999998</v>
      </c>
      <c r="X20" s="45">
        <v>325.52499999999998</v>
      </c>
      <c r="Y20" s="45">
        <v>330.64699999999999</v>
      </c>
      <c r="Z20" s="46">
        <v>333.37</v>
      </c>
      <c r="AA20" s="45">
        <v>598.15099999999995</v>
      </c>
      <c r="AB20" s="45">
        <v>611.33100000000002</v>
      </c>
      <c r="AC20" s="45">
        <v>621.92499999999995</v>
      </c>
      <c r="AD20" s="45">
        <v>630.91999999999996</v>
      </c>
      <c r="AE20" s="45">
        <v>622.60299999999995</v>
      </c>
      <c r="AF20" s="45">
        <v>633.053</v>
      </c>
      <c r="AG20" s="45">
        <v>641.577</v>
      </c>
      <c r="AH20" s="45">
        <v>635.87300000000005</v>
      </c>
      <c r="AI20" s="45">
        <v>633.51099999999997</v>
      </c>
      <c r="AJ20" s="45">
        <v>647.34799999999996</v>
      </c>
      <c r="AK20" s="45">
        <v>658.42899999999997</v>
      </c>
      <c r="AL20" s="46">
        <v>664.31100000000004</v>
      </c>
      <c r="AM20" s="47">
        <v>16144</v>
      </c>
      <c r="AN20" s="62">
        <v>15892.81</v>
      </c>
      <c r="AO20" s="47">
        <v>15455</v>
      </c>
      <c r="AP20" s="47">
        <v>15784</v>
      </c>
      <c r="AQ20" s="47">
        <v>17124</v>
      </c>
      <c r="AR20" s="62">
        <v>16785</v>
      </c>
      <c r="AS20" s="47">
        <v>16272</v>
      </c>
      <c r="AT20" s="47">
        <v>16473</v>
      </c>
      <c r="AU20" s="47">
        <v>17112</v>
      </c>
      <c r="AV20" s="47">
        <v>16773</v>
      </c>
      <c r="AW20" s="47">
        <v>16254</v>
      </c>
      <c r="AX20" s="48">
        <v>16454</v>
      </c>
      <c r="AY20" s="47">
        <v>12163</v>
      </c>
      <c r="AZ20" s="62">
        <v>11972.64</v>
      </c>
      <c r="BA20" s="47">
        <v>11715</v>
      </c>
      <c r="BB20" s="47">
        <v>11969</v>
      </c>
      <c r="BC20" s="47">
        <v>12448</v>
      </c>
      <c r="BD20" s="62">
        <v>12289.54</v>
      </c>
      <c r="BE20" s="47">
        <v>12057</v>
      </c>
      <c r="BF20" s="47">
        <v>12057</v>
      </c>
      <c r="BG20" s="47">
        <v>13187</v>
      </c>
      <c r="BH20" s="47">
        <v>12987</v>
      </c>
      <c r="BI20" s="47">
        <v>12607</v>
      </c>
      <c r="BJ20" s="48">
        <v>12771</v>
      </c>
      <c r="BK20" s="47">
        <v>14039</v>
      </c>
      <c r="BL20" s="62">
        <v>13837.14</v>
      </c>
      <c r="BM20" s="47">
        <v>13481</v>
      </c>
      <c r="BN20" s="47">
        <v>13767</v>
      </c>
      <c r="BO20" s="47">
        <v>14320</v>
      </c>
      <c r="BP20" s="62">
        <v>14104.66</v>
      </c>
      <c r="BQ20" s="47">
        <v>13803</v>
      </c>
      <c r="BR20" s="47">
        <v>13932</v>
      </c>
      <c r="BS20" s="68">
        <v>15086</v>
      </c>
      <c r="BT20" s="65">
        <v>14814</v>
      </c>
      <c r="BU20" s="65">
        <v>14358</v>
      </c>
      <c r="BV20" s="70">
        <v>14535</v>
      </c>
    </row>
    <row r="21" spans="1:74" ht="13.5" customHeight="1" x14ac:dyDescent="0.25">
      <c r="A21" s="37" t="s">
        <v>164</v>
      </c>
      <c r="B21" s="38" t="s">
        <v>165</v>
      </c>
      <c r="C21" s="45">
        <v>79.031999999999996</v>
      </c>
      <c r="D21" s="45">
        <v>80.436000000000007</v>
      </c>
      <c r="E21" s="45">
        <v>81.575999999999993</v>
      </c>
      <c r="F21" s="45">
        <v>82.352000000000004</v>
      </c>
      <c r="G21" s="45">
        <v>80.117999999999995</v>
      </c>
      <c r="H21" s="45">
        <v>81.843999999999994</v>
      </c>
      <c r="I21" s="45">
        <v>82.704999999999998</v>
      </c>
      <c r="J21" s="45">
        <v>82.23</v>
      </c>
      <c r="K21" s="45">
        <v>80.947999999999993</v>
      </c>
      <c r="L21" s="45">
        <v>82.694999999999993</v>
      </c>
      <c r="M21" s="45">
        <v>84.293999999999997</v>
      </c>
      <c r="N21" s="46">
        <v>85.284999999999997</v>
      </c>
      <c r="O21" s="45">
        <v>75.412000000000006</v>
      </c>
      <c r="P21" s="45">
        <v>76.834999999999994</v>
      </c>
      <c r="Q21" s="45">
        <v>77.846999999999994</v>
      </c>
      <c r="R21" s="45">
        <v>78.608000000000004</v>
      </c>
      <c r="S21" s="45">
        <v>77.182000000000002</v>
      </c>
      <c r="T21" s="45">
        <v>78.551000000000002</v>
      </c>
      <c r="U21" s="45">
        <v>79.433999999999997</v>
      </c>
      <c r="V21" s="45">
        <v>78.683000000000007</v>
      </c>
      <c r="W21" s="45">
        <v>78.239000000000004</v>
      </c>
      <c r="X21" s="45">
        <v>79.938999999999993</v>
      </c>
      <c r="Y21" s="45">
        <v>81.036000000000001</v>
      </c>
      <c r="Z21" s="46">
        <v>81.537000000000006</v>
      </c>
      <c r="AA21" s="45">
        <v>154.44399999999999</v>
      </c>
      <c r="AB21" s="45">
        <v>157.27099999999999</v>
      </c>
      <c r="AC21" s="45">
        <v>159.423</v>
      </c>
      <c r="AD21" s="45">
        <v>160.96</v>
      </c>
      <c r="AE21" s="45">
        <v>157.30000000000001</v>
      </c>
      <c r="AF21" s="45">
        <v>160.39500000000001</v>
      </c>
      <c r="AG21" s="45">
        <v>162.13900000000001</v>
      </c>
      <c r="AH21" s="45">
        <v>160.91300000000001</v>
      </c>
      <c r="AI21" s="45">
        <v>159.31800000000001</v>
      </c>
      <c r="AJ21" s="45">
        <v>162.816</v>
      </c>
      <c r="AK21" s="45">
        <v>165.54900000000001</v>
      </c>
      <c r="AL21" s="46">
        <v>167.07</v>
      </c>
      <c r="AM21" s="47">
        <v>14654</v>
      </c>
      <c r="AN21" s="62">
        <v>14526.17</v>
      </c>
      <c r="AO21" s="47">
        <v>14130</v>
      </c>
      <c r="AP21" s="47">
        <v>14314</v>
      </c>
      <c r="AQ21" s="47">
        <v>15598</v>
      </c>
      <c r="AR21" s="62">
        <v>15339</v>
      </c>
      <c r="AS21" s="47">
        <v>14923</v>
      </c>
      <c r="AT21" s="47">
        <v>15115</v>
      </c>
      <c r="AU21" s="47">
        <v>15578</v>
      </c>
      <c r="AV21" s="47">
        <v>15314</v>
      </c>
      <c r="AW21" s="47">
        <v>14892</v>
      </c>
      <c r="AX21" s="48">
        <v>15082</v>
      </c>
      <c r="AY21" s="47">
        <v>10038</v>
      </c>
      <c r="AZ21" s="62">
        <v>9928.1859999999997</v>
      </c>
      <c r="BA21" s="47">
        <v>9704</v>
      </c>
      <c r="BB21" s="47">
        <v>9899</v>
      </c>
      <c r="BC21" s="47">
        <v>10397</v>
      </c>
      <c r="BD21" s="62">
        <v>10246.94</v>
      </c>
      <c r="BE21" s="47">
        <v>10099</v>
      </c>
      <c r="BF21" s="47">
        <v>10099</v>
      </c>
      <c r="BG21" s="47">
        <v>11131</v>
      </c>
      <c r="BH21" s="47">
        <v>10922</v>
      </c>
      <c r="BI21" s="47">
        <v>10642</v>
      </c>
      <c r="BJ21" s="48">
        <v>10789</v>
      </c>
      <c r="BK21" s="47">
        <v>12237</v>
      </c>
      <c r="BL21" s="62">
        <v>12093.08</v>
      </c>
      <c r="BM21" s="47">
        <v>11775</v>
      </c>
      <c r="BN21" s="47">
        <v>11966</v>
      </c>
      <c r="BO21" s="47">
        <v>12517</v>
      </c>
      <c r="BP21" s="62">
        <v>12329.51</v>
      </c>
      <c r="BQ21" s="47">
        <v>12163</v>
      </c>
      <c r="BR21" s="47">
        <v>12254</v>
      </c>
      <c r="BS21" s="68">
        <v>13227</v>
      </c>
      <c r="BT21" s="65">
        <v>12995</v>
      </c>
      <c r="BU21" s="65">
        <v>12662</v>
      </c>
      <c r="BV21" s="70">
        <v>12823</v>
      </c>
    </row>
    <row r="22" spans="1:74" ht="12.75" customHeight="1" x14ac:dyDescent="0.25">
      <c r="A22" s="25" t="s">
        <v>81</v>
      </c>
      <c r="B22" s="16"/>
      <c r="C22" s="45">
        <v>632.56399999999996</v>
      </c>
      <c r="D22" s="45">
        <v>647.07399999999996</v>
      </c>
      <c r="E22" s="45">
        <v>657.34400000000005</v>
      </c>
      <c r="F22" s="45">
        <v>663.06600000000003</v>
      </c>
      <c r="G22" s="45">
        <v>654.47900000000004</v>
      </c>
      <c r="H22" s="45">
        <v>669.47799999999995</v>
      </c>
      <c r="I22" s="45">
        <v>681.12099999999998</v>
      </c>
      <c r="J22" s="45">
        <v>676.20600000000002</v>
      </c>
      <c r="K22" s="45">
        <v>667.98599999999999</v>
      </c>
      <c r="L22" s="45">
        <v>686.16300000000001</v>
      </c>
      <c r="M22" s="45">
        <v>697.61900000000003</v>
      </c>
      <c r="N22" s="46">
        <v>703.61800000000005</v>
      </c>
      <c r="O22" s="45">
        <v>582.55499999999995</v>
      </c>
      <c r="P22" s="45">
        <v>596.35</v>
      </c>
      <c r="Q22" s="45">
        <v>605.553</v>
      </c>
      <c r="R22" s="45">
        <v>611.44299999999998</v>
      </c>
      <c r="S22" s="45">
        <v>604.61199999999997</v>
      </c>
      <c r="T22" s="45">
        <v>618.22199999999998</v>
      </c>
      <c r="U22" s="45">
        <v>628.02599999999995</v>
      </c>
      <c r="V22" s="45">
        <v>621.57500000000005</v>
      </c>
      <c r="W22" s="45">
        <v>617.38300000000004</v>
      </c>
      <c r="X22" s="45">
        <v>634.50800000000004</v>
      </c>
      <c r="Y22" s="45">
        <v>646.62099999999998</v>
      </c>
      <c r="Z22" s="46">
        <v>651.80600000000004</v>
      </c>
      <c r="AA22" s="45">
        <v>1215.1189999999999</v>
      </c>
      <c r="AB22" s="45">
        <v>1243.424</v>
      </c>
      <c r="AC22" s="45">
        <v>1262.8969999999999</v>
      </c>
      <c r="AD22" s="45">
        <v>1274.509</v>
      </c>
      <c r="AE22" s="45">
        <v>1259.0909999999999</v>
      </c>
      <c r="AF22" s="45">
        <v>1287.7</v>
      </c>
      <c r="AG22" s="45">
        <v>1309.1469999999999</v>
      </c>
      <c r="AH22" s="45">
        <v>1297.7809999999999</v>
      </c>
      <c r="AI22" s="45">
        <v>1286.287</v>
      </c>
      <c r="AJ22" s="45">
        <v>1321.9259999999999</v>
      </c>
      <c r="AK22" s="45">
        <v>1345.6969999999999</v>
      </c>
      <c r="AL22" s="46">
        <v>1357.0820000000001</v>
      </c>
      <c r="AM22" s="47">
        <v>19330</v>
      </c>
      <c r="AN22" s="62">
        <v>19044.04</v>
      </c>
      <c r="AO22" s="47">
        <v>18570</v>
      </c>
      <c r="AP22" s="47">
        <v>18984</v>
      </c>
      <c r="AQ22" s="47">
        <v>20747</v>
      </c>
      <c r="AR22" s="62">
        <v>20357</v>
      </c>
      <c r="AS22" s="47">
        <v>19837</v>
      </c>
      <c r="AT22" s="47">
        <v>20218</v>
      </c>
      <c r="AU22" s="47">
        <v>20720</v>
      </c>
      <c r="AV22" s="47">
        <v>20323</v>
      </c>
      <c r="AW22" s="47">
        <v>19800</v>
      </c>
      <c r="AX22" s="48">
        <v>20174</v>
      </c>
      <c r="AY22" s="47">
        <v>11993</v>
      </c>
      <c r="AZ22" s="62">
        <v>11819.1</v>
      </c>
      <c r="BA22" s="47">
        <v>11537</v>
      </c>
      <c r="BB22" s="47">
        <v>11793</v>
      </c>
      <c r="BC22" s="47">
        <v>12220</v>
      </c>
      <c r="BD22" s="62">
        <v>12053.09</v>
      </c>
      <c r="BE22" s="47">
        <v>11815</v>
      </c>
      <c r="BF22" s="47">
        <v>11815</v>
      </c>
      <c r="BG22" s="47">
        <v>13066</v>
      </c>
      <c r="BH22" s="47">
        <v>12822</v>
      </c>
      <c r="BI22" s="47">
        <v>12447</v>
      </c>
      <c r="BJ22" s="48">
        <v>12684</v>
      </c>
      <c r="BK22" s="47">
        <v>15190</v>
      </c>
      <c r="BL22" s="62">
        <v>14975.84</v>
      </c>
      <c r="BM22" s="47">
        <v>14603</v>
      </c>
      <c r="BN22" s="47">
        <v>14925</v>
      </c>
      <c r="BO22" s="47">
        <v>15424</v>
      </c>
      <c r="BP22" s="62">
        <v>15219.45</v>
      </c>
      <c r="BQ22" s="47">
        <v>14924</v>
      </c>
      <c r="BR22" s="47">
        <v>15205</v>
      </c>
      <c r="BS22" s="68">
        <v>16450</v>
      </c>
      <c r="BT22" s="65">
        <v>16142</v>
      </c>
      <c r="BU22" s="65">
        <v>15674</v>
      </c>
      <c r="BV22" s="70">
        <v>15973</v>
      </c>
    </row>
    <row r="23" spans="1:74" ht="12.75" customHeight="1" x14ac:dyDescent="0.25">
      <c r="A23" s="37" t="s">
        <v>166</v>
      </c>
      <c r="B23" s="38" t="s">
        <v>167</v>
      </c>
      <c r="C23" s="45">
        <v>509.238</v>
      </c>
      <c r="D23" s="45">
        <v>520.16600000000005</v>
      </c>
      <c r="E23" s="45">
        <v>528.42999999999995</v>
      </c>
      <c r="F23" s="45">
        <v>532.88300000000004</v>
      </c>
      <c r="G23" s="45">
        <v>527.05700000000002</v>
      </c>
      <c r="H23" s="45">
        <v>538.17200000000003</v>
      </c>
      <c r="I23" s="45">
        <v>547.43600000000004</v>
      </c>
      <c r="J23" s="45">
        <v>543.43499999999995</v>
      </c>
      <c r="K23" s="45">
        <v>538.48099999999999</v>
      </c>
      <c r="L23" s="45">
        <v>553.02599999999995</v>
      </c>
      <c r="M23" s="45">
        <v>562.11900000000003</v>
      </c>
      <c r="N23" s="46">
        <v>566.97</v>
      </c>
      <c r="O23" s="45">
        <v>471.85399999999998</v>
      </c>
      <c r="P23" s="45">
        <v>482.40499999999997</v>
      </c>
      <c r="Q23" s="45">
        <v>489.82400000000001</v>
      </c>
      <c r="R23" s="45">
        <v>494.11599999999999</v>
      </c>
      <c r="S23" s="45">
        <v>489.49</v>
      </c>
      <c r="T23" s="45">
        <v>499.89499999999998</v>
      </c>
      <c r="U23" s="45">
        <v>507.64699999999999</v>
      </c>
      <c r="V23" s="45">
        <v>502.25799999999998</v>
      </c>
      <c r="W23" s="45">
        <v>499.82100000000003</v>
      </c>
      <c r="X23" s="45">
        <v>513.54700000000003</v>
      </c>
      <c r="Y23" s="45">
        <v>523.226</v>
      </c>
      <c r="Z23" s="46">
        <v>527.54399999999998</v>
      </c>
      <c r="AA23" s="45">
        <v>981.09199999999998</v>
      </c>
      <c r="AB23" s="45">
        <v>1002.571</v>
      </c>
      <c r="AC23" s="45">
        <v>1018.254</v>
      </c>
      <c r="AD23" s="45">
        <v>1026.999</v>
      </c>
      <c r="AE23" s="45">
        <v>1016.547</v>
      </c>
      <c r="AF23" s="45">
        <v>1038.067</v>
      </c>
      <c r="AG23" s="45">
        <v>1055.0830000000001</v>
      </c>
      <c r="AH23" s="45">
        <v>1045.693</v>
      </c>
      <c r="AI23" s="45">
        <v>1038.921</v>
      </c>
      <c r="AJ23" s="45">
        <v>1067.423</v>
      </c>
      <c r="AK23" s="45">
        <v>1086.335</v>
      </c>
      <c r="AL23" s="46">
        <v>1095.665</v>
      </c>
      <c r="AM23" s="47">
        <v>19422</v>
      </c>
      <c r="AN23" s="62">
        <v>19146.080000000002</v>
      </c>
      <c r="AO23" s="47">
        <v>18673</v>
      </c>
      <c r="AP23" s="47">
        <v>19073</v>
      </c>
      <c r="AQ23" s="47">
        <v>20848</v>
      </c>
      <c r="AR23" s="62">
        <v>20464</v>
      </c>
      <c r="AS23" s="47">
        <v>19947</v>
      </c>
      <c r="AT23" s="47">
        <v>20321</v>
      </c>
      <c r="AU23" s="47">
        <v>20826</v>
      </c>
      <c r="AV23" s="47">
        <v>20434</v>
      </c>
      <c r="AW23" s="47">
        <v>19915</v>
      </c>
      <c r="AX23" s="48">
        <v>20281</v>
      </c>
      <c r="AY23" s="47">
        <v>12302</v>
      </c>
      <c r="AZ23" s="62">
        <v>12119.24</v>
      </c>
      <c r="BA23" s="47">
        <v>11838</v>
      </c>
      <c r="BB23" s="47">
        <v>12093</v>
      </c>
      <c r="BC23" s="47">
        <v>12525</v>
      </c>
      <c r="BD23" s="62">
        <v>12360.93</v>
      </c>
      <c r="BE23" s="47">
        <v>12117</v>
      </c>
      <c r="BF23" s="47">
        <v>12117</v>
      </c>
      <c r="BG23" s="47">
        <v>13336</v>
      </c>
      <c r="BH23" s="47">
        <v>13107</v>
      </c>
      <c r="BI23" s="47">
        <v>12726</v>
      </c>
      <c r="BJ23" s="48">
        <v>12961</v>
      </c>
      <c r="BK23" s="47">
        <v>15433</v>
      </c>
      <c r="BL23" s="62">
        <v>15189.51</v>
      </c>
      <c r="BM23" s="47">
        <v>14823</v>
      </c>
      <c r="BN23" s="47">
        <v>15134</v>
      </c>
      <c r="BO23" s="47">
        <v>15666</v>
      </c>
      <c r="BP23" s="62">
        <v>15470.58</v>
      </c>
      <c r="BQ23" s="47">
        <v>15166</v>
      </c>
      <c r="BR23" s="47">
        <v>15425</v>
      </c>
      <c r="BS23" s="68">
        <v>16690</v>
      </c>
      <c r="BT23" s="65">
        <v>16382</v>
      </c>
      <c r="BU23" s="65">
        <v>15919</v>
      </c>
      <c r="BV23" s="70">
        <v>16204</v>
      </c>
    </row>
    <row r="24" spans="1:74" ht="12.75" customHeight="1" x14ac:dyDescent="0.25">
      <c r="A24" s="37" t="s">
        <v>168</v>
      </c>
      <c r="B24" s="38" t="s">
        <v>169</v>
      </c>
      <c r="C24" s="45">
        <v>123.31699999999999</v>
      </c>
      <c r="D24" s="45">
        <v>126.899</v>
      </c>
      <c r="E24" s="45">
        <v>128.905</v>
      </c>
      <c r="F24" s="45">
        <v>130.17400000000001</v>
      </c>
      <c r="G24" s="45">
        <v>127.41</v>
      </c>
      <c r="H24" s="45">
        <v>131.29300000000001</v>
      </c>
      <c r="I24" s="45">
        <v>133.673</v>
      </c>
      <c r="J24" s="45">
        <v>132.75899999999999</v>
      </c>
      <c r="K24" s="45">
        <v>129.44499999999999</v>
      </c>
      <c r="L24" s="45">
        <v>133.07499999999999</v>
      </c>
      <c r="M24" s="45">
        <v>135.43299999999999</v>
      </c>
      <c r="N24" s="46">
        <v>136.57599999999999</v>
      </c>
      <c r="O24" s="45">
        <v>110.694</v>
      </c>
      <c r="P24" s="45">
        <v>113.938</v>
      </c>
      <c r="Q24" s="45">
        <v>115.721</v>
      </c>
      <c r="R24" s="45">
        <v>117.319</v>
      </c>
      <c r="S24" s="45">
        <v>115.114</v>
      </c>
      <c r="T24" s="45">
        <v>118.31699999999999</v>
      </c>
      <c r="U24" s="45">
        <v>120.369</v>
      </c>
      <c r="V24" s="45">
        <v>119.30800000000001</v>
      </c>
      <c r="W24" s="45">
        <v>117.51</v>
      </c>
      <c r="X24" s="45">
        <v>120.90600000000001</v>
      </c>
      <c r="Y24" s="45">
        <v>123.33799999999999</v>
      </c>
      <c r="Z24" s="46">
        <v>124.2</v>
      </c>
      <c r="AA24" s="45">
        <v>234.011</v>
      </c>
      <c r="AB24" s="45">
        <v>240.83699999999999</v>
      </c>
      <c r="AC24" s="45">
        <v>244.626</v>
      </c>
      <c r="AD24" s="45">
        <v>247.49299999999999</v>
      </c>
      <c r="AE24" s="45">
        <v>242.524</v>
      </c>
      <c r="AF24" s="45">
        <v>249.61</v>
      </c>
      <c r="AG24" s="45">
        <v>254.042</v>
      </c>
      <c r="AH24" s="45">
        <v>252.06700000000001</v>
      </c>
      <c r="AI24" s="45">
        <v>247.25399999999999</v>
      </c>
      <c r="AJ24" s="45">
        <v>254.386</v>
      </c>
      <c r="AK24" s="45">
        <v>259.238</v>
      </c>
      <c r="AL24" s="46">
        <v>261.28199999999998</v>
      </c>
      <c r="AM24" s="47">
        <v>18892</v>
      </c>
      <c r="AN24" s="62">
        <v>18606.86</v>
      </c>
      <c r="AO24" s="47">
        <v>18124</v>
      </c>
      <c r="AP24" s="47">
        <v>18578</v>
      </c>
      <c r="AQ24" s="47">
        <v>20302</v>
      </c>
      <c r="AR24" s="62">
        <v>19910</v>
      </c>
      <c r="AS24" s="47">
        <v>19368</v>
      </c>
      <c r="AT24" s="47">
        <v>19781</v>
      </c>
      <c r="AU24" s="47">
        <v>20251</v>
      </c>
      <c r="AV24" s="47">
        <v>19855</v>
      </c>
      <c r="AW24" s="47">
        <v>19303</v>
      </c>
      <c r="AX24" s="48">
        <v>19712</v>
      </c>
      <c r="AY24" s="47">
        <v>10726</v>
      </c>
      <c r="AZ24" s="62">
        <v>10614.78</v>
      </c>
      <c r="BA24" s="47">
        <v>10330</v>
      </c>
      <c r="BB24" s="47">
        <v>10621</v>
      </c>
      <c r="BC24" s="47">
        <v>10980</v>
      </c>
      <c r="BD24" s="62">
        <v>10854.24</v>
      </c>
      <c r="BE24" s="47">
        <v>10631</v>
      </c>
      <c r="BF24" s="47">
        <v>10631</v>
      </c>
      <c r="BG24" s="47">
        <v>11889</v>
      </c>
      <c r="BH24" s="47">
        <v>11681</v>
      </c>
      <c r="BI24" s="47">
        <v>11329</v>
      </c>
      <c r="BJ24" s="48">
        <v>11569</v>
      </c>
      <c r="BK24" s="47">
        <v>14156</v>
      </c>
      <c r="BL24" s="62">
        <v>13964.09</v>
      </c>
      <c r="BM24" s="47">
        <v>13566</v>
      </c>
      <c r="BN24" s="47">
        <v>13915</v>
      </c>
      <c r="BO24" s="47">
        <v>14381</v>
      </c>
      <c r="BP24" s="62">
        <v>14168.5</v>
      </c>
      <c r="BQ24" s="47">
        <v>13903</v>
      </c>
      <c r="BR24" s="47">
        <v>14276</v>
      </c>
      <c r="BS24" s="68">
        <v>15430</v>
      </c>
      <c r="BT24" s="65">
        <v>15123</v>
      </c>
      <c r="BU24" s="65">
        <v>14661</v>
      </c>
      <c r="BV24" s="70">
        <v>14973</v>
      </c>
    </row>
    <row r="25" spans="1:74" ht="12.75" customHeight="1" x14ac:dyDescent="0.25">
      <c r="A25" s="25" t="s">
        <v>92</v>
      </c>
      <c r="B25" s="16"/>
      <c r="C25" s="45">
        <v>115.88800000000001</v>
      </c>
      <c r="D25" s="45">
        <v>119.809</v>
      </c>
      <c r="E25" s="45">
        <v>123.07</v>
      </c>
      <c r="F25" s="45">
        <v>123.925</v>
      </c>
      <c r="G25" s="45">
        <v>121.90600000000001</v>
      </c>
      <c r="H25" s="45">
        <v>125.057</v>
      </c>
      <c r="I25" s="45">
        <v>127.43899999999999</v>
      </c>
      <c r="J25" s="45">
        <v>125.89100000000001</v>
      </c>
      <c r="K25" s="45">
        <v>124.72199999999999</v>
      </c>
      <c r="L25" s="45">
        <v>128.72300000000001</v>
      </c>
      <c r="M25" s="45">
        <v>131.69800000000001</v>
      </c>
      <c r="N25" s="46">
        <v>132.53</v>
      </c>
      <c r="O25" s="45">
        <v>116.492</v>
      </c>
      <c r="P25" s="45">
        <v>120.845</v>
      </c>
      <c r="Q25" s="45">
        <v>123.902</v>
      </c>
      <c r="R25" s="45">
        <v>124.634</v>
      </c>
      <c r="S25" s="45">
        <v>122.491</v>
      </c>
      <c r="T25" s="45">
        <v>125.38</v>
      </c>
      <c r="U25" s="45">
        <v>127.167</v>
      </c>
      <c r="V25" s="45">
        <v>125.569</v>
      </c>
      <c r="W25" s="45">
        <v>125.045</v>
      </c>
      <c r="X25" s="45">
        <v>128.602</v>
      </c>
      <c r="Y25" s="45">
        <v>131.21799999999999</v>
      </c>
      <c r="Z25" s="46">
        <v>131.96899999999999</v>
      </c>
      <c r="AA25" s="45">
        <v>232.38</v>
      </c>
      <c r="AB25" s="45">
        <v>240.654</v>
      </c>
      <c r="AC25" s="45">
        <v>246.97200000000001</v>
      </c>
      <c r="AD25" s="45">
        <v>248.559</v>
      </c>
      <c r="AE25" s="45">
        <v>244.39699999999999</v>
      </c>
      <c r="AF25" s="45">
        <v>250.43700000000001</v>
      </c>
      <c r="AG25" s="45">
        <v>254.60599999999999</v>
      </c>
      <c r="AH25" s="45">
        <v>251.46</v>
      </c>
      <c r="AI25" s="45">
        <v>249.94399999999999</v>
      </c>
      <c r="AJ25" s="45">
        <v>257.56400000000002</v>
      </c>
      <c r="AK25" s="45">
        <v>263.20600000000002</v>
      </c>
      <c r="AL25" s="46">
        <v>264.81200000000001</v>
      </c>
      <c r="AM25" s="47">
        <v>14901</v>
      </c>
      <c r="AN25" s="62">
        <v>14678.66</v>
      </c>
      <c r="AO25" s="47">
        <v>14288</v>
      </c>
      <c r="AP25" s="47">
        <v>14597</v>
      </c>
      <c r="AQ25" s="47">
        <v>15884</v>
      </c>
      <c r="AR25" s="62">
        <v>15478</v>
      </c>
      <c r="AS25" s="47">
        <v>15008</v>
      </c>
      <c r="AT25" s="47">
        <v>15211</v>
      </c>
      <c r="AU25" s="47">
        <v>15869</v>
      </c>
      <c r="AV25" s="47">
        <v>15454</v>
      </c>
      <c r="AW25" s="47">
        <v>14986</v>
      </c>
      <c r="AX25" s="48">
        <v>15181</v>
      </c>
      <c r="AY25" s="47">
        <v>11059</v>
      </c>
      <c r="AZ25" s="62">
        <v>10883.73</v>
      </c>
      <c r="BA25" s="47">
        <v>10579</v>
      </c>
      <c r="BB25" s="47">
        <v>10904</v>
      </c>
      <c r="BC25" s="47">
        <v>11327</v>
      </c>
      <c r="BD25" s="62">
        <v>11136.64</v>
      </c>
      <c r="BE25" s="47">
        <v>10907</v>
      </c>
      <c r="BF25" s="47">
        <v>10907</v>
      </c>
      <c r="BG25" s="47">
        <v>12186</v>
      </c>
      <c r="BH25" s="47">
        <v>11922</v>
      </c>
      <c r="BI25" s="47">
        <v>11529</v>
      </c>
      <c r="BJ25" s="48">
        <v>11684</v>
      </c>
      <c r="BK25" s="47">
        <v>12919</v>
      </c>
      <c r="BL25" s="62">
        <v>12714.4</v>
      </c>
      <c r="BM25" s="47">
        <v>12354</v>
      </c>
      <c r="BN25" s="47">
        <v>12675</v>
      </c>
      <c r="BO25" s="47">
        <v>13190</v>
      </c>
      <c r="BP25" s="62">
        <v>12949.38</v>
      </c>
      <c r="BQ25" s="47">
        <v>12655</v>
      </c>
      <c r="BR25" s="47">
        <v>12805</v>
      </c>
      <c r="BS25" s="68">
        <v>14014</v>
      </c>
      <c r="BT25" s="65">
        <v>13679</v>
      </c>
      <c r="BU25" s="65">
        <v>13216</v>
      </c>
      <c r="BV25" s="70">
        <v>13406</v>
      </c>
    </row>
    <row r="26" spans="1:74" ht="12.75" customHeight="1" x14ac:dyDescent="0.25">
      <c r="A26" s="37" t="s">
        <v>170</v>
      </c>
      <c r="B26" s="38" t="s">
        <v>171</v>
      </c>
      <c r="C26" s="45">
        <v>52.703000000000003</v>
      </c>
      <c r="D26" s="45">
        <v>54.195</v>
      </c>
      <c r="E26" s="45">
        <v>55.588999999999999</v>
      </c>
      <c r="F26" s="45">
        <v>56.031999999999996</v>
      </c>
      <c r="G26" s="45">
        <v>55.347000000000001</v>
      </c>
      <c r="H26" s="45">
        <v>56.781999999999996</v>
      </c>
      <c r="I26" s="45">
        <v>57.765999999999998</v>
      </c>
      <c r="J26" s="45">
        <v>57.018999999999998</v>
      </c>
      <c r="K26" s="45">
        <v>56.789000000000001</v>
      </c>
      <c r="L26" s="45">
        <v>58.744999999999997</v>
      </c>
      <c r="M26" s="45">
        <v>60.137</v>
      </c>
      <c r="N26" s="46">
        <v>60.485999999999997</v>
      </c>
      <c r="O26" s="45">
        <v>55.15</v>
      </c>
      <c r="P26" s="45">
        <v>56.9</v>
      </c>
      <c r="Q26" s="45">
        <v>58.167999999999999</v>
      </c>
      <c r="R26" s="45">
        <v>58.508000000000003</v>
      </c>
      <c r="S26" s="45">
        <v>57.895000000000003</v>
      </c>
      <c r="T26" s="45">
        <v>59.192999999999998</v>
      </c>
      <c r="U26" s="45">
        <v>59.973999999999997</v>
      </c>
      <c r="V26" s="45">
        <v>59.195</v>
      </c>
      <c r="W26" s="45">
        <v>58.920999999999999</v>
      </c>
      <c r="X26" s="45">
        <v>60.661999999999999</v>
      </c>
      <c r="Y26" s="45">
        <v>61.863</v>
      </c>
      <c r="Z26" s="46">
        <v>62.194000000000003</v>
      </c>
      <c r="AA26" s="45">
        <v>107.85299999999999</v>
      </c>
      <c r="AB26" s="45">
        <v>111.095</v>
      </c>
      <c r="AC26" s="45">
        <v>113.75700000000001</v>
      </c>
      <c r="AD26" s="45">
        <v>114.54</v>
      </c>
      <c r="AE26" s="45">
        <v>113.242</v>
      </c>
      <c r="AF26" s="45">
        <v>115.97499999999999</v>
      </c>
      <c r="AG26" s="45">
        <v>117.74</v>
      </c>
      <c r="AH26" s="45">
        <v>116.214</v>
      </c>
      <c r="AI26" s="45">
        <v>115.78700000000001</v>
      </c>
      <c r="AJ26" s="45">
        <v>119.508</v>
      </c>
      <c r="AK26" s="45">
        <v>122.117</v>
      </c>
      <c r="AL26" s="46">
        <v>122.81</v>
      </c>
      <c r="AM26" s="47">
        <v>15277</v>
      </c>
      <c r="AN26" s="62">
        <v>15054.98</v>
      </c>
      <c r="AO26" s="47">
        <v>14645</v>
      </c>
      <c r="AP26" s="47">
        <v>14961</v>
      </c>
      <c r="AQ26" s="47">
        <v>16201</v>
      </c>
      <c r="AR26" s="62">
        <v>15765</v>
      </c>
      <c r="AS26" s="47">
        <v>15247</v>
      </c>
      <c r="AT26" s="47">
        <v>15481</v>
      </c>
      <c r="AU26" s="47">
        <v>16181</v>
      </c>
      <c r="AV26" s="47">
        <v>15740</v>
      </c>
      <c r="AW26" s="47">
        <v>15223</v>
      </c>
      <c r="AX26" s="48">
        <v>15451</v>
      </c>
      <c r="AY26" s="47">
        <v>11912</v>
      </c>
      <c r="AZ26" s="62">
        <v>11767.09</v>
      </c>
      <c r="BA26" s="47">
        <v>11438</v>
      </c>
      <c r="BB26" s="47">
        <v>11745</v>
      </c>
      <c r="BC26" s="47">
        <v>12136</v>
      </c>
      <c r="BD26" s="62">
        <v>11925.06</v>
      </c>
      <c r="BE26" s="47">
        <v>11637</v>
      </c>
      <c r="BF26" s="47">
        <v>11637</v>
      </c>
      <c r="BG26" s="47">
        <v>13080</v>
      </c>
      <c r="BH26" s="47">
        <v>12791</v>
      </c>
      <c r="BI26" s="47">
        <v>12348</v>
      </c>
      <c r="BJ26" s="48">
        <v>12523</v>
      </c>
      <c r="BK26" s="47">
        <v>13519</v>
      </c>
      <c r="BL26" s="62">
        <v>13300.93</v>
      </c>
      <c r="BM26" s="47">
        <v>12931</v>
      </c>
      <c r="BN26" s="47">
        <v>13261</v>
      </c>
      <c r="BO26" s="47">
        <v>13719</v>
      </c>
      <c r="BP26" s="62">
        <v>13430.24</v>
      </c>
      <c r="BQ26" s="47">
        <v>13123</v>
      </c>
      <c r="BR26" s="47">
        <v>13322</v>
      </c>
      <c r="BS26" s="68">
        <v>14647</v>
      </c>
      <c r="BT26" s="65">
        <v>14258</v>
      </c>
      <c r="BU26" s="65">
        <v>13758</v>
      </c>
      <c r="BV26" s="70">
        <v>13972</v>
      </c>
    </row>
    <row r="27" spans="1:74" ht="12.75" customHeight="1" x14ac:dyDescent="0.25">
      <c r="A27" s="37" t="s">
        <v>172</v>
      </c>
      <c r="B27" s="38" t="s">
        <v>173</v>
      </c>
      <c r="C27" s="45">
        <v>63.183999999999997</v>
      </c>
      <c r="D27" s="45">
        <v>65.613</v>
      </c>
      <c r="E27" s="45">
        <v>67.48</v>
      </c>
      <c r="F27" s="45">
        <v>67.891999999999996</v>
      </c>
      <c r="G27" s="45">
        <v>66.558000000000007</v>
      </c>
      <c r="H27" s="45">
        <v>68.274000000000001</v>
      </c>
      <c r="I27" s="45">
        <v>69.671000000000006</v>
      </c>
      <c r="J27" s="45">
        <v>68.87</v>
      </c>
      <c r="K27" s="45">
        <v>67.929000000000002</v>
      </c>
      <c r="L27" s="45">
        <v>69.974999999999994</v>
      </c>
      <c r="M27" s="45">
        <v>71.558000000000007</v>
      </c>
      <c r="N27" s="46">
        <v>72.040000000000006</v>
      </c>
      <c r="O27" s="45">
        <v>61.341000000000001</v>
      </c>
      <c r="P27" s="45">
        <v>63.942999999999998</v>
      </c>
      <c r="Q27" s="45">
        <v>65.731999999999999</v>
      </c>
      <c r="R27" s="45">
        <v>66.123999999999995</v>
      </c>
      <c r="S27" s="45">
        <v>64.594999999999999</v>
      </c>
      <c r="T27" s="45">
        <v>66.186000000000007</v>
      </c>
      <c r="U27" s="45">
        <v>67.191999999999993</v>
      </c>
      <c r="V27" s="45">
        <v>66.373000000000005</v>
      </c>
      <c r="W27" s="45">
        <v>66.120999999999995</v>
      </c>
      <c r="X27" s="45">
        <v>67.936999999999998</v>
      </c>
      <c r="Y27" s="45">
        <v>69.350999999999999</v>
      </c>
      <c r="Z27" s="46">
        <v>69.771000000000001</v>
      </c>
      <c r="AA27" s="45">
        <v>124.52500000000001</v>
      </c>
      <c r="AB27" s="45">
        <v>129.55600000000001</v>
      </c>
      <c r="AC27" s="45">
        <v>133.21199999999999</v>
      </c>
      <c r="AD27" s="45">
        <v>134.01599999999999</v>
      </c>
      <c r="AE27" s="45">
        <v>131.15299999999999</v>
      </c>
      <c r="AF27" s="45">
        <v>134.46</v>
      </c>
      <c r="AG27" s="45">
        <v>136.863</v>
      </c>
      <c r="AH27" s="45">
        <v>135.24299999999999</v>
      </c>
      <c r="AI27" s="45">
        <v>134.149</v>
      </c>
      <c r="AJ27" s="45">
        <v>138.04900000000001</v>
      </c>
      <c r="AK27" s="45">
        <v>141.08099999999999</v>
      </c>
      <c r="AL27" s="46">
        <v>141.994</v>
      </c>
      <c r="AM27" s="47">
        <v>14600</v>
      </c>
      <c r="AN27" s="62">
        <v>14388.3</v>
      </c>
      <c r="AO27" s="47">
        <v>14010</v>
      </c>
      <c r="AP27" s="47">
        <v>14297</v>
      </c>
      <c r="AQ27" s="47">
        <v>15637</v>
      </c>
      <c r="AR27" s="62">
        <v>15263</v>
      </c>
      <c r="AS27" s="47">
        <v>14821</v>
      </c>
      <c r="AT27" s="47">
        <v>14995</v>
      </c>
      <c r="AU27" s="47">
        <v>15621</v>
      </c>
      <c r="AV27" s="47">
        <v>15242</v>
      </c>
      <c r="AW27" s="47">
        <v>14796</v>
      </c>
      <c r="AX27" s="48">
        <v>14969</v>
      </c>
      <c r="AY27" s="47">
        <v>10369</v>
      </c>
      <c r="AZ27" s="62">
        <v>10179.48</v>
      </c>
      <c r="BA27" s="47">
        <v>9897</v>
      </c>
      <c r="BB27" s="47">
        <v>10220</v>
      </c>
      <c r="BC27" s="47">
        <v>10680</v>
      </c>
      <c r="BD27" s="62">
        <v>10496.04</v>
      </c>
      <c r="BE27" s="47">
        <v>10299</v>
      </c>
      <c r="BF27" s="47">
        <v>10299</v>
      </c>
      <c r="BG27" s="47">
        <v>11444</v>
      </c>
      <c r="BH27" s="47">
        <v>11205</v>
      </c>
      <c r="BI27" s="47">
        <v>10871</v>
      </c>
      <c r="BJ27" s="48">
        <v>10994</v>
      </c>
      <c r="BK27" s="47">
        <v>12480</v>
      </c>
      <c r="BL27" s="62">
        <v>12263.73</v>
      </c>
      <c r="BM27" s="47">
        <v>11917</v>
      </c>
      <c r="BN27" s="47">
        <v>12232</v>
      </c>
      <c r="BO27" s="47">
        <v>12785</v>
      </c>
      <c r="BP27" s="62">
        <v>12573.21</v>
      </c>
      <c r="BQ27" s="47">
        <v>12290</v>
      </c>
      <c r="BR27" s="47">
        <v>12412</v>
      </c>
      <c r="BS27" s="68">
        <v>13539</v>
      </c>
      <c r="BT27" s="65">
        <v>13212</v>
      </c>
      <c r="BU27" s="65">
        <v>12806</v>
      </c>
      <c r="BV27" s="70">
        <v>12958</v>
      </c>
    </row>
    <row r="28" spans="1:74" ht="12.75" customHeight="1" x14ac:dyDescent="0.25">
      <c r="A28" s="25" t="s">
        <v>97</v>
      </c>
      <c r="B28" s="16"/>
      <c r="C28" s="45">
        <v>60.573</v>
      </c>
      <c r="D28" s="45">
        <v>61.956000000000003</v>
      </c>
      <c r="E28" s="45">
        <v>62.68</v>
      </c>
      <c r="F28" s="45">
        <v>63.387999999999998</v>
      </c>
      <c r="G28" s="45">
        <v>61.604999999999997</v>
      </c>
      <c r="H28" s="45">
        <v>62.564</v>
      </c>
      <c r="I28" s="45">
        <v>63.386000000000003</v>
      </c>
      <c r="J28" s="45">
        <v>62.868000000000002</v>
      </c>
      <c r="K28" s="45">
        <v>60.918999999999997</v>
      </c>
      <c r="L28" s="45">
        <v>62.103000000000002</v>
      </c>
      <c r="M28" s="45">
        <v>63.128</v>
      </c>
      <c r="N28" s="46">
        <v>64.031999999999996</v>
      </c>
      <c r="O28" s="45">
        <v>55.485999999999997</v>
      </c>
      <c r="P28" s="45">
        <v>56.752000000000002</v>
      </c>
      <c r="Q28" s="45">
        <v>57.667000000000002</v>
      </c>
      <c r="R28" s="45">
        <v>58.384999999999998</v>
      </c>
      <c r="S28" s="45">
        <v>57.063000000000002</v>
      </c>
      <c r="T28" s="45">
        <v>57.651000000000003</v>
      </c>
      <c r="U28" s="45">
        <v>58.204000000000001</v>
      </c>
      <c r="V28" s="45">
        <v>57.601999999999997</v>
      </c>
      <c r="W28" s="45">
        <v>56.895000000000003</v>
      </c>
      <c r="X28" s="45">
        <v>57.834000000000003</v>
      </c>
      <c r="Y28" s="45">
        <v>59.036999999999999</v>
      </c>
      <c r="Z28" s="46">
        <v>59.845999999999997</v>
      </c>
      <c r="AA28" s="45">
        <v>116.059</v>
      </c>
      <c r="AB28" s="45">
        <v>118.708</v>
      </c>
      <c r="AC28" s="45">
        <v>120.34699999999999</v>
      </c>
      <c r="AD28" s="45">
        <v>121.773</v>
      </c>
      <c r="AE28" s="45">
        <v>118.66800000000001</v>
      </c>
      <c r="AF28" s="45">
        <v>120.215</v>
      </c>
      <c r="AG28" s="45">
        <v>121.59</v>
      </c>
      <c r="AH28" s="45">
        <v>120.47</v>
      </c>
      <c r="AI28" s="45">
        <v>117.911</v>
      </c>
      <c r="AJ28" s="45">
        <v>120.059</v>
      </c>
      <c r="AK28" s="45">
        <v>122.303</v>
      </c>
      <c r="AL28" s="46">
        <v>124.05800000000001</v>
      </c>
      <c r="AM28" s="47">
        <v>18222</v>
      </c>
      <c r="AN28" s="62">
        <v>17863</v>
      </c>
      <c r="AO28" s="47">
        <v>17518</v>
      </c>
      <c r="AP28" s="47">
        <v>17877</v>
      </c>
      <c r="AQ28" s="47">
        <v>18971</v>
      </c>
      <c r="AR28" s="62">
        <v>18774</v>
      </c>
      <c r="AS28" s="47">
        <v>18248</v>
      </c>
      <c r="AT28" s="47">
        <v>18598</v>
      </c>
      <c r="AU28" s="47">
        <v>18944</v>
      </c>
      <c r="AV28" s="47">
        <v>18744</v>
      </c>
      <c r="AW28" s="47">
        <v>18212</v>
      </c>
      <c r="AX28" s="48">
        <v>18555</v>
      </c>
      <c r="AY28" s="47">
        <v>14447</v>
      </c>
      <c r="AZ28" s="62">
        <v>14214.13</v>
      </c>
      <c r="BA28" s="47">
        <v>13956</v>
      </c>
      <c r="BB28" s="47">
        <v>14243</v>
      </c>
      <c r="BC28" s="47">
        <v>14672</v>
      </c>
      <c r="BD28" s="62">
        <v>14533.25</v>
      </c>
      <c r="BE28" s="47">
        <v>14279</v>
      </c>
      <c r="BF28" s="47">
        <v>14279</v>
      </c>
      <c r="BG28" s="47">
        <v>15881</v>
      </c>
      <c r="BH28" s="47">
        <v>15680</v>
      </c>
      <c r="BI28" s="47">
        <v>15088</v>
      </c>
      <c r="BJ28" s="48">
        <v>15372</v>
      </c>
      <c r="BK28" s="47">
        <v>16283</v>
      </c>
      <c r="BL28" s="62">
        <v>15968.55</v>
      </c>
      <c r="BM28" s="47">
        <v>15664</v>
      </c>
      <c r="BN28" s="47">
        <v>15986</v>
      </c>
      <c r="BO28" s="47">
        <v>16253</v>
      </c>
      <c r="BP28" s="62">
        <v>16087.68</v>
      </c>
      <c r="BQ28" s="47">
        <v>15776</v>
      </c>
      <c r="BR28" s="47">
        <v>16048</v>
      </c>
      <c r="BS28" s="68">
        <v>17424</v>
      </c>
      <c r="BT28" s="65">
        <v>17222</v>
      </c>
      <c r="BU28" s="65">
        <v>16650</v>
      </c>
      <c r="BV28" s="70">
        <v>16937</v>
      </c>
    </row>
    <row r="29" spans="1:74" ht="12.75" customHeight="1" x14ac:dyDescent="0.25">
      <c r="A29" s="37" t="s">
        <v>174</v>
      </c>
      <c r="B29" s="38" t="s">
        <v>175</v>
      </c>
      <c r="C29" s="45">
        <v>42.859000000000002</v>
      </c>
      <c r="D29" s="45">
        <v>43.317999999999998</v>
      </c>
      <c r="E29" s="45">
        <v>43.762999999999998</v>
      </c>
      <c r="F29" s="45">
        <v>44.14</v>
      </c>
      <c r="G29" s="45">
        <v>42.816000000000003</v>
      </c>
      <c r="H29" s="45">
        <v>43.384999999999998</v>
      </c>
      <c r="I29" s="45">
        <v>43.963999999999999</v>
      </c>
      <c r="J29" s="45">
        <v>43.706000000000003</v>
      </c>
      <c r="K29" s="45">
        <v>42.692999999999998</v>
      </c>
      <c r="L29" s="45">
        <v>43.548999999999999</v>
      </c>
      <c r="M29" s="45">
        <v>44.174999999999997</v>
      </c>
      <c r="N29" s="46">
        <v>44.682000000000002</v>
      </c>
      <c r="O29" s="45">
        <v>38.6</v>
      </c>
      <c r="P29" s="45">
        <v>39.058</v>
      </c>
      <c r="Q29" s="45">
        <v>39.515999999999998</v>
      </c>
      <c r="R29" s="45">
        <v>39.929000000000002</v>
      </c>
      <c r="S29" s="45">
        <v>39.033999999999999</v>
      </c>
      <c r="T29" s="45">
        <v>39.359000000000002</v>
      </c>
      <c r="U29" s="45">
        <v>39.756</v>
      </c>
      <c r="V29" s="45">
        <v>39.396000000000001</v>
      </c>
      <c r="W29" s="45">
        <v>39.308999999999997</v>
      </c>
      <c r="X29" s="45">
        <v>39.988999999999997</v>
      </c>
      <c r="Y29" s="45">
        <v>40.683999999999997</v>
      </c>
      <c r="Z29" s="46">
        <v>41.194000000000003</v>
      </c>
      <c r="AA29" s="45">
        <v>81.459000000000003</v>
      </c>
      <c r="AB29" s="45">
        <v>82.376000000000005</v>
      </c>
      <c r="AC29" s="45">
        <v>83.278999999999996</v>
      </c>
      <c r="AD29" s="45">
        <v>84.069000000000003</v>
      </c>
      <c r="AE29" s="45">
        <v>81.849999999999994</v>
      </c>
      <c r="AF29" s="45">
        <v>82.744</v>
      </c>
      <c r="AG29" s="45">
        <v>83.72</v>
      </c>
      <c r="AH29" s="45">
        <v>83.102000000000004</v>
      </c>
      <c r="AI29" s="45">
        <v>82.06</v>
      </c>
      <c r="AJ29" s="45">
        <v>83.61</v>
      </c>
      <c r="AK29" s="45">
        <v>84.94</v>
      </c>
      <c r="AL29" s="46">
        <v>85.980999999999995</v>
      </c>
      <c r="AM29" s="47">
        <v>19188</v>
      </c>
      <c r="AN29" s="62">
        <v>18942.93</v>
      </c>
      <c r="AO29" s="47">
        <v>18473</v>
      </c>
      <c r="AP29" s="47">
        <v>18803</v>
      </c>
      <c r="AQ29" s="47">
        <v>19788</v>
      </c>
      <c r="AR29" s="62">
        <v>19612</v>
      </c>
      <c r="AS29" s="47">
        <v>19096</v>
      </c>
      <c r="AT29" s="47">
        <v>19540</v>
      </c>
      <c r="AU29" s="47">
        <v>19768</v>
      </c>
      <c r="AV29" s="47">
        <v>19588</v>
      </c>
      <c r="AW29" s="47">
        <v>19071</v>
      </c>
      <c r="AX29" s="48">
        <v>19503</v>
      </c>
      <c r="AY29" s="47">
        <v>15013</v>
      </c>
      <c r="AZ29" s="62">
        <v>14867.32</v>
      </c>
      <c r="BA29" s="47">
        <v>14556</v>
      </c>
      <c r="BB29" s="47">
        <v>14796</v>
      </c>
      <c r="BC29" s="47">
        <v>15290</v>
      </c>
      <c r="BD29" s="62">
        <v>15190.81</v>
      </c>
      <c r="BE29" s="47">
        <v>14910</v>
      </c>
      <c r="BF29" s="47">
        <v>14910</v>
      </c>
      <c r="BG29" s="47">
        <v>16459</v>
      </c>
      <c r="BH29" s="47">
        <v>16237</v>
      </c>
      <c r="BI29" s="47">
        <v>15681</v>
      </c>
      <c r="BJ29" s="48">
        <v>16010</v>
      </c>
      <c r="BK29" s="47">
        <v>17162</v>
      </c>
      <c r="BL29" s="62">
        <v>16898.89</v>
      </c>
      <c r="BM29" s="47">
        <v>16503</v>
      </c>
      <c r="BN29" s="47">
        <v>16824</v>
      </c>
      <c r="BO29" s="47">
        <v>17106</v>
      </c>
      <c r="BP29" s="62">
        <v>16962.91</v>
      </c>
      <c r="BQ29" s="47">
        <v>16644</v>
      </c>
      <c r="BR29" s="47">
        <v>16871</v>
      </c>
      <c r="BS29" s="68">
        <v>18153</v>
      </c>
      <c r="BT29" s="65">
        <v>17947</v>
      </c>
      <c r="BU29" s="65">
        <v>17418</v>
      </c>
      <c r="BV29" s="70">
        <v>17767</v>
      </c>
    </row>
    <row r="30" spans="1:74" ht="12.75" customHeight="1" x14ac:dyDescent="0.25">
      <c r="A30" s="37" t="s">
        <v>176</v>
      </c>
      <c r="B30" s="38" t="s">
        <v>177</v>
      </c>
      <c r="C30" s="45">
        <v>17.678000000000001</v>
      </c>
      <c r="D30" s="45">
        <v>18.600999999999999</v>
      </c>
      <c r="E30" s="45">
        <v>18.878</v>
      </c>
      <c r="F30" s="45">
        <v>19.201000000000001</v>
      </c>
      <c r="G30" s="45">
        <v>18.754999999999999</v>
      </c>
      <c r="H30" s="45">
        <v>19.143000000000001</v>
      </c>
      <c r="I30" s="45">
        <v>19.385000000000002</v>
      </c>
      <c r="J30" s="45">
        <v>19.123999999999999</v>
      </c>
      <c r="K30" s="45">
        <v>17.863</v>
      </c>
      <c r="L30" s="45">
        <v>18.181000000000001</v>
      </c>
      <c r="M30" s="45">
        <v>18.562999999999999</v>
      </c>
      <c r="N30" s="46">
        <v>18.940000000000001</v>
      </c>
      <c r="O30" s="45">
        <v>16.856999999999999</v>
      </c>
      <c r="P30" s="45">
        <v>17.663</v>
      </c>
      <c r="Q30" s="45">
        <v>18.123000000000001</v>
      </c>
      <c r="R30" s="45">
        <v>18.425000000000001</v>
      </c>
      <c r="S30" s="45">
        <v>17.995000000000001</v>
      </c>
      <c r="T30" s="45">
        <v>18.256</v>
      </c>
      <c r="U30" s="45">
        <v>18.414000000000001</v>
      </c>
      <c r="V30" s="45">
        <v>18.172000000000001</v>
      </c>
      <c r="W30" s="45">
        <v>17.279</v>
      </c>
      <c r="X30" s="45">
        <v>17.527999999999999</v>
      </c>
      <c r="Y30" s="45">
        <v>18.013000000000002</v>
      </c>
      <c r="Z30" s="46">
        <v>18.295000000000002</v>
      </c>
      <c r="AA30" s="45">
        <v>34.534999999999997</v>
      </c>
      <c r="AB30" s="45">
        <v>36.264000000000003</v>
      </c>
      <c r="AC30" s="45">
        <v>37.000999999999998</v>
      </c>
      <c r="AD30" s="45">
        <v>37.625999999999998</v>
      </c>
      <c r="AE30" s="45">
        <v>36.75</v>
      </c>
      <c r="AF30" s="45">
        <v>37.399000000000001</v>
      </c>
      <c r="AG30" s="45">
        <v>37.798999999999999</v>
      </c>
      <c r="AH30" s="45">
        <v>37.295999999999999</v>
      </c>
      <c r="AI30" s="45">
        <v>35.176000000000002</v>
      </c>
      <c r="AJ30" s="45">
        <v>35.750999999999998</v>
      </c>
      <c r="AK30" s="45">
        <v>36.625</v>
      </c>
      <c r="AL30" s="46">
        <v>37.302</v>
      </c>
      <c r="AM30" s="47">
        <v>15384</v>
      </c>
      <c r="AN30" s="62">
        <v>14893.92</v>
      </c>
      <c r="AO30" s="47">
        <v>14997</v>
      </c>
      <c r="AP30" s="47">
        <v>15355</v>
      </c>
      <c r="AQ30" s="47">
        <v>16869</v>
      </c>
      <c r="AR30" s="62">
        <v>16584</v>
      </c>
      <c r="AS30" s="47">
        <v>16007</v>
      </c>
      <c r="AT30" s="47">
        <v>16131</v>
      </c>
      <c r="AU30" s="47">
        <v>16832</v>
      </c>
      <c r="AV30" s="47">
        <v>16541</v>
      </c>
      <c r="AW30" s="47">
        <v>15934</v>
      </c>
      <c r="AX30" s="48">
        <v>16077</v>
      </c>
      <c r="AY30" s="47">
        <v>13180</v>
      </c>
      <c r="AZ30" s="62">
        <v>12787.46</v>
      </c>
      <c r="BA30" s="47">
        <v>12670</v>
      </c>
      <c r="BB30" s="47">
        <v>13055</v>
      </c>
      <c r="BC30" s="47">
        <v>13243</v>
      </c>
      <c r="BD30" s="62">
        <v>13136.12</v>
      </c>
      <c r="BE30" s="47">
        <v>12903</v>
      </c>
      <c r="BF30" s="47">
        <v>12903</v>
      </c>
      <c r="BG30" s="47">
        <v>14660</v>
      </c>
      <c r="BH30" s="47">
        <v>14518</v>
      </c>
      <c r="BI30" s="47">
        <v>13895</v>
      </c>
      <c r="BJ30" s="48">
        <v>13988</v>
      </c>
      <c r="BK30" s="47">
        <v>14275</v>
      </c>
      <c r="BL30" s="62">
        <v>13800</v>
      </c>
      <c r="BM30" s="47">
        <v>13744</v>
      </c>
      <c r="BN30" s="47">
        <v>14121</v>
      </c>
      <c r="BO30" s="47">
        <v>14334</v>
      </c>
      <c r="BP30" s="62">
        <v>14087.81</v>
      </c>
      <c r="BQ30" s="47">
        <v>13824</v>
      </c>
      <c r="BR30" s="47">
        <v>14172</v>
      </c>
      <c r="BS30" s="68">
        <v>15718</v>
      </c>
      <c r="BT30" s="65">
        <v>15492</v>
      </c>
      <c r="BU30" s="65">
        <v>14843</v>
      </c>
      <c r="BV30" s="70">
        <v>14977</v>
      </c>
    </row>
    <row r="31" spans="1:74" ht="12.75" customHeight="1" x14ac:dyDescent="0.25">
      <c r="A31" s="25" t="s">
        <v>100</v>
      </c>
      <c r="B31" s="16"/>
      <c r="C31" s="45">
        <v>113.48399999999999</v>
      </c>
      <c r="D31" s="45">
        <v>115.297</v>
      </c>
      <c r="E31" s="45">
        <v>117.15900000000001</v>
      </c>
      <c r="F31" s="45">
        <v>117.929</v>
      </c>
      <c r="G31" s="45">
        <v>118.37</v>
      </c>
      <c r="H31" s="45">
        <v>120.026</v>
      </c>
      <c r="I31" s="45">
        <v>121.69499999999999</v>
      </c>
      <c r="J31" s="45">
        <v>120.845</v>
      </c>
      <c r="K31" s="45">
        <v>120.46299999999999</v>
      </c>
      <c r="L31" s="45">
        <v>122.063</v>
      </c>
      <c r="M31" s="45">
        <v>123.59399999999999</v>
      </c>
      <c r="N31" s="46">
        <v>124.36199999999999</v>
      </c>
      <c r="O31" s="45">
        <v>114.607</v>
      </c>
      <c r="P31" s="45">
        <v>116.443</v>
      </c>
      <c r="Q31" s="45">
        <v>117.911</v>
      </c>
      <c r="R31" s="45">
        <v>118.78100000000001</v>
      </c>
      <c r="S31" s="45">
        <v>119.21</v>
      </c>
      <c r="T31" s="45">
        <v>120.729</v>
      </c>
      <c r="U31" s="45">
        <v>122</v>
      </c>
      <c r="V31" s="45">
        <v>120.878</v>
      </c>
      <c r="W31" s="45">
        <v>121.122</v>
      </c>
      <c r="X31" s="45">
        <v>122.98399999999999</v>
      </c>
      <c r="Y31" s="45">
        <v>124.72</v>
      </c>
      <c r="Z31" s="46">
        <v>125.432</v>
      </c>
      <c r="AA31" s="45">
        <v>228.09100000000001</v>
      </c>
      <c r="AB31" s="45">
        <v>231.74</v>
      </c>
      <c r="AC31" s="45">
        <v>235.07</v>
      </c>
      <c r="AD31" s="45">
        <v>236.71</v>
      </c>
      <c r="AE31" s="45">
        <v>237.58</v>
      </c>
      <c r="AF31" s="45">
        <v>240.755</v>
      </c>
      <c r="AG31" s="45">
        <v>243.69499999999999</v>
      </c>
      <c r="AH31" s="45">
        <v>241.72300000000001</v>
      </c>
      <c r="AI31" s="45">
        <v>241.73500000000001</v>
      </c>
      <c r="AJ31" s="45">
        <v>245.239</v>
      </c>
      <c r="AK31" s="45">
        <v>248.535</v>
      </c>
      <c r="AL31" s="46">
        <v>250.04</v>
      </c>
      <c r="AM31" s="47">
        <v>20366</v>
      </c>
      <c r="AN31" s="62">
        <v>20051.97</v>
      </c>
      <c r="AO31" s="47">
        <v>19472</v>
      </c>
      <c r="AP31" s="47">
        <v>19808</v>
      </c>
      <c r="AQ31" s="47">
        <v>21543</v>
      </c>
      <c r="AR31" s="62">
        <v>21225</v>
      </c>
      <c r="AS31" s="47">
        <v>20570</v>
      </c>
      <c r="AT31" s="47">
        <v>20844</v>
      </c>
      <c r="AU31" s="47">
        <v>21519</v>
      </c>
      <c r="AV31" s="47">
        <v>21199</v>
      </c>
      <c r="AW31" s="47">
        <v>20549</v>
      </c>
      <c r="AX31" s="48">
        <v>20811</v>
      </c>
      <c r="AY31" s="47">
        <v>16607</v>
      </c>
      <c r="AZ31" s="62">
        <v>16383.56</v>
      </c>
      <c r="BA31" s="47">
        <v>16017</v>
      </c>
      <c r="BB31" s="47">
        <v>16335</v>
      </c>
      <c r="BC31" s="47">
        <v>16981</v>
      </c>
      <c r="BD31" s="62">
        <v>16831.63</v>
      </c>
      <c r="BE31" s="47">
        <v>16581</v>
      </c>
      <c r="BF31" s="47">
        <v>16581</v>
      </c>
      <c r="BG31" s="47">
        <v>18113</v>
      </c>
      <c r="BH31" s="47">
        <v>17916</v>
      </c>
      <c r="BI31" s="47">
        <v>17381</v>
      </c>
      <c r="BJ31" s="48">
        <v>17647</v>
      </c>
      <c r="BK31" s="47">
        <v>18387</v>
      </c>
      <c r="BL31" s="62">
        <v>18103.71</v>
      </c>
      <c r="BM31" s="47">
        <v>17650</v>
      </c>
      <c r="BN31" s="47">
        <v>17955</v>
      </c>
      <c r="BO31" s="47">
        <v>18649</v>
      </c>
      <c r="BP31" s="62">
        <v>18482.7</v>
      </c>
      <c r="BQ31" s="47">
        <v>18176</v>
      </c>
      <c r="BR31" s="47">
        <v>18433</v>
      </c>
      <c r="BS31" s="68">
        <v>19737</v>
      </c>
      <c r="BT31" s="65">
        <v>19466</v>
      </c>
      <c r="BU31" s="65">
        <v>18864</v>
      </c>
      <c r="BV31" s="70">
        <v>19129</v>
      </c>
    </row>
    <row r="32" spans="1:74" ht="12.75" customHeight="1" x14ac:dyDescent="0.25">
      <c r="A32" s="37" t="s">
        <v>178</v>
      </c>
      <c r="B32" s="38" t="s">
        <v>100</v>
      </c>
      <c r="C32" s="45">
        <v>113.47</v>
      </c>
      <c r="D32" s="45">
        <v>115.28400000000001</v>
      </c>
      <c r="E32" s="45">
        <v>117.146</v>
      </c>
      <c r="F32" s="45">
        <v>117.916</v>
      </c>
      <c r="G32" s="45">
        <v>118.364</v>
      </c>
      <c r="H32" s="45">
        <v>120.02</v>
      </c>
      <c r="I32" s="45">
        <v>121.68899999999999</v>
      </c>
      <c r="J32" s="45">
        <v>120.839</v>
      </c>
      <c r="K32" s="45">
        <v>120.446</v>
      </c>
      <c r="L32" s="45">
        <v>122.048</v>
      </c>
      <c r="M32" s="45">
        <v>123.577</v>
      </c>
      <c r="N32" s="46">
        <v>124.345</v>
      </c>
      <c r="O32" s="45">
        <v>114.59399999999999</v>
      </c>
      <c r="P32" s="45">
        <v>116.429</v>
      </c>
      <c r="Q32" s="45">
        <v>117.898</v>
      </c>
      <c r="R32" s="45">
        <v>118.768</v>
      </c>
      <c r="S32" s="45">
        <v>119.2</v>
      </c>
      <c r="T32" s="45">
        <v>120.718</v>
      </c>
      <c r="U32" s="45">
        <v>121.989</v>
      </c>
      <c r="V32" s="45">
        <v>120.867</v>
      </c>
      <c r="W32" s="45">
        <v>121.104</v>
      </c>
      <c r="X32" s="45">
        <v>122.96599999999999</v>
      </c>
      <c r="Y32" s="45">
        <v>124.703</v>
      </c>
      <c r="Z32" s="46">
        <v>125.41500000000001</v>
      </c>
      <c r="AA32" s="45">
        <v>228.06399999999999</v>
      </c>
      <c r="AB32" s="45">
        <v>231.71299999999999</v>
      </c>
      <c r="AC32" s="45">
        <v>235.04400000000001</v>
      </c>
      <c r="AD32" s="45">
        <v>236.684</v>
      </c>
      <c r="AE32" s="45">
        <v>237.56399999999999</v>
      </c>
      <c r="AF32" s="45">
        <v>240.738</v>
      </c>
      <c r="AG32" s="45">
        <v>243.678</v>
      </c>
      <c r="AH32" s="45">
        <v>241.70599999999999</v>
      </c>
      <c r="AI32" s="45">
        <v>241.7</v>
      </c>
      <c r="AJ32" s="45">
        <v>245.20599999999999</v>
      </c>
      <c r="AK32" s="45">
        <v>248.501</v>
      </c>
      <c r="AL32" s="46">
        <v>250.006</v>
      </c>
      <c r="AM32" s="47">
        <v>20366</v>
      </c>
      <c r="AN32" s="62">
        <v>20051.46</v>
      </c>
      <c r="AO32" s="47">
        <v>19472</v>
      </c>
      <c r="AP32" s="47">
        <v>19808</v>
      </c>
      <c r="AQ32" s="47">
        <v>21543</v>
      </c>
      <c r="AR32" s="62">
        <v>21225</v>
      </c>
      <c r="AS32" s="47">
        <v>20570</v>
      </c>
      <c r="AT32" s="47">
        <v>20844</v>
      </c>
      <c r="AU32" s="47">
        <v>21520</v>
      </c>
      <c r="AV32" s="47">
        <v>21199</v>
      </c>
      <c r="AW32" s="47">
        <v>20549</v>
      </c>
      <c r="AX32" s="48">
        <v>20811</v>
      </c>
      <c r="AY32" s="47">
        <v>16604</v>
      </c>
      <c r="AZ32" s="62">
        <v>16383.56</v>
      </c>
      <c r="BA32" s="47">
        <v>16016</v>
      </c>
      <c r="BB32" s="47">
        <v>16334</v>
      </c>
      <c r="BC32" s="47">
        <v>16981</v>
      </c>
      <c r="BD32" s="62">
        <v>16831.93</v>
      </c>
      <c r="BE32" s="47">
        <v>16582</v>
      </c>
      <c r="BF32" s="47">
        <v>16582</v>
      </c>
      <c r="BG32" s="47">
        <v>18113</v>
      </c>
      <c r="BH32" s="47">
        <v>17916</v>
      </c>
      <c r="BI32" s="47">
        <v>17381</v>
      </c>
      <c r="BJ32" s="48">
        <v>17648</v>
      </c>
      <c r="BK32" s="47">
        <v>18385</v>
      </c>
      <c r="BL32" s="62">
        <v>18102.830000000002</v>
      </c>
      <c r="BM32" s="47">
        <v>17649</v>
      </c>
      <c r="BN32" s="47">
        <v>17953</v>
      </c>
      <c r="BO32" s="47">
        <v>18649</v>
      </c>
      <c r="BP32" s="62">
        <v>18483.2</v>
      </c>
      <c r="BQ32" s="47">
        <v>18176</v>
      </c>
      <c r="BR32" s="47">
        <v>18433</v>
      </c>
      <c r="BS32" s="68">
        <v>19737</v>
      </c>
      <c r="BT32" s="65">
        <v>19466</v>
      </c>
      <c r="BU32" s="65">
        <v>18864</v>
      </c>
      <c r="BV32" s="70">
        <v>19130</v>
      </c>
    </row>
    <row r="33" spans="1:3" ht="12.75" customHeight="1" x14ac:dyDescent="0.25">
      <c r="C33" s="18"/>
    </row>
    <row r="34" spans="1:3" ht="12.75" customHeight="1" x14ac:dyDescent="0.25">
      <c r="A34" s="13" t="s">
        <v>185</v>
      </c>
    </row>
    <row r="35" spans="1:3" x14ac:dyDescent="0.25">
      <c r="A35" s="39" t="s">
        <v>201</v>
      </c>
    </row>
  </sheetData>
  <mergeCells count="8">
    <mergeCell ref="C6:AL6"/>
    <mergeCell ref="AA7:AL7"/>
    <mergeCell ref="O7:Z7"/>
    <mergeCell ref="C7:N7"/>
    <mergeCell ref="AM6:BV6"/>
    <mergeCell ref="BK7:BV7"/>
    <mergeCell ref="AY7:BJ7"/>
    <mergeCell ref="AM7:AX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V108"/>
  <sheetViews>
    <sheetView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44" width="9.7109375" customWidth="1"/>
    <col min="53" max="53" width="9.140625" customWidth="1"/>
  </cols>
  <sheetData>
    <row r="1" spans="1:74" ht="60" customHeight="1" x14ac:dyDescent="0.25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pans="1:74" ht="19.5" customHeight="1" x14ac:dyDescent="0.25">
      <c r="A2" s="2" t="s">
        <v>194</v>
      </c>
    </row>
    <row r="3" spans="1:74" ht="12.75" customHeight="1" x14ac:dyDescent="0.25">
      <c r="A3" s="21" t="str">
        <f>Contents!A3</f>
        <v>Released at 11.30am (Canberra time) 08 March 2024</v>
      </c>
    </row>
    <row r="4" spans="1:74" ht="19.5" customHeight="1" x14ac:dyDescent="0.25">
      <c r="A4" s="27" t="str">
        <f>_xlfn.CONCAT("Table ", Contents!B9, " ", Contents!C9)</f>
        <v>Table 17.3 Quarterly employed persons and median employee income, by sex and Statistical Area Level 4, 2018-19 and 2020-21</v>
      </c>
      <c r="B4" s="12"/>
    </row>
    <row r="5" spans="1:74" ht="15.75" customHeight="1" x14ac:dyDescent="0.25">
      <c r="A5" s="11"/>
    </row>
    <row r="6" spans="1:74" ht="12.75" customHeight="1" x14ac:dyDescent="0.25">
      <c r="A6" s="13"/>
      <c r="B6" s="58"/>
      <c r="C6" s="77" t="s">
        <v>193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  <c r="AM6" s="77" t="s">
        <v>186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9"/>
    </row>
    <row r="7" spans="1:74" ht="12.75" customHeight="1" x14ac:dyDescent="0.25">
      <c r="A7" s="13"/>
      <c r="B7" s="58"/>
      <c r="C7" s="77" t="s">
        <v>103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7" t="s">
        <v>104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  <c r="AA7" s="77" t="s">
        <v>181</v>
      </c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9"/>
      <c r="AM7" s="77" t="s">
        <v>103</v>
      </c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9"/>
      <c r="AY7" s="77" t="s">
        <v>104</v>
      </c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9"/>
      <c r="BK7" s="77" t="s">
        <v>181</v>
      </c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9"/>
    </row>
    <row r="8" spans="1:74" ht="12.75" customHeight="1" x14ac:dyDescent="0.25">
      <c r="A8" s="20" t="s">
        <v>101</v>
      </c>
      <c r="B8" s="20" t="s">
        <v>102</v>
      </c>
      <c r="C8" s="40">
        <v>43344</v>
      </c>
      <c r="D8" s="41">
        <v>43435</v>
      </c>
      <c r="E8" s="41">
        <v>43525</v>
      </c>
      <c r="F8" s="41">
        <v>43617</v>
      </c>
      <c r="G8" s="41">
        <v>43709</v>
      </c>
      <c r="H8" s="41">
        <v>43800</v>
      </c>
      <c r="I8" s="41">
        <v>43891</v>
      </c>
      <c r="J8" s="41">
        <v>43983</v>
      </c>
      <c r="K8" s="41">
        <v>44075</v>
      </c>
      <c r="L8" s="41">
        <v>44166</v>
      </c>
      <c r="M8" s="41">
        <v>44256</v>
      </c>
      <c r="N8" s="42">
        <v>44348</v>
      </c>
      <c r="O8" s="41">
        <v>43344</v>
      </c>
      <c r="P8" s="41">
        <v>43435</v>
      </c>
      <c r="Q8" s="41">
        <v>43525</v>
      </c>
      <c r="R8" s="41">
        <v>43617</v>
      </c>
      <c r="S8" s="41">
        <v>43709</v>
      </c>
      <c r="T8" s="41">
        <v>43800</v>
      </c>
      <c r="U8" s="41">
        <v>43891</v>
      </c>
      <c r="V8" s="41">
        <v>43983</v>
      </c>
      <c r="W8" s="41">
        <v>44075</v>
      </c>
      <c r="X8" s="41">
        <v>44166</v>
      </c>
      <c r="Y8" s="41">
        <v>44256</v>
      </c>
      <c r="Z8" s="41">
        <v>44348</v>
      </c>
      <c r="AA8" s="40">
        <v>43344</v>
      </c>
      <c r="AB8" s="41">
        <v>43435</v>
      </c>
      <c r="AC8" s="41">
        <v>43525</v>
      </c>
      <c r="AD8" s="41">
        <v>43617</v>
      </c>
      <c r="AE8" s="41">
        <v>43709</v>
      </c>
      <c r="AF8" s="41">
        <v>43800</v>
      </c>
      <c r="AG8" s="41">
        <v>43891</v>
      </c>
      <c r="AH8" s="41">
        <v>43983</v>
      </c>
      <c r="AI8" s="41">
        <v>44075</v>
      </c>
      <c r="AJ8" s="41">
        <v>44166</v>
      </c>
      <c r="AK8" s="41">
        <v>44256</v>
      </c>
      <c r="AL8" s="42">
        <v>44348</v>
      </c>
      <c r="AM8" s="41">
        <v>43344</v>
      </c>
      <c r="AN8" s="41">
        <v>43435</v>
      </c>
      <c r="AO8" s="41">
        <v>43525</v>
      </c>
      <c r="AP8" s="41">
        <v>43617</v>
      </c>
      <c r="AQ8" s="41">
        <v>43709</v>
      </c>
      <c r="AR8" s="41">
        <v>43800</v>
      </c>
      <c r="AS8" s="41">
        <v>43891</v>
      </c>
      <c r="AT8" s="41">
        <v>43983</v>
      </c>
      <c r="AU8" s="41">
        <v>44075</v>
      </c>
      <c r="AV8" s="41">
        <v>44166</v>
      </c>
      <c r="AW8" s="41">
        <v>44256</v>
      </c>
      <c r="AX8" s="41">
        <v>44348</v>
      </c>
      <c r="AY8" s="40">
        <v>43344</v>
      </c>
      <c r="AZ8" s="41">
        <v>43435</v>
      </c>
      <c r="BA8" s="41">
        <v>43525</v>
      </c>
      <c r="BB8" s="41">
        <v>43617</v>
      </c>
      <c r="BC8" s="41">
        <v>43709</v>
      </c>
      <c r="BD8" s="41">
        <v>43800</v>
      </c>
      <c r="BE8" s="41">
        <v>43891</v>
      </c>
      <c r="BF8" s="41">
        <v>43983</v>
      </c>
      <c r="BG8" s="41">
        <v>44075</v>
      </c>
      <c r="BH8" s="41">
        <v>44166</v>
      </c>
      <c r="BI8" s="41">
        <v>44256</v>
      </c>
      <c r="BJ8" s="42">
        <v>44348</v>
      </c>
      <c r="BK8" s="41">
        <v>43344</v>
      </c>
      <c r="BL8" s="41">
        <v>43435</v>
      </c>
      <c r="BM8" s="41">
        <v>43525</v>
      </c>
      <c r="BN8" s="41">
        <v>43617</v>
      </c>
      <c r="BO8" s="41">
        <v>43709</v>
      </c>
      <c r="BP8" s="41">
        <v>43800</v>
      </c>
      <c r="BQ8" s="41">
        <v>43891</v>
      </c>
      <c r="BR8" s="41">
        <v>43983</v>
      </c>
      <c r="BS8" s="41">
        <v>44075</v>
      </c>
      <c r="BT8" s="41">
        <v>44166</v>
      </c>
      <c r="BU8" s="41">
        <v>44256</v>
      </c>
      <c r="BV8" s="42">
        <v>44348</v>
      </c>
    </row>
    <row r="9" spans="1:74" ht="12.75" customHeight="1" x14ac:dyDescent="0.25">
      <c r="A9" s="15" t="s">
        <v>183</v>
      </c>
      <c r="B9" s="15"/>
      <c r="C9" s="51">
        <v>5802.0230000000001</v>
      </c>
      <c r="D9" s="52">
        <v>5928.6869999999999</v>
      </c>
      <c r="E9" s="52">
        <v>6033.3140000000003</v>
      </c>
      <c r="F9" s="52">
        <v>6092.3509999999997</v>
      </c>
      <c r="G9" s="52">
        <v>5969.2969999999996</v>
      </c>
      <c r="H9" s="52">
        <v>6094.6580000000004</v>
      </c>
      <c r="I9" s="52">
        <v>6193.9979999999996</v>
      </c>
      <c r="J9" s="52">
        <v>6135.058</v>
      </c>
      <c r="K9" s="52">
        <v>6008.7560000000003</v>
      </c>
      <c r="L9" s="52">
        <v>6143.4650000000001</v>
      </c>
      <c r="M9" s="52">
        <v>6252.1419999999998</v>
      </c>
      <c r="N9" s="53">
        <v>6315.799</v>
      </c>
      <c r="O9" s="52">
        <v>5644.3429999999998</v>
      </c>
      <c r="P9" s="52">
        <v>5770.7969999999996</v>
      </c>
      <c r="Q9" s="52">
        <v>5870.5230000000001</v>
      </c>
      <c r="R9" s="52">
        <v>5930.3069999999998</v>
      </c>
      <c r="S9" s="52">
        <v>5769.9279999999999</v>
      </c>
      <c r="T9" s="52">
        <v>5888.6170000000002</v>
      </c>
      <c r="U9" s="52">
        <v>5972.7330000000002</v>
      </c>
      <c r="V9" s="52">
        <v>5896.567</v>
      </c>
      <c r="W9" s="52">
        <v>5877.85</v>
      </c>
      <c r="X9" s="52">
        <v>6014.74</v>
      </c>
      <c r="Y9" s="52">
        <v>6121.7669999999998</v>
      </c>
      <c r="Z9" s="52">
        <v>6182.8779999999997</v>
      </c>
      <c r="AA9" s="51">
        <v>11446.366</v>
      </c>
      <c r="AB9" s="52">
        <v>11699.484</v>
      </c>
      <c r="AC9" s="52">
        <v>11903.837</v>
      </c>
      <c r="AD9" s="52">
        <v>12022.657999999999</v>
      </c>
      <c r="AE9" s="52">
        <v>11739.225</v>
      </c>
      <c r="AF9" s="52">
        <v>11983.275</v>
      </c>
      <c r="AG9" s="52">
        <v>12166.731</v>
      </c>
      <c r="AH9" s="52">
        <v>12031.625</v>
      </c>
      <c r="AI9" s="52">
        <v>11893.23</v>
      </c>
      <c r="AJ9" s="52">
        <v>12167.116</v>
      </c>
      <c r="AK9" s="52">
        <v>12384.375</v>
      </c>
      <c r="AL9" s="53">
        <v>12510.687</v>
      </c>
      <c r="AM9" s="54">
        <v>17014</v>
      </c>
      <c r="AN9" s="63">
        <v>16748.03</v>
      </c>
      <c r="AO9" s="54">
        <v>16292</v>
      </c>
      <c r="AP9" s="54">
        <v>16633</v>
      </c>
      <c r="AQ9" s="54">
        <v>17202</v>
      </c>
      <c r="AR9" s="63">
        <v>16932.78</v>
      </c>
      <c r="AS9" s="54">
        <v>16565</v>
      </c>
      <c r="AT9" s="54">
        <v>16787</v>
      </c>
      <c r="AU9" s="54">
        <v>18217</v>
      </c>
      <c r="AV9" s="54">
        <v>17834</v>
      </c>
      <c r="AW9" s="54">
        <v>17264</v>
      </c>
      <c r="AX9" s="54">
        <v>17522</v>
      </c>
      <c r="AY9" s="55">
        <v>12184</v>
      </c>
      <c r="AZ9" s="63">
        <v>12003.86</v>
      </c>
      <c r="BA9" s="54">
        <v>11713</v>
      </c>
      <c r="BB9" s="54">
        <v>11983</v>
      </c>
      <c r="BC9" s="54">
        <v>12333</v>
      </c>
      <c r="BD9" s="63">
        <v>12163.36</v>
      </c>
      <c r="BE9" s="54">
        <v>11932</v>
      </c>
      <c r="BF9" s="54">
        <v>12131</v>
      </c>
      <c r="BG9" s="54">
        <v>13420</v>
      </c>
      <c r="BH9" s="54">
        <v>13152</v>
      </c>
      <c r="BI9" s="54">
        <v>12754</v>
      </c>
      <c r="BJ9" s="56">
        <v>12954</v>
      </c>
      <c r="BK9" s="54">
        <v>14389</v>
      </c>
      <c r="BL9" s="63">
        <v>14157.92</v>
      </c>
      <c r="BM9" s="54">
        <v>13785</v>
      </c>
      <c r="BN9" s="54">
        <v>14092</v>
      </c>
      <c r="BO9" s="54">
        <v>14570</v>
      </c>
      <c r="BP9" s="63">
        <v>14346.72</v>
      </c>
      <c r="BQ9" s="54">
        <v>14040</v>
      </c>
      <c r="BR9" s="54">
        <v>14265</v>
      </c>
      <c r="BS9" s="64">
        <v>15648</v>
      </c>
      <c r="BT9" s="64">
        <v>15315</v>
      </c>
      <c r="BU9" s="64">
        <v>14823</v>
      </c>
      <c r="BV9" s="69">
        <v>15048</v>
      </c>
    </row>
    <row r="10" spans="1:74" ht="12.75" customHeight="1" x14ac:dyDescent="0.25">
      <c r="A10" s="25" t="s">
        <v>6</v>
      </c>
      <c r="B10" s="16"/>
      <c r="C10" s="49">
        <v>1845.085</v>
      </c>
      <c r="D10" s="45">
        <v>1882.625</v>
      </c>
      <c r="E10" s="45">
        <v>1916.7339999999999</v>
      </c>
      <c r="F10" s="45">
        <v>1933.3440000000001</v>
      </c>
      <c r="G10" s="45">
        <v>1877.6220000000001</v>
      </c>
      <c r="H10" s="45">
        <v>1914.4459999999999</v>
      </c>
      <c r="I10" s="45">
        <v>1945.37</v>
      </c>
      <c r="J10" s="45">
        <v>1925.327</v>
      </c>
      <c r="K10" s="45">
        <v>1895.1949999999999</v>
      </c>
      <c r="L10" s="45">
        <v>1933.0250000000001</v>
      </c>
      <c r="M10" s="45">
        <v>1964.25</v>
      </c>
      <c r="N10" s="46">
        <v>1984.761</v>
      </c>
      <c r="O10" s="45">
        <v>1792.1569999999999</v>
      </c>
      <c r="P10" s="45">
        <v>1830.2660000000001</v>
      </c>
      <c r="Q10" s="45">
        <v>1864.6</v>
      </c>
      <c r="R10" s="45">
        <v>1881.741</v>
      </c>
      <c r="S10" s="45">
        <v>1773.702</v>
      </c>
      <c r="T10" s="45">
        <v>1811.3979999999999</v>
      </c>
      <c r="U10" s="45">
        <v>1838.383</v>
      </c>
      <c r="V10" s="45">
        <v>1813.1590000000001</v>
      </c>
      <c r="W10" s="45">
        <v>1854.664</v>
      </c>
      <c r="X10" s="45">
        <v>1894.165</v>
      </c>
      <c r="Y10" s="45">
        <v>1924.0160000000001</v>
      </c>
      <c r="Z10" s="45">
        <v>1944.4580000000001</v>
      </c>
      <c r="AA10" s="49">
        <v>3637.2420000000002</v>
      </c>
      <c r="AB10" s="45">
        <v>3712.8910000000001</v>
      </c>
      <c r="AC10" s="45">
        <v>3781.3339999999998</v>
      </c>
      <c r="AD10" s="45">
        <v>3815.085</v>
      </c>
      <c r="AE10" s="45">
        <v>3651.3240000000001</v>
      </c>
      <c r="AF10" s="45">
        <v>3725.8440000000001</v>
      </c>
      <c r="AG10" s="45">
        <v>3783.7530000000002</v>
      </c>
      <c r="AH10" s="45">
        <v>3738.4859999999999</v>
      </c>
      <c r="AI10" s="45">
        <v>3751.752</v>
      </c>
      <c r="AJ10" s="45">
        <v>3829.701</v>
      </c>
      <c r="AK10" s="45">
        <v>3891.1860000000001</v>
      </c>
      <c r="AL10" s="46">
        <v>3932.5590000000002</v>
      </c>
      <c r="AM10" s="47">
        <v>17215</v>
      </c>
      <c r="AN10" s="62">
        <v>16936.07</v>
      </c>
      <c r="AO10" s="47">
        <v>16460</v>
      </c>
      <c r="AP10" s="47">
        <v>16787</v>
      </c>
      <c r="AQ10" s="47">
        <v>17366</v>
      </c>
      <c r="AR10" s="62">
        <v>17087.349999999999</v>
      </c>
      <c r="AS10" s="47">
        <v>16695</v>
      </c>
      <c r="AT10" s="47">
        <v>16920</v>
      </c>
      <c r="AU10" s="47">
        <v>18446</v>
      </c>
      <c r="AV10" s="47">
        <v>18069</v>
      </c>
      <c r="AW10" s="47">
        <v>17487</v>
      </c>
      <c r="AX10" s="47">
        <v>17727</v>
      </c>
      <c r="AY10" s="50">
        <v>12536</v>
      </c>
      <c r="AZ10" s="62">
        <v>12370.85</v>
      </c>
      <c r="BA10" s="47">
        <v>12058</v>
      </c>
      <c r="BB10" s="47">
        <v>12316</v>
      </c>
      <c r="BC10" s="47">
        <v>12430</v>
      </c>
      <c r="BD10" s="62">
        <v>12271.44</v>
      </c>
      <c r="BE10" s="47">
        <v>12026</v>
      </c>
      <c r="BF10" s="47">
        <v>12229</v>
      </c>
      <c r="BG10" s="47">
        <v>13909</v>
      </c>
      <c r="BH10" s="47">
        <v>13641</v>
      </c>
      <c r="BI10" s="47">
        <v>13224</v>
      </c>
      <c r="BJ10" s="48">
        <v>13432</v>
      </c>
      <c r="BK10" s="47">
        <v>14690</v>
      </c>
      <c r="BL10" s="62">
        <v>14450.55</v>
      </c>
      <c r="BM10" s="47">
        <v>14055</v>
      </c>
      <c r="BN10" s="47">
        <v>14352</v>
      </c>
      <c r="BO10" s="47">
        <v>14702</v>
      </c>
      <c r="BP10" s="62">
        <v>14476.93</v>
      </c>
      <c r="BQ10" s="47">
        <v>14158</v>
      </c>
      <c r="BR10" s="47">
        <v>14387</v>
      </c>
      <c r="BS10" s="66">
        <v>15996</v>
      </c>
      <c r="BT10" s="66">
        <v>15668</v>
      </c>
      <c r="BU10" s="66">
        <v>15164</v>
      </c>
      <c r="BV10" s="71">
        <v>15384</v>
      </c>
    </row>
    <row r="11" spans="1:74" ht="12.75" customHeight="1" x14ac:dyDescent="0.25">
      <c r="A11" s="20">
        <v>101</v>
      </c>
      <c r="B11" s="20" t="s">
        <v>7</v>
      </c>
      <c r="C11" s="49">
        <v>49.914000000000001</v>
      </c>
      <c r="D11" s="45">
        <v>50.84</v>
      </c>
      <c r="E11" s="45">
        <v>51.927999999999997</v>
      </c>
      <c r="F11" s="45">
        <v>52.637999999999998</v>
      </c>
      <c r="G11" s="45">
        <v>52.253999999999998</v>
      </c>
      <c r="H11" s="45">
        <v>53.165999999999997</v>
      </c>
      <c r="I11" s="45">
        <v>53.762</v>
      </c>
      <c r="J11" s="45">
        <v>53.506999999999998</v>
      </c>
      <c r="K11" s="45">
        <v>53.798000000000002</v>
      </c>
      <c r="L11" s="45">
        <v>54.832999999999998</v>
      </c>
      <c r="M11" s="45">
        <v>55.497999999999998</v>
      </c>
      <c r="N11" s="46">
        <v>55.912999999999997</v>
      </c>
      <c r="O11" s="45">
        <v>50.756999999999998</v>
      </c>
      <c r="P11" s="45">
        <v>51.715000000000003</v>
      </c>
      <c r="Q11" s="45">
        <v>52.753999999999998</v>
      </c>
      <c r="R11" s="45">
        <v>53.290999999999997</v>
      </c>
      <c r="S11" s="45">
        <v>51.329000000000001</v>
      </c>
      <c r="T11" s="45">
        <v>52.341999999999999</v>
      </c>
      <c r="U11" s="45">
        <v>52.779000000000003</v>
      </c>
      <c r="V11" s="45">
        <v>52.356999999999999</v>
      </c>
      <c r="W11" s="45">
        <v>54.225999999999999</v>
      </c>
      <c r="X11" s="45">
        <v>55.311999999999998</v>
      </c>
      <c r="Y11" s="45">
        <v>56.055</v>
      </c>
      <c r="Z11" s="45">
        <v>56.529000000000003</v>
      </c>
      <c r="AA11" s="49">
        <v>100.67100000000001</v>
      </c>
      <c r="AB11" s="45">
        <v>102.55500000000001</v>
      </c>
      <c r="AC11" s="45">
        <v>104.682</v>
      </c>
      <c r="AD11" s="45">
        <v>105.929</v>
      </c>
      <c r="AE11" s="45">
        <v>103.583</v>
      </c>
      <c r="AF11" s="45">
        <v>105.508</v>
      </c>
      <c r="AG11" s="45">
        <v>106.541</v>
      </c>
      <c r="AH11" s="45">
        <v>105.864</v>
      </c>
      <c r="AI11" s="45">
        <v>108.124</v>
      </c>
      <c r="AJ11" s="45">
        <v>110.27800000000001</v>
      </c>
      <c r="AK11" s="45">
        <v>111.70699999999999</v>
      </c>
      <c r="AL11" s="46">
        <v>112.62</v>
      </c>
      <c r="AM11" s="47">
        <v>15812</v>
      </c>
      <c r="AN11" s="62">
        <v>15607.02</v>
      </c>
      <c r="AO11" s="47">
        <v>15274</v>
      </c>
      <c r="AP11" s="47">
        <v>15736</v>
      </c>
      <c r="AQ11" s="47">
        <v>16301</v>
      </c>
      <c r="AR11" s="62">
        <v>16098.74</v>
      </c>
      <c r="AS11" s="47">
        <v>15890</v>
      </c>
      <c r="AT11" s="47">
        <v>16082</v>
      </c>
      <c r="AU11" s="47">
        <v>17333</v>
      </c>
      <c r="AV11" s="47">
        <v>16977</v>
      </c>
      <c r="AW11" s="47">
        <v>16473</v>
      </c>
      <c r="AX11" s="47">
        <v>16729</v>
      </c>
      <c r="AY11" s="50">
        <v>12036</v>
      </c>
      <c r="AZ11" s="62">
        <v>11836.24</v>
      </c>
      <c r="BA11" s="47">
        <v>11576</v>
      </c>
      <c r="BB11" s="47">
        <v>11893</v>
      </c>
      <c r="BC11" s="47">
        <v>12214</v>
      </c>
      <c r="BD11" s="62">
        <v>12012.43</v>
      </c>
      <c r="BE11" s="47">
        <v>11858</v>
      </c>
      <c r="BF11" s="47">
        <v>12062</v>
      </c>
      <c r="BG11" s="47">
        <v>13530</v>
      </c>
      <c r="BH11" s="47">
        <v>13201</v>
      </c>
      <c r="BI11" s="47">
        <v>12765</v>
      </c>
      <c r="BJ11" s="48">
        <v>12916</v>
      </c>
      <c r="BK11" s="47">
        <v>13743</v>
      </c>
      <c r="BL11" s="62">
        <v>13535.34</v>
      </c>
      <c r="BM11" s="47">
        <v>13225</v>
      </c>
      <c r="BN11" s="47">
        <v>13649</v>
      </c>
      <c r="BO11" s="47">
        <v>14064</v>
      </c>
      <c r="BP11" s="62">
        <v>13890.24</v>
      </c>
      <c r="BQ11" s="47">
        <v>13709</v>
      </c>
      <c r="BR11" s="47">
        <v>13900</v>
      </c>
      <c r="BS11" s="66">
        <v>15322</v>
      </c>
      <c r="BT11" s="66">
        <v>14979</v>
      </c>
      <c r="BU11" s="66">
        <v>14507</v>
      </c>
      <c r="BV11" s="71">
        <v>14685</v>
      </c>
    </row>
    <row r="12" spans="1:74" ht="12.75" customHeight="1" x14ac:dyDescent="0.25">
      <c r="A12" s="20">
        <v>102</v>
      </c>
      <c r="B12" s="20" t="s">
        <v>8</v>
      </c>
      <c r="C12" s="49">
        <v>74.248000000000005</v>
      </c>
      <c r="D12" s="45">
        <v>75.212000000000003</v>
      </c>
      <c r="E12" s="45">
        <v>76.290999999999997</v>
      </c>
      <c r="F12" s="45">
        <v>76.591999999999999</v>
      </c>
      <c r="G12" s="45">
        <v>74.966999999999999</v>
      </c>
      <c r="H12" s="45">
        <v>75.962000000000003</v>
      </c>
      <c r="I12" s="45">
        <v>76.617999999999995</v>
      </c>
      <c r="J12" s="45">
        <v>75.787999999999997</v>
      </c>
      <c r="K12" s="45">
        <v>76.510000000000005</v>
      </c>
      <c r="L12" s="45">
        <v>78.093000000000004</v>
      </c>
      <c r="M12" s="45">
        <v>79.234999999999999</v>
      </c>
      <c r="N12" s="46">
        <v>79.872</v>
      </c>
      <c r="O12" s="45">
        <v>75.319000000000003</v>
      </c>
      <c r="P12" s="45">
        <v>76.457999999999998</v>
      </c>
      <c r="Q12" s="45">
        <v>77.584999999999994</v>
      </c>
      <c r="R12" s="45">
        <v>78.091999999999999</v>
      </c>
      <c r="S12" s="45">
        <v>73.067999999999998</v>
      </c>
      <c r="T12" s="45">
        <v>74.213999999999999</v>
      </c>
      <c r="U12" s="45">
        <v>74.902000000000001</v>
      </c>
      <c r="V12" s="45">
        <v>73.929000000000002</v>
      </c>
      <c r="W12" s="45">
        <v>79.034999999999997</v>
      </c>
      <c r="X12" s="45">
        <v>80.686000000000007</v>
      </c>
      <c r="Y12" s="45">
        <v>81.67</v>
      </c>
      <c r="Z12" s="45">
        <v>82.23</v>
      </c>
      <c r="AA12" s="49">
        <v>149.56700000000001</v>
      </c>
      <c r="AB12" s="45">
        <v>151.66999999999999</v>
      </c>
      <c r="AC12" s="45">
        <v>153.876</v>
      </c>
      <c r="AD12" s="45">
        <v>154.684</v>
      </c>
      <c r="AE12" s="45">
        <v>148.035</v>
      </c>
      <c r="AF12" s="45">
        <v>150.17599999999999</v>
      </c>
      <c r="AG12" s="45">
        <v>151.52000000000001</v>
      </c>
      <c r="AH12" s="45">
        <v>149.71700000000001</v>
      </c>
      <c r="AI12" s="45">
        <v>155.62799999999999</v>
      </c>
      <c r="AJ12" s="45">
        <v>158.88399999999999</v>
      </c>
      <c r="AK12" s="45">
        <v>161.017</v>
      </c>
      <c r="AL12" s="46">
        <v>162.249</v>
      </c>
      <c r="AM12" s="47">
        <v>16741</v>
      </c>
      <c r="AN12" s="62">
        <v>16534.919999999998</v>
      </c>
      <c r="AO12" s="47">
        <v>16096</v>
      </c>
      <c r="AP12" s="47">
        <v>16382</v>
      </c>
      <c r="AQ12" s="47">
        <v>16871</v>
      </c>
      <c r="AR12" s="62">
        <v>16635.12</v>
      </c>
      <c r="AS12" s="47">
        <v>16262</v>
      </c>
      <c r="AT12" s="47">
        <v>16378</v>
      </c>
      <c r="AU12" s="47">
        <v>17687</v>
      </c>
      <c r="AV12" s="47">
        <v>17266</v>
      </c>
      <c r="AW12" s="47">
        <v>16707</v>
      </c>
      <c r="AX12" s="47">
        <v>16866</v>
      </c>
      <c r="AY12" s="50">
        <v>11415</v>
      </c>
      <c r="AZ12" s="62">
        <v>11307.28</v>
      </c>
      <c r="BA12" s="47">
        <v>11050</v>
      </c>
      <c r="BB12" s="47">
        <v>11232</v>
      </c>
      <c r="BC12" s="47">
        <v>11183</v>
      </c>
      <c r="BD12" s="62">
        <v>11112.48</v>
      </c>
      <c r="BE12" s="47">
        <v>10939</v>
      </c>
      <c r="BF12" s="47">
        <v>11061</v>
      </c>
      <c r="BG12" s="47">
        <v>12611</v>
      </c>
      <c r="BH12" s="47">
        <v>12343</v>
      </c>
      <c r="BI12" s="47">
        <v>11977</v>
      </c>
      <c r="BJ12" s="48">
        <v>12140</v>
      </c>
      <c r="BK12" s="47">
        <v>13718</v>
      </c>
      <c r="BL12" s="62">
        <v>13546.28</v>
      </c>
      <c r="BM12" s="47">
        <v>13202</v>
      </c>
      <c r="BN12" s="47">
        <v>13420</v>
      </c>
      <c r="BO12" s="47">
        <v>13648</v>
      </c>
      <c r="BP12" s="62">
        <v>13517.62</v>
      </c>
      <c r="BQ12" s="47">
        <v>13245</v>
      </c>
      <c r="BR12" s="47">
        <v>13368</v>
      </c>
      <c r="BS12" s="66">
        <v>14861</v>
      </c>
      <c r="BT12" s="66">
        <v>14515</v>
      </c>
      <c r="BU12" s="66">
        <v>14066</v>
      </c>
      <c r="BV12" s="71">
        <v>14231</v>
      </c>
    </row>
    <row r="13" spans="1:74" ht="12.75" customHeight="1" x14ac:dyDescent="0.25">
      <c r="A13" s="20">
        <v>103</v>
      </c>
      <c r="B13" s="20" t="s">
        <v>9</v>
      </c>
      <c r="C13" s="49">
        <v>44.734999999999999</v>
      </c>
      <c r="D13" s="45">
        <v>45.716999999999999</v>
      </c>
      <c r="E13" s="45">
        <v>46.722999999999999</v>
      </c>
      <c r="F13" s="45">
        <v>47.073</v>
      </c>
      <c r="G13" s="45">
        <v>45.332000000000001</v>
      </c>
      <c r="H13" s="45">
        <v>46.36</v>
      </c>
      <c r="I13" s="45">
        <v>47.067</v>
      </c>
      <c r="J13" s="45">
        <v>46.787999999999997</v>
      </c>
      <c r="K13" s="45">
        <v>47.238999999999997</v>
      </c>
      <c r="L13" s="45">
        <v>48.398000000000003</v>
      </c>
      <c r="M13" s="45">
        <v>49.203000000000003</v>
      </c>
      <c r="N13" s="46">
        <v>49.572000000000003</v>
      </c>
      <c r="O13" s="45">
        <v>43.667999999999999</v>
      </c>
      <c r="P13" s="45">
        <v>44.448</v>
      </c>
      <c r="Q13" s="45">
        <v>45.505000000000003</v>
      </c>
      <c r="R13" s="45">
        <v>45.914999999999999</v>
      </c>
      <c r="S13" s="45">
        <v>41.887999999999998</v>
      </c>
      <c r="T13" s="45">
        <v>42.783999999999999</v>
      </c>
      <c r="U13" s="45">
        <v>43.411000000000001</v>
      </c>
      <c r="V13" s="45">
        <v>43.124000000000002</v>
      </c>
      <c r="W13" s="45">
        <v>46.155999999999999</v>
      </c>
      <c r="X13" s="45">
        <v>47.320999999999998</v>
      </c>
      <c r="Y13" s="45">
        <v>48.027999999999999</v>
      </c>
      <c r="Z13" s="45">
        <v>48.557000000000002</v>
      </c>
      <c r="AA13" s="49">
        <v>88.403000000000006</v>
      </c>
      <c r="AB13" s="45">
        <v>90.165000000000006</v>
      </c>
      <c r="AC13" s="45">
        <v>92.227999999999994</v>
      </c>
      <c r="AD13" s="45">
        <v>92.988</v>
      </c>
      <c r="AE13" s="45">
        <v>87.22</v>
      </c>
      <c r="AF13" s="45">
        <v>89.144000000000005</v>
      </c>
      <c r="AG13" s="45">
        <v>90.477999999999994</v>
      </c>
      <c r="AH13" s="45">
        <v>89.912000000000006</v>
      </c>
      <c r="AI13" s="45">
        <v>93.471000000000004</v>
      </c>
      <c r="AJ13" s="45">
        <v>95.831999999999994</v>
      </c>
      <c r="AK13" s="45">
        <v>97.361999999999995</v>
      </c>
      <c r="AL13" s="46">
        <v>98.272999999999996</v>
      </c>
      <c r="AM13" s="47">
        <v>15971</v>
      </c>
      <c r="AN13" s="62">
        <v>15793.5</v>
      </c>
      <c r="AO13" s="47">
        <v>15534</v>
      </c>
      <c r="AP13" s="47">
        <v>15882</v>
      </c>
      <c r="AQ13" s="47">
        <v>16621</v>
      </c>
      <c r="AR13" s="62">
        <v>16366.56</v>
      </c>
      <c r="AS13" s="47">
        <v>16092</v>
      </c>
      <c r="AT13" s="47">
        <v>16300</v>
      </c>
      <c r="AU13" s="47">
        <v>17494</v>
      </c>
      <c r="AV13" s="47">
        <v>17137</v>
      </c>
      <c r="AW13" s="47">
        <v>16559</v>
      </c>
      <c r="AX13" s="47">
        <v>16754</v>
      </c>
      <c r="AY13" s="50">
        <v>11062</v>
      </c>
      <c r="AZ13" s="62">
        <v>11072.14</v>
      </c>
      <c r="BA13" s="47">
        <v>10809</v>
      </c>
      <c r="BB13" s="47">
        <v>11071</v>
      </c>
      <c r="BC13" s="47">
        <v>11178</v>
      </c>
      <c r="BD13" s="62">
        <v>10976.66</v>
      </c>
      <c r="BE13" s="47">
        <v>10778</v>
      </c>
      <c r="BF13" s="47">
        <v>10923</v>
      </c>
      <c r="BG13" s="47">
        <v>12614</v>
      </c>
      <c r="BH13" s="47">
        <v>12360</v>
      </c>
      <c r="BI13" s="47">
        <v>12004</v>
      </c>
      <c r="BJ13" s="48">
        <v>12124</v>
      </c>
      <c r="BK13" s="47">
        <v>13230</v>
      </c>
      <c r="BL13" s="62">
        <v>13171.63</v>
      </c>
      <c r="BM13" s="47">
        <v>12887</v>
      </c>
      <c r="BN13" s="47">
        <v>13147</v>
      </c>
      <c r="BO13" s="47">
        <v>13717</v>
      </c>
      <c r="BP13" s="62">
        <v>13473.73</v>
      </c>
      <c r="BQ13" s="47">
        <v>13227</v>
      </c>
      <c r="BR13" s="47">
        <v>13407</v>
      </c>
      <c r="BS13" s="66">
        <v>14828</v>
      </c>
      <c r="BT13" s="66">
        <v>14546</v>
      </c>
      <c r="BU13" s="66">
        <v>14078</v>
      </c>
      <c r="BV13" s="71">
        <v>14241</v>
      </c>
    </row>
    <row r="14" spans="1:74" ht="12.75" customHeight="1" x14ac:dyDescent="0.25">
      <c r="A14" s="20">
        <v>104</v>
      </c>
      <c r="B14" s="20" t="s">
        <v>10</v>
      </c>
      <c r="C14" s="49">
        <v>27.683</v>
      </c>
      <c r="D14" s="45">
        <v>28.736999999999998</v>
      </c>
      <c r="E14" s="45">
        <v>29.259</v>
      </c>
      <c r="F14" s="45">
        <v>29.658999999999999</v>
      </c>
      <c r="G14" s="45">
        <v>28.459</v>
      </c>
      <c r="H14" s="45">
        <v>29.170999999999999</v>
      </c>
      <c r="I14" s="45">
        <v>29.579000000000001</v>
      </c>
      <c r="J14" s="45">
        <v>29.268999999999998</v>
      </c>
      <c r="K14" s="45">
        <v>28.901</v>
      </c>
      <c r="L14" s="45">
        <v>29.664999999999999</v>
      </c>
      <c r="M14" s="45">
        <v>30.164999999999999</v>
      </c>
      <c r="N14" s="46">
        <v>30.559000000000001</v>
      </c>
      <c r="O14" s="45">
        <v>28.806000000000001</v>
      </c>
      <c r="P14" s="45">
        <v>29.706</v>
      </c>
      <c r="Q14" s="45">
        <v>30.181000000000001</v>
      </c>
      <c r="R14" s="45">
        <v>30.422000000000001</v>
      </c>
      <c r="S14" s="45">
        <v>27.925999999999998</v>
      </c>
      <c r="T14" s="45">
        <v>28.731000000000002</v>
      </c>
      <c r="U14" s="45">
        <v>29.103999999999999</v>
      </c>
      <c r="V14" s="45">
        <v>28.777000000000001</v>
      </c>
      <c r="W14" s="45">
        <v>30.402999999999999</v>
      </c>
      <c r="X14" s="45">
        <v>31.234000000000002</v>
      </c>
      <c r="Y14" s="45">
        <v>31.792999999999999</v>
      </c>
      <c r="Z14" s="45">
        <v>31.99</v>
      </c>
      <c r="AA14" s="49">
        <v>56.488999999999997</v>
      </c>
      <c r="AB14" s="45">
        <v>58.442999999999998</v>
      </c>
      <c r="AC14" s="45">
        <v>59.44</v>
      </c>
      <c r="AD14" s="45">
        <v>60.081000000000003</v>
      </c>
      <c r="AE14" s="45">
        <v>56.384999999999998</v>
      </c>
      <c r="AF14" s="45">
        <v>57.902000000000001</v>
      </c>
      <c r="AG14" s="45">
        <v>58.683</v>
      </c>
      <c r="AH14" s="45">
        <v>58.045999999999999</v>
      </c>
      <c r="AI14" s="45">
        <v>59.369</v>
      </c>
      <c r="AJ14" s="45">
        <v>60.988999999999997</v>
      </c>
      <c r="AK14" s="45">
        <v>62.057000000000002</v>
      </c>
      <c r="AL14" s="46">
        <v>62.658000000000001</v>
      </c>
      <c r="AM14" s="47">
        <v>13240</v>
      </c>
      <c r="AN14" s="62">
        <v>13044.09</v>
      </c>
      <c r="AO14" s="47">
        <v>12900</v>
      </c>
      <c r="AP14" s="47">
        <v>13329</v>
      </c>
      <c r="AQ14" s="47">
        <v>13396</v>
      </c>
      <c r="AR14" s="62">
        <v>13219.09</v>
      </c>
      <c r="AS14" s="47">
        <v>12971</v>
      </c>
      <c r="AT14" s="47">
        <v>13115</v>
      </c>
      <c r="AU14" s="47">
        <v>14351</v>
      </c>
      <c r="AV14" s="47">
        <v>14028</v>
      </c>
      <c r="AW14" s="47">
        <v>13576</v>
      </c>
      <c r="AX14" s="47">
        <v>13867</v>
      </c>
      <c r="AY14" s="50">
        <v>10336</v>
      </c>
      <c r="AZ14" s="62">
        <v>10128.57</v>
      </c>
      <c r="BA14" s="47">
        <v>9901</v>
      </c>
      <c r="BB14" s="47">
        <v>10174</v>
      </c>
      <c r="BC14" s="47">
        <v>10130</v>
      </c>
      <c r="BD14" s="62">
        <v>9977.4750000000004</v>
      </c>
      <c r="BE14" s="47">
        <v>9735</v>
      </c>
      <c r="BF14" s="47">
        <v>9859</v>
      </c>
      <c r="BG14" s="47">
        <v>11685</v>
      </c>
      <c r="BH14" s="47">
        <v>11415</v>
      </c>
      <c r="BI14" s="47">
        <v>11065</v>
      </c>
      <c r="BJ14" s="48">
        <v>11240</v>
      </c>
      <c r="BK14" s="47">
        <v>11713</v>
      </c>
      <c r="BL14" s="62">
        <v>11510.84</v>
      </c>
      <c r="BM14" s="47">
        <v>11333</v>
      </c>
      <c r="BN14" s="47">
        <v>11657</v>
      </c>
      <c r="BO14" s="47">
        <v>11675</v>
      </c>
      <c r="BP14" s="62">
        <v>11532.32</v>
      </c>
      <c r="BQ14" s="47">
        <v>11274</v>
      </c>
      <c r="BR14" s="47">
        <v>11396</v>
      </c>
      <c r="BS14" s="66">
        <v>12895</v>
      </c>
      <c r="BT14" s="66">
        <v>12594</v>
      </c>
      <c r="BU14" s="66">
        <v>12196</v>
      </c>
      <c r="BV14" s="71">
        <v>12435</v>
      </c>
    </row>
    <row r="15" spans="1:74" ht="12.75" customHeight="1" x14ac:dyDescent="0.25">
      <c r="A15" s="20">
        <v>105</v>
      </c>
      <c r="B15" s="20" t="s">
        <v>11</v>
      </c>
      <c r="C15" s="49">
        <v>23.997</v>
      </c>
      <c r="D15" s="45">
        <v>24.395</v>
      </c>
      <c r="E15" s="45">
        <v>24.838999999999999</v>
      </c>
      <c r="F15" s="45">
        <v>25.003</v>
      </c>
      <c r="G15" s="45">
        <v>23.852</v>
      </c>
      <c r="H15" s="45">
        <v>24.329000000000001</v>
      </c>
      <c r="I15" s="45">
        <v>24.753</v>
      </c>
      <c r="J15" s="45">
        <v>24.658000000000001</v>
      </c>
      <c r="K15" s="45">
        <v>24.911999999999999</v>
      </c>
      <c r="L15" s="45">
        <v>25.652000000000001</v>
      </c>
      <c r="M15" s="45">
        <v>26.117000000000001</v>
      </c>
      <c r="N15" s="46">
        <v>26.425999999999998</v>
      </c>
      <c r="O15" s="45">
        <v>24.221</v>
      </c>
      <c r="P15" s="45">
        <v>24.611000000000001</v>
      </c>
      <c r="Q15" s="45">
        <v>24.989000000000001</v>
      </c>
      <c r="R15" s="45">
        <v>25.283999999999999</v>
      </c>
      <c r="S15" s="45">
        <v>22.86</v>
      </c>
      <c r="T15" s="45">
        <v>23.312999999999999</v>
      </c>
      <c r="U15" s="45">
        <v>23.677</v>
      </c>
      <c r="V15" s="45">
        <v>23.494</v>
      </c>
      <c r="W15" s="45">
        <v>25.327000000000002</v>
      </c>
      <c r="X15" s="45">
        <v>25.942</v>
      </c>
      <c r="Y15" s="45">
        <v>26.356000000000002</v>
      </c>
      <c r="Z15" s="45">
        <v>26.670999999999999</v>
      </c>
      <c r="AA15" s="49">
        <v>48.218000000000004</v>
      </c>
      <c r="AB15" s="45">
        <v>49.006</v>
      </c>
      <c r="AC15" s="45">
        <v>49.828000000000003</v>
      </c>
      <c r="AD15" s="45">
        <v>50.286999999999999</v>
      </c>
      <c r="AE15" s="45">
        <v>46.712000000000003</v>
      </c>
      <c r="AF15" s="45">
        <v>47.642000000000003</v>
      </c>
      <c r="AG15" s="45">
        <v>48.43</v>
      </c>
      <c r="AH15" s="45">
        <v>48.152000000000001</v>
      </c>
      <c r="AI15" s="45">
        <v>50.305999999999997</v>
      </c>
      <c r="AJ15" s="45">
        <v>51.679000000000002</v>
      </c>
      <c r="AK15" s="45">
        <v>52.569000000000003</v>
      </c>
      <c r="AL15" s="46">
        <v>53.204999999999998</v>
      </c>
      <c r="AM15" s="47">
        <v>15294</v>
      </c>
      <c r="AN15" s="62">
        <v>15123.29</v>
      </c>
      <c r="AO15" s="47">
        <v>14696</v>
      </c>
      <c r="AP15" s="47">
        <v>14930</v>
      </c>
      <c r="AQ15" s="47">
        <v>15510</v>
      </c>
      <c r="AR15" s="62">
        <v>15358.98</v>
      </c>
      <c r="AS15" s="47">
        <v>15103</v>
      </c>
      <c r="AT15" s="47">
        <v>15333</v>
      </c>
      <c r="AU15" s="47">
        <v>16598</v>
      </c>
      <c r="AV15" s="47">
        <v>16231</v>
      </c>
      <c r="AW15" s="47">
        <v>15799</v>
      </c>
      <c r="AX15" s="47">
        <v>16026</v>
      </c>
      <c r="AY15" s="50">
        <v>11632</v>
      </c>
      <c r="AZ15" s="62">
        <v>11449.59</v>
      </c>
      <c r="BA15" s="47">
        <v>11238</v>
      </c>
      <c r="BB15" s="47">
        <v>11475</v>
      </c>
      <c r="BC15" s="47">
        <v>11565</v>
      </c>
      <c r="BD15" s="62">
        <v>11420.32</v>
      </c>
      <c r="BE15" s="47">
        <v>11168</v>
      </c>
      <c r="BF15" s="47">
        <v>11325</v>
      </c>
      <c r="BG15" s="47">
        <v>12963</v>
      </c>
      <c r="BH15" s="47">
        <v>12692</v>
      </c>
      <c r="BI15" s="47">
        <v>12333</v>
      </c>
      <c r="BJ15" s="48">
        <v>12520</v>
      </c>
      <c r="BK15" s="47">
        <v>13313</v>
      </c>
      <c r="BL15" s="62">
        <v>13116.51</v>
      </c>
      <c r="BM15" s="47">
        <v>12793</v>
      </c>
      <c r="BN15" s="47">
        <v>12987</v>
      </c>
      <c r="BO15" s="47">
        <v>13432</v>
      </c>
      <c r="BP15" s="62">
        <v>13274.64</v>
      </c>
      <c r="BQ15" s="47">
        <v>13013</v>
      </c>
      <c r="BR15" s="47">
        <v>13231</v>
      </c>
      <c r="BS15" s="66">
        <v>14649</v>
      </c>
      <c r="BT15" s="66">
        <v>14308</v>
      </c>
      <c r="BU15" s="66">
        <v>13913</v>
      </c>
      <c r="BV15" s="71">
        <v>14153</v>
      </c>
    </row>
    <row r="16" spans="1:74" ht="12.75" customHeight="1" x14ac:dyDescent="0.25">
      <c r="A16" s="20">
        <v>106</v>
      </c>
      <c r="B16" s="20" t="s">
        <v>12</v>
      </c>
      <c r="C16" s="49">
        <v>64.822000000000003</v>
      </c>
      <c r="D16" s="45">
        <v>65.900000000000006</v>
      </c>
      <c r="E16" s="45">
        <v>66.691999999999993</v>
      </c>
      <c r="F16" s="45">
        <v>67.054000000000002</v>
      </c>
      <c r="G16" s="45">
        <v>66.734999999999999</v>
      </c>
      <c r="H16" s="45">
        <v>67.677000000000007</v>
      </c>
      <c r="I16" s="45">
        <v>68.397000000000006</v>
      </c>
      <c r="J16" s="45">
        <v>67.962999999999994</v>
      </c>
      <c r="K16" s="45">
        <v>68.617000000000004</v>
      </c>
      <c r="L16" s="45">
        <v>69.81</v>
      </c>
      <c r="M16" s="45">
        <v>70.686999999999998</v>
      </c>
      <c r="N16" s="46">
        <v>71.165000000000006</v>
      </c>
      <c r="O16" s="45">
        <v>58.49</v>
      </c>
      <c r="P16" s="45">
        <v>59.938000000000002</v>
      </c>
      <c r="Q16" s="45">
        <v>60.871000000000002</v>
      </c>
      <c r="R16" s="45">
        <v>61.371000000000002</v>
      </c>
      <c r="S16" s="45">
        <v>59.445</v>
      </c>
      <c r="T16" s="45">
        <v>60.567999999999998</v>
      </c>
      <c r="U16" s="45">
        <v>61.131999999999998</v>
      </c>
      <c r="V16" s="45">
        <v>60.429000000000002</v>
      </c>
      <c r="W16" s="45">
        <v>64.054000000000002</v>
      </c>
      <c r="X16" s="45">
        <v>65.444999999999993</v>
      </c>
      <c r="Y16" s="45">
        <v>66.346999999999994</v>
      </c>
      <c r="Z16" s="45">
        <v>66.957999999999998</v>
      </c>
      <c r="AA16" s="49">
        <v>123.312</v>
      </c>
      <c r="AB16" s="45">
        <v>125.83799999999999</v>
      </c>
      <c r="AC16" s="45">
        <v>127.563</v>
      </c>
      <c r="AD16" s="45">
        <v>128.42500000000001</v>
      </c>
      <c r="AE16" s="45">
        <v>126.18</v>
      </c>
      <c r="AF16" s="45">
        <v>128.245</v>
      </c>
      <c r="AG16" s="45">
        <v>129.529</v>
      </c>
      <c r="AH16" s="45">
        <v>128.392</v>
      </c>
      <c r="AI16" s="45">
        <v>132.774</v>
      </c>
      <c r="AJ16" s="45">
        <v>135.37299999999999</v>
      </c>
      <c r="AK16" s="45">
        <v>137.179</v>
      </c>
      <c r="AL16" s="46">
        <v>138.28899999999999</v>
      </c>
      <c r="AM16" s="47">
        <v>18645</v>
      </c>
      <c r="AN16" s="62">
        <v>18431.900000000001</v>
      </c>
      <c r="AO16" s="47">
        <v>17862</v>
      </c>
      <c r="AP16" s="47">
        <v>18087</v>
      </c>
      <c r="AQ16" s="47">
        <v>18649</v>
      </c>
      <c r="AR16" s="62">
        <v>18423.63</v>
      </c>
      <c r="AS16" s="47">
        <v>18133</v>
      </c>
      <c r="AT16" s="47">
        <v>18348</v>
      </c>
      <c r="AU16" s="47">
        <v>19429</v>
      </c>
      <c r="AV16" s="47">
        <v>18992</v>
      </c>
      <c r="AW16" s="47">
        <v>18383</v>
      </c>
      <c r="AX16" s="47">
        <v>18579</v>
      </c>
      <c r="AY16" s="50">
        <v>10958</v>
      </c>
      <c r="AZ16" s="62">
        <v>10834.83</v>
      </c>
      <c r="BA16" s="47">
        <v>10582</v>
      </c>
      <c r="BB16" s="47">
        <v>10725</v>
      </c>
      <c r="BC16" s="47">
        <v>10861</v>
      </c>
      <c r="BD16" s="62">
        <v>10776.32</v>
      </c>
      <c r="BE16" s="47">
        <v>10627</v>
      </c>
      <c r="BF16" s="47">
        <v>10753</v>
      </c>
      <c r="BG16" s="47">
        <v>12159</v>
      </c>
      <c r="BH16" s="47">
        <v>11925</v>
      </c>
      <c r="BI16" s="47">
        <v>11578</v>
      </c>
      <c r="BJ16" s="48">
        <v>11695</v>
      </c>
      <c r="BK16" s="47">
        <v>14217</v>
      </c>
      <c r="BL16" s="62">
        <v>14000.26</v>
      </c>
      <c r="BM16" s="47">
        <v>13600</v>
      </c>
      <c r="BN16" s="47">
        <v>13805</v>
      </c>
      <c r="BO16" s="47">
        <v>14140</v>
      </c>
      <c r="BP16" s="62">
        <v>13983.25</v>
      </c>
      <c r="BQ16" s="47">
        <v>13725</v>
      </c>
      <c r="BR16" s="47">
        <v>13909</v>
      </c>
      <c r="BS16" s="66">
        <v>15250</v>
      </c>
      <c r="BT16" s="66">
        <v>14911</v>
      </c>
      <c r="BU16" s="66">
        <v>14409</v>
      </c>
      <c r="BV16" s="71">
        <v>14581</v>
      </c>
    </row>
    <row r="17" spans="1:74" ht="12.75" customHeight="1" x14ac:dyDescent="0.25">
      <c r="A17" s="20">
        <v>107</v>
      </c>
      <c r="B17" s="20" t="s">
        <v>13</v>
      </c>
      <c r="C17" s="49">
        <v>69.787000000000006</v>
      </c>
      <c r="D17" s="45">
        <v>70.887</v>
      </c>
      <c r="E17" s="45">
        <v>71.972999999999999</v>
      </c>
      <c r="F17" s="45">
        <v>72.472999999999999</v>
      </c>
      <c r="G17" s="45">
        <v>71.448999999999998</v>
      </c>
      <c r="H17" s="45">
        <v>72.531999999999996</v>
      </c>
      <c r="I17" s="45">
        <v>73.356999999999999</v>
      </c>
      <c r="J17" s="45">
        <v>72.739999999999995</v>
      </c>
      <c r="K17" s="45">
        <v>72.909000000000006</v>
      </c>
      <c r="L17" s="45">
        <v>74.221000000000004</v>
      </c>
      <c r="M17" s="45">
        <v>75.284000000000006</v>
      </c>
      <c r="N17" s="46">
        <v>75.864000000000004</v>
      </c>
      <c r="O17" s="45">
        <v>67.525999999999996</v>
      </c>
      <c r="P17" s="45">
        <v>68.676000000000002</v>
      </c>
      <c r="Q17" s="45">
        <v>69.671000000000006</v>
      </c>
      <c r="R17" s="45">
        <v>70.149000000000001</v>
      </c>
      <c r="S17" s="45">
        <v>66.05</v>
      </c>
      <c r="T17" s="45">
        <v>67.143000000000001</v>
      </c>
      <c r="U17" s="45">
        <v>67.932000000000002</v>
      </c>
      <c r="V17" s="45">
        <v>67.27</v>
      </c>
      <c r="W17" s="45">
        <v>71.680000000000007</v>
      </c>
      <c r="X17" s="45">
        <v>73.117000000000004</v>
      </c>
      <c r="Y17" s="45">
        <v>73.965999999999994</v>
      </c>
      <c r="Z17" s="45">
        <v>74.445999999999998</v>
      </c>
      <c r="AA17" s="49">
        <v>137.31299999999999</v>
      </c>
      <c r="AB17" s="45">
        <v>139.56299999999999</v>
      </c>
      <c r="AC17" s="45">
        <v>141.64400000000001</v>
      </c>
      <c r="AD17" s="45">
        <v>142.62200000000001</v>
      </c>
      <c r="AE17" s="45">
        <v>137.499</v>
      </c>
      <c r="AF17" s="45">
        <v>139.67500000000001</v>
      </c>
      <c r="AG17" s="45">
        <v>141.28899999999999</v>
      </c>
      <c r="AH17" s="45">
        <v>140.01</v>
      </c>
      <c r="AI17" s="45">
        <v>144.64400000000001</v>
      </c>
      <c r="AJ17" s="45">
        <v>147.41300000000001</v>
      </c>
      <c r="AK17" s="45">
        <v>149.334</v>
      </c>
      <c r="AL17" s="46">
        <v>150.40799999999999</v>
      </c>
      <c r="AM17" s="47">
        <v>18311</v>
      </c>
      <c r="AN17" s="62">
        <v>18223.29</v>
      </c>
      <c r="AO17" s="47">
        <v>17649</v>
      </c>
      <c r="AP17" s="47">
        <v>17997</v>
      </c>
      <c r="AQ17" s="47">
        <v>18470</v>
      </c>
      <c r="AR17" s="62">
        <v>18158.689999999999</v>
      </c>
      <c r="AS17" s="47">
        <v>17746</v>
      </c>
      <c r="AT17" s="47">
        <v>17993</v>
      </c>
      <c r="AU17" s="47">
        <v>19373</v>
      </c>
      <c r="AV17" s="47">
        <v>18975</v>
      </c>
      <c r="AW17" s="47">
        <v>18340</v>
      </c>
      <c r="AX17" s="47">
        <v>18579</v>
      </c>
      <c r="AY17" s="50">
        <v>11757</v>
      </c>
      <c r="AZ17" s="62">
        <v>11628.17</v>
      </c>
      <c r="BA17" s="47">
        <v>11307</v>
      </c>
      <c r="BB17" s="47">
        <v>11568</v>
      </c>
      <c r="BC17" s="47">
        <v>11492</v>
      </c>
      <c r="BD17" s="62">
        <v>11437.16</v>
      </c>
      <c r="BE17" s="47">
        <v>11244</v>
      </c>
      <c r="BF17" s="47">
        <v>11368</v>
      </c>
      <c r="BG17" s="47">
        <v>13003</v>
      </c>
      <c r="BH17" s="47">
        <v>12770</v>
      </c>
      <c r="BI17" s="47">
        <v>12364</v>
      </c>
      <c r="BJ17" s="48">
        <v>12528</v>
      </c>
      <c r="BK17" s="47">
        <v>14468</v>
      </c>
      <c r="BL17" s="62">
        <v>14341.16</v>
      </c>
      <c r="BM17" s="47">
        <v>13892</v>
      </c>
      <c r="BN17" s="47">
        <v>14220</v>
      </c>
      <c r="BO17" s="47">
        <v>14412</v>
      </c>
      <c r="BP17" s="62">
        <v>14248.19</v>
      </c>
      <c r="BQ17" s="47">
        <v>13955</v>
      </c>
      <c r="BR17" s="47">
        <v>14151</v>
      </c>
      <c r="BS17" s="66">
        <v>15698</v>
      </c>
      <c r="BT17" s="66">
        <v>15379</v>
      </c>
      <c r="BU17" s="66">
        <v>14850</v>
      </c>
      <c r="BV17" s="71">
        <v>15054</v>
      </c>
    </row>
    <row r="18" spans="1:74" ht="12.75" customHeight="1" x14ac:dyDescent="0.25">
      <c r="A18" s="20">
        <v>108</v>
      </c>
      <c r="B18" s="20" t="s">
        <v>14</v>
      </c>
      <c r="C18" s="49">
        <v>37.557000000000002</v>
      </c>
      <c r="D18" s="45">
        <v>38.482999999999997</v>
      </c>
      <c r="E18" s="45">
        <v>39.073</v>
      </c>
      <c r="F18" s="45">
        <v>39.374000000000002</v>
      </c>
      <c r="G18" s="45">
        <v>38.414999999999999</v>
      </c>
      <c r="H18" s="45">
        <v>39.088000000000001</v>
      </c>
      <c r="I18" s="45">
        <v>39.594000000000001</v>
      </c>
      <c r="J18" s="45">
        <v>39.156999999999996</v>
      </c>
      <c r="K18" s="45">
        <v>39.799999999999997</v>
      </c>
      <c r="L18" s="45">
        <v>41.017000000000003</v>
      </c>
      <c r="M18" s="45">
        <v>41.722999999999999</v>
      </c>
      <c r="N18" s="46">
        <v>42.206000000000003</v>
      </c>
      <c r="O18" s="45">
        <v>41.02</v>
      </c>
      <c r="P18" s="45">
        <v>41.956000000000003</v>
      </c>
      <c r="Q18" s="45">
        <v>42.844999999999999</v>
      </c>
      <c r="R18" s="45">
        <v>43.103000000000002</v>
      </c>
      <c r="S18" s="45">
        <v>40.188000000000002</v>
      </c>
      <c r="T18" s="45">
        <v>40.914000000000001</v>
      </c>
      <c r="U18" s="45">
        <v>41.402000000000001</v>
      </c>
      <c r="V18" s="45">
        <v>40.920999999999999</v>
      </c>
      <c r="W18" s="45">
        <v>44.103000000000002</v>
      </c>
      <c r="X18" s="45">
        <v>45.204999999999998</v>
      </c>
      <c r="Y18" s="45">
        <v>45.868000000000002</v>
      </c>
      <c r="Z18" s="45">
        <v>46.139000000000003</v>
      </c>
      <c r="AA18" s="49">
        <v>78.576999999999998</v>
      </c>
      <c r="AB18" s="45">
        <v>80.438999999999993</v>
      </c>
      <c r="AC18" s="45">
        <v>81.918000000000006</v>
      </c>
      <c r="AD18" s="45">
        <v>82.477000000000004</v>
      </c>
      <c r="AE18" s="45">
        <v>78.602999999999994</v>
      </c>
      <c r="AF18" s="45">
        <v>80.001999999999995</v>
      </c>
      <c r="AG18" s="45">
        <v>80.995999999999995</v>
      </c>
      <c r="AH18" s="45">
        <v>80.078000000000003</v>
      </c>
      <c r="AI18" s="45">
        <v>83.974999999999994</v>
      </c>
      <c r="AJ18" s="45">
        <v>86.328000000000003</v>
      </c>
      <c r="AK18" s="45">
        <v>87.707999999999998</v>
      </c>
      <c r="AL18" s="46">
        <v>88.472999999999999</v>
      </c>
      <c r="AM18" s="47">
        <v>13336</v>
      </c>
      <c r="AN18" s="62">
        <v>13106.85</v>
      </c>
      <c r="AO18" s="47">
        <v>12769</v>
      </c>
      <c r="AP18" s="47">
        <v>13011</v>
      </c>
      <c r="AQ18" s="47">
        <v>13471</v>
      </c>
      <c r="AR18" s="62">
        <v>13328.56</v>
      </c>
      <c r="AS18" s="47">
        <v>12969</v>
      </c>
      <c r="AT18" s="47">
        <v>13114</v>
      </c>
      <c r="AU18" s="47">
        <v>14334</v>
      </c>
      <c r="AV18" s="47">
        <v>13959</v>
      </c>
      <c r="AW18" s="47">
        <v>13489</v>
      </c>
      <c r="AX18" s="47">
        <v>13661</v>
      </c>
      <c r="AY18" s="50">
        <v>10498</v>
      </c>
      <c r="AZ18" s="62">
        <v>10286.59</v>
      </c>
      <c r="BA18" s="47">
        <v>10019</v>
      </c>
      <c r="BB18" s="47">
        <v>10213</v>
      </c>
      <c r="BC18" s="47">
        <v>10228</v>
      </c>
      <c r="BD18" s="62">
        <v>10132.290000000001</v>
      </c>
      <c r="BE18" s="47">
        <v>9915</v>
      </c>
      <c r="BF18" s="47">
        <v>10013</v>
      </c>
      <c r="BG18" s="47">
        <v>11608</v>
      </c>
      <c r="BH18" s="47">
        <v>11343</v>
      </c>
      <c r="BI18" s="47">
        <v>10992</v>
      </c>
      <c r="BJ18" s="48">
        <v>11161</v>
      </c>
      <c r="BK18" s="47">
        <v>11780</v>
      </c>
      <c r="BL18" s="62">
        <v>11561.75</v>
      </c>
      <c r="BM18" s="47">
        <v>11263</v>
      </c>
      <c r="BN18" s="47">
        <v>11480</v>
      </c>
      <c r="BO18" s="47">
        <v>11718</v>
      </c>
      <c r="BP18" s="62">
        <v>11617.34</v>
      </c>
      <c r="BQ18" s="47">
        <v>11359</v>
      </c>
      <c r="BR18" s="47">
        <v>11454</v>
      </c>
      <c r="BS18" s="66">
        <v>12854</v>
      </c>
      <c r="BT18" s="66">
        <v>12517</v>
      </c>
      <c r="BU18" s="66">
        <v>12103</v>
      </c>
      <c r="BV18" s="71">
        <v>12283</v>
      </c>
    </row>
    <row r="19" spans="1:74" ht="12.75" customHeight="1" x14ac:dyDescent="0.25">
      <c r="A19" s="20">
        <v>109</v>
      </c>
      <c r="B19" s="20" t="s">
        <v>15</v>
      </c>
      <c r="C19" s="49">
        <v>25.283999999999999</v>
      </c>
      <c r="D19" s="45">
        <v>25.850999999999999</v>
      </c>
      <c r="E19" s="45">
        <v>26.457999999999998</v>
      </c>
      <c r="F19" s="45">
        <v>26.853000000000002</v>
      </c>
      <c r="G19" s="45">
        <v>26.977</v>
      </c>
      <c r="H19" s="45">
        <v>27.847000000000001</v>
      </c>
      <c r="I19" s="45">
        <v>28.422000000000001</v>
      </c>
      <c r="J19" s="45">
        <v>28.244</v>
      </c>
      <c r="K19" s="45">
        <v>27.556000000000001</v>
      </c>
      <c r="L19" s="45">
        <v>28.401</v>
      </c>
      <c r="M19" s="45">
        <v>29.013999999999999</v>
      </c>
      <c r="N19" s="46">
        <v>29.297999999999998</v>
      </c>
      <c r="O19" s="45">
        <v>25.274999999999999</v>
      </c>
      <c r="P19" s="45">
        <v>25.885000000000002</v>
      </c>
      <c r="Q19" s="45">
        <v>26.454000000000001</v>
      </c>
      <c r="R19" s="45">
        <v>26.785</v>
      </c>
      <c r="S19" s="45">
        <v>25.745999999999999</v>
      </c>
      <c r="T19" s="45">
        <v>26.373000000000001</v>
      </c>
      <c r="U19" s="45">
        <v>26.794</v>
      </c>
      <c r="V19" s="45">
        <v>26.651</v>
      </c>
      <c r="W19" s="45">
        <v>27.082999999999998</v>
      </c>
      <c r="X19" s="45">
        <v>27.829000000000001</v>
      </c>
      <c r="Y19" s="45">
        <v>28.393999999999998</v>
      </c>
      <c r="Z19" s="45">
        <v>28.675999999999998</v>
      </c>
      <c r="AA19" s="49">
        <v>50.558999999999997</v>
      </c>
      <c r="AB19" s="45">
        <v>51.735999999999997</v>
      </c>
      <c r="AC19" s="45">
        <v>52.911999999999999</v>
      </c>
      <c r="AD19" s="45">
        <v>53.637999999999998</v>
      </c>
      <c r="AE19" s="45">
        <v>52.722999999999999</v>
      </c>
      <c r="AF19" s="45">
        <v>54.22</v>
      </c>
      <c r="AG19" s="45">
        <v>55.216000000000001</v>
      </c>
      <c r="AH19" s="45">
        <v>54.895000000000003</v>
      </c>
      <c r="AI19" s="45">
        <v>54.67</v>
      </c>
      <c r="AJ19" s="45">
        <v>56.271999999999998</v>
      </c>
      <c r="AK19" s="45">
        <v>57.463000000000001</v>
      </c>
      <c r="AL19" s="46">
        <v>58.048000000000002</v>
      </c>
      <c r="AM19" s="47">
        <v>14861</v>
      </c>
      <c r="AN19" s="62">
        <v>14690.26</v>
      </c>
      <c r="AO19" s="47">
        <v>14224</v>
      </c>
      <c r="AP19" s="47">
        <v>14790</v>
      </c>
      <c r="AQ19" s="47">
        <v>14701</v>
      </c>
      <c r="AR19" s="62">
        <v>14431.68</v>
      </c>
      <c r="AS19" s="47">
        <v>14087</v>
      </c>
      <c r="AT19" s="47">
        <v>14383</v>
      </c>
      <c r="AU19" s="47">
        <v>15675</v>
      </c>
      <c r="AV19" s="47">
        <v>15340</v>
      </c>
      <c r="AW19" s="47">
        <v>14892</v>
      </c>
      <c r="AX19" s="47">
        <v>15136</v>
      </c>
      <c r="AY19" s="50">
        <v>10561</v>
      </c>
      <c r="AZ19" s="62">
        <v>10445.4</v>
      </c>
      <c r="BA19" s="47">
        <v>10200</v>
      </c>
      <c r="BB19" s="47">
        <v>10564</v>
      </c>
      <c r="BC19" s="47">
        <v>10706</v>
      </c>
      <c r="BD19" s="62">
        <v>10542.8</v>
      </c>
      <c r="BE19" s="47">
        <v>10395</v>
      </c>
      <c r="BF19" s="47">
        <v>10574</v>
      </c>
      <c r="BG19" s="47">
        <v>11858</v>
      </c>
      <c r="BH19" s="47">
        <v>11620</v>
      </c>
      <c r="BI19" s="47">
        <v>11294</v>
      </c>
      <c r="BJ19" s="48">
        <v>11490</v>
      </c>
      <c r="BK19" s="47">
        <v>12524</v>
      </c>
      <c r="BL19" s="62">
        <v>12394.79</v>
      </c>
      <c r="BM19" s="47">
        <v>12047</v>
      </c>
      <c r="BN19" s="47">
        <v>12467</v>
      </c>
      <c r="BO19" s="47">
        <v>12590</v>
      </c>
      <c r="BP19" s="62">
        <v>12375.26</v>
      </c>
      <c r="BQ19" s="47">
        <v>12156</v>
      </c>
      <c r="BR19" s="47">
        <v>12392</v>
      </c>
      <c r="BS19" s="66">
        <v>13689</v>
      </c>
      <c r="BT19" s="66">
        <v>13370</v>
      </c>
      <c r="BU19" s="66">
        <v>12985</v>
      </c>
      <c r="BV19" s="71">
        <v>13214</v>
      </c>
    </row>
    <row r="20" spans="1:74" ht="12.75" customHeight="1" x14ac:dyDescent="0.25">
      <c r="A20" s="20">
        <v>110</v>
      </c>
      <c r="B20" s="20" t="s">
        <v>16</v>
      </c>
      <c r="C20" s="49">
        <v>38.597999999999999</v>
      </c>
      <c r="D20" s="45">
        <v>39.262999999999998</v>
      </c>
      <c r="E20" s="45">
        <v>39.999000000000002</v>
      </c>
      <c r="F20" s="45">
        <v>40.756</v>
      </c>
      <c r="G20" s="45">
        <v>38.874000000000002</v>
      </c>
      <c r="H20" s="45">
        <v>39.773000000000003</v>
      </c>
      <c r="I20" s="45">
        <v>40.505000000000003</v>
      </c>
      <c r="J20" s="45">
        <v>40.299999999999997</v>
      </c>
      <c r="K20" s="45">
        <v>39.298999999999999</v>
      </c>
      <c r="L20" s="45">
        <v>40.429000000000002</v>
      </c>
      <c r="M20" s="45">
        <v>41.183</v>
      </c>
      <c r="N20" s="46">
        <v>41.795000000000002</v>
      </c>
      <c r="O20" s="45">
        <v>37.92</v>
      </c>
      <c r="P20" s="45">
        <v>38.545000000000002</v>
      </c>
      <c r="Q20" s="45">
        <v>39.371000000000002</v>
      </c>
      <c r="R20" s="45">
        <v>39.991</v>
      </c>
      <c r="S20" s="45">
        <v>36.447000000000003</v>
      </c>
      <c r="T20" s="45">
        <v>37.262</v>
      </c>
      <c r="U20" s="45">
        <v>37.817</v>
      </c>
      <c r="V20" s="45">
        <v>37.463000000000001</v>
      </c>
      <c r="W20" s="45">
        <v>38.895000000000003</v>
      </c>
      <c r="X20" s="45">
        <v>39.881</v>
      </c>
      <c r="Y20" s="45">
        <v>40.698</v>
      </c>
      <c r="Z20" s="45">
        <v>41.164999999999999</v>
      </c>
      <c r="AA20" s="49">
        <v>76.518000000000001</v>
      </c>
      <c r="AB20" s="45">
        <v>77.808000000000007</v>
      </c>
      <c r="AC20" s="45">
        <v>79.37</v>
      </c>
      <c r="AD20" s="45">
        <v>80.747</v>
      </c>
      <c r="AE20" s="45">
        <v>75.320999999999998</v>
      </c>
      <c r="AF20" s="45">
        <v>77.034999999999997</v>
      </c>
      <c r="AG20" s="45">
        <v>78.322000000000003</v>
      </c>
      <c r="AH20" s="45">
        <v>77.763000000000005</v>
      </c>
      <c r="AI20" s="45">
        <v>78.244</v>
      </c>
      <c r="AJ20" s="45">
        <v>80.376000000000005</v>
      </c>
      <c r="AK20" s="45">
        <v>81.971000000000004</v>
      </c>
      <c r="AL20" s="46">
        <v>83.058999999999997</v>
      </c>
      <c r="AM20" s="47">
        <v>14301</v>
      </c>
      <c r="AN20" s="62">
        <v>14199.25</v>
      </c>
      <c r="AO20" s="47">
        <v>13805</v>
      </c>
      <c r="AP20" s="47">
        <v>14249</v>
      </c>
      <c r="AQ20" s="47">
        <v>14761</v>
      </c>
      <c r="AR20" s="62">
        <v>14634.54</v>
      </c>
      <c r="AS20" s="47">
        <v>14374</v>
      </c>
      <c r="AT20" s="47">
        <v>14540</v>
      </c>
      <c r="AU20" s="47">
        <v>15728</v>
      </c>
      <c r="AV20" s="47">
        <v>15458</v>
      </c>
      <c r="AW20" s="47">
        <v>14955</v>
      </c>
      <c r="AX20" s="47">
        <v>15088</v>
      </c>
      <c r="AY20" s="50">
        <v>11041</v>
      </c>
      <c r="AZ20" s="62">
        <v>10946.24</v>
      </c>
      <c r="BA20" s="47">
        <v>10644</v>
      </c>
      <c r="BB20" s="47">
        <v>10956</v>
      </c>
      <c r="BC20" s="47">
        <v>11013</v>
      </c>
      <c r="BD20" s="62">
        <v>10870.73</v>
      </c>
      <c r="BE20" s="47">
        <v>10670</v>
      </c>
      <c r="BF20" s="47">
        <v>10806</v>
      </c>
      <c r="BG20" s="47">
        <v>12315</v>
      </c>
      <c r="BH20" s="47">
        <v>12121</v>
      </c>
      <c r="BI20" s="47">
        <v>11703</v>
      </c>
      <c r="BJ20" s="48">
        <v>11816</v>
      </c>
      <c r="BK20" s="47">
        <v>12602</v>
      </c>
      <c r="BL20" s="62">
        <v>12529.39</v>
      </c>
      <c r="BM20" s="47">
        <v>12144</v>
      </c>
      <c r="BN20" s="47">
        <v>12523</v>
      </c>
      <c r="BO20" s="47">
        <v>12859</v>
      </c>
      <c r="BP20" s="62">
        <v>12750.04</v>
      </c>
      <c r="BQ20" s="47">
        <v>12457</v>
      </c>
      <c r="BR20" s="47">
        <v>12627</v>
      </c>
      <c r="BS20" s="66">
        <v>14001</v>
      </c>
      <c r="BT20" s="66">
        <v>13772</v>
      </c>
      <c r="BU20" s="66">
        <v>13301</v>
      </c>
      <c r="BV20" s="71">
        <v>13432</v>
      </c>
    </row>
    <row r="21" spans="1:74" ht="12.75" customHeight="1" x14ac:dyDescent="0.25">
      <c r="A21" s="20">
        <v>111</v>
      </c>
      <c r="B21" s="20" t="s">
        <v>17</v>
      </c>
      <c r="C21" s="49">
        <v>88.863</v>
      </c>
      <c r="D21" s="45">
        <v>90.302999999999997</v>
      </c>
      <c r="E21" s="45">
        <v>91.435000000000002</v>
      </c>
      <c r="F21" s="45">
        <v>92.001000000000005</v>
      </c>
      <c r="G21" s="45">
        <v>89.870999999999995</v>
      </c>
      <c r="H21" s="45">
        <v>91.13</v>
      </c>
      <c r="I21" s="45">
        <v>92.122</v>
      </c>
      <c r="J21" s="45">
        <v>91.286000000000001</v>
      </c>
      <c r="K21" s="45">
        <v>92.578000000000003</v>
      </c>
      <c r="L21" s="45">
        <v>94.099000000000004</v>
      </c>
      <c r="M21" s="45">
        <v>95.421999999999997</v>
      </c>
      <c r="N21" s="46">
        <v>96.090999999999994</v>
      </c>
      <c r="O21" s="45">
        <v>87.53</v>
      </c>
      <c r="P21" s="45">
        <v>89.084000000000003</v>
      </c>
      <c r="Q21" s="45">
        <v>90.409000000000006</v>
      </c>
      <c r="R21" s="45">
        <v>90.983000000000004</v>
      </c>
      <c r="S21" s="45">
        <v>85.385000000000005</v>
      </c>
      <c r="T21" s="45">
        <v>86.747</v>
      </c>
      <c r="U21" s="45">
        <v>87.727000000000004</v>
      </c>
      <c r="V21" s="45">
        <v>86.664000000000001</v>
      </c>
      <c r="W21" s="45">
        <v>93.093000000000004</v>
      </c>
      <c r="X21" s="45">
        <v>94.676000000000002</v>
      </c>
      <c r="Y21" s="45">
        <v>95.763000000000005</v>
      </c>
      <c r="Z21" s="45">
        <v>96.322999999999993</v>
      </c>
      <c r="AA21" s="49">
        <v>176.393</v>
      </c>
      <c r="AB21" s="45">
        <v>179.387</v>
      </c>
      <c r="AC21" s="45">
        <v>181.84399999999999</v>
      </c>
      <c r="AD21" s="45">
        <v>182.98400000000001</v>
      </c>
      <c r="AE21" s="45">
        <v>175.256</v>
      </c>
      <c r="AF21" s="45">
        <v>177.87700000000001</v>
      </c>
      <c r="AG21" s="45">
        <v>179.84899999999999</v>
      </c>
      <c r="AH21" s="45">
        <v>177.95</v>
      </c>
      <c r="AI21" s="45">
        <v>185.774</v>
      </c>
      <c r="AJ21" s="45">
        <v>188.91399999999999</v>
      </c>
      <c r="AK21" s="45">
        <v>191.35400000000001</v>
      </c>
      <c r="AL21" s="46">
        <v>192.60300000000001</v>
      </c>
      <c r="AM21" s="47">
        <v>17595</v>
      </c>
      <c r="AN21" s="62">
        <v>17364.05</v>
      </c>
      <c r="AO21" s="47">
        <v>16831</v>
      </c>
      <c r="AP21" s="47">
        <v>17109</v>
      </c>
      <c r="AQ21" s="47">
        <v>17746</v>
      </c>
      <c r="AR21" s="62">
        <v>17535.3</v>
      </c>
      <c r="AS21" s="47">
        <v>17174</v>
      </c>
      <c r="AT21" s="47">
        <v>17340</v>
      </c>
      <c r="AU21" s="47">
        <v>18783</v>
      </c>
      <c r="AV21" s="47">
        <v>18366</v>
      </c>
      <c r="AW21" s="47">
        <v>17757</v>
      </c>
      <c r="AX21" s="47">
        <v>18003</v>
      </c>
      <c r="AY21" s="50">
        <v>12174</v>
      </c>
      <c r="AZ21" s="62">
        <v>12007.89</v>
      </c>
      <c r="BA21" s="47">
        <v>11709</v>
      </c>
      <c r="BB21" s="47">
        <v>11908</v>
      </c>
      <c r="BC21" s="47">
        <v>11836</v>
      </c>
      <c r="BD21" s="62">
        <v>11751.63</v>
      </c>
      <c r="BE21" s="47">
        <v>11542</v>
      </c>
      <c r="BF21" s="47">
        <v>11660</v>
      </c>
      <c r="BG21" s="47">
        <v>13472</v>
      </c>
      <c r="BH21" s="47">
        <v>13191</v>
      </c>
      <c r="BI21" s="47">
        <v>12814</v>
      </c>
      <c r="BJ21" s="48">
        <v>12969</v>
      </c>
      <c r="BK21" s="47">
        <v>14507</v>
      </c>
      <c r="BL21" s="62">
        <v>14298.31</v>
      </c>
      <c r="BM21" s="47">
        <v>13889</v>
      </c>
      <c r="BN21" s="47">
        <v>14130</v>
      </c>
      <c r="BO21" s="47">
        <v>14370</v>
      </c>
      <c r="BP21" s="62">
        <v>14222.8</v>
      </c>
      <c r="BQ21" s="47">
        <v>13907</v>
      </c>
      <c r="BR21" s="47">
        <v>14073</v>
      </c>
      <c r="BS21" s="66">
        <v>15797</v>
      </c>
      <c r="BT21" s="66">
        <v>15454</v>
      </c>
      <c r="BU21" s="66">
        <v>14948</v>
      </c>
      <c r="BV21" s="71">
        <v>15159</v>
      </c>
    </row>
    <row r="22" spans="1:74" ht="12.75" customHeight="1" x14ac:dyDescent="0.25">
      <c r="A22" s="20">
        <v>112</v>
      </c>
      <c r="B22" s="20" t="s">
        <v>18</v>
      </c>
      <c r="C22" s="49">
        <v>48.271000000000001</v>
      </c>
      <c r="D22" s="45">
        <v>49.718000000000004</v>
      </c>
      <c r="E22" s="45">
        <v>50.51</v>
      </c>
      <c r="F22" s="45">
        <v>51.058999999999997</v>
      </c>
      <c r="G22" s="45">
        <v>48.523000000000003</v>
      </c>
      <c r="H22" s="45">
        <v>49.523000000000003</v>
      </c>
      <c r="I22" s="45">
        <v>50.2</v>
      </c>
      <c r="J22" s="45">
        <v>49.325000000000003</v>
      </c>
      <c r="K22" s="45">
        <v>50.381</v>
      </c>
      <c r="L22" s="45">
        <v>51.911000000000001</v>
      </c>
      <c r="M22" s="45">
        <v>52.828000000000003</v>
      </c>
      <c r="N22" s="46">
        <v>53.408999999999999</v>
      </c>
      <c r="O22" s="45">
        <v>52.421999999999997</v>
      </c>
      <c r="P22" s="45">
        <v>53.707999999999998</v>
      </c>
      <c r="Q22" s="45">
        <v>54.75</v>
      </c>
      <c r="R22" s="45">
        <v>55.395000000000003</v>
      </c>
      <c r="S22" s="45">
        <v>51.539000000000001</v>
      </c>
      <c r="T22" s="45">
        <v>52.643000000000001</v>
      </c>
      <c r="U22" s="45">
        <v>53.362000000000002</v>
      </c>
      <c r="V22" s="45">
        <v>52.298999999999999</v>
      </c>
      <c r="W22" s="45">
        <v>55.232999999999997</v>
      </c>
      <c r="X22" s="45">
        <v>56.712000000000003</v>
      </c>
      <c r="Y22" s="45">
        <v>57.555</v>
      </c>
      <c r="Z22" s="45">
        <v>57.984999999999999</v>
      </c>
      <c r="AA22" s="49">
        <v>100.693</v>
      </c>
      <c r="AB22" s="45">
        <v>103.426</v>
      </c>
      <c r="AC22" s="45">
        <v>105.26</v>
      </c>
      <c r="AD22" s="45">
        <v>106.45399999999999</v>
      </c>
      <c r="AE22" s="45">
        <v>100.062</v>
      </c>
      <c r="AF22" s="45">
        <v>102.166</v>
      </c>
      <c r="AG22" s="45">
        <v>103.562</v>
      </c>
      <c r="AH22" s="45">
        <v>101.624</v>
      </c>
      <c r="AI22" s="45">
        <v>105.69199999999999</v>
      </c>
      <c r="AJ22" s="45">
        <v>108.736</v>
      </c>
      <c r="AK22" s="45">
        <v>110.521</v>
      </c>
      <c r="AL22" s="46">
        <v>111.539</v>
      </c>
      <c r="AM22" s="47">
        <v>13474</v>
      </c>
      <c r="AN22" s="62">
        <v>13189.78</v>
      </c>
      <c r="AO22" s="47">
        <v>12914</v>
      </c>
      <c r="AP22" s="47">
        <v>13164</v>
      </c>
      <c r="AQ22" s="47">
        <v>13374</v>
      </c>
      <c r="AR22" s="62">
        <v>13193.48</v>
      </c>
      <c r="AS22" s="47">
        <v>12906</v>
      </c>
      <c r="AT22" s="47">
        <v>13086</v>
      </c>
      <c r="AU22" s="47">
        <v>14405</v>
      </c>
      <c r="AV22" s="47">
        <v>14055</v>
      </c>
      <c r="AW22" s="47">
        <v>13549</v>
      </c>
      <c r="AX22" s="47">
        <v>13808</v>
      </c>
      <c r="AY22" s="50">
        <v>10461</v>
      </c>
      <c r="AZ22" s="62">
        <v>10325.17</v>
      </c>
      <c r="BA22" s="47">
        <v>10055</v>
      </c>
      <c r="BB22" s="47">
        <v>10253</v>
      </c>
      <c r="BC22" s="47">
        <v>10168</v>
      </c>
      <c r="BD22" s="62">
        <v>9992.0550000000003</v>
      </c>
      <c r="BE22" s="47">
        <v>9780</v>
      </c>
      <c r="BF22" s="47">
        <v>9953</v>
      </c>
      <c r="BG22" s="47">
        <v>11589</v>
      </c>
      <c r="BH22" s="47">
        <v>11342</v>
      </c>
      <c r="BI22" s="47">
        <v>10986</v>
      </c>
      <c r="BJ22" s="48">
        <v>11148</v>
      </c>
      <c r="BK22" s="47">
        <v>11849</v>
      </c>
      <c r="BL22" s="62">
        <v>11635.35</v>
      </c>
      <c r="BM22" s="47">
        <v>11344</v>
      </c>
      <c r="BN22" s="47">
        <v>11572</v>
      </c>
      <c r="BO22" s="47">
        <v>11644</v>
      </c>
      <c r="BP22" s="62">
        <v>11461.54</v>
      </c>
      <c r="BQ22" s="47">
        <v>11216</v>
      </c>
      <c r="BR22" s="47">
        <v>11394</v>
      </c>
      <c r="BS22" s="66">
        <v>12879</v>
      </c>
      <c r="BT22" s="66">
        <v>12603</v>
      </c>
      <c r="BU22" s="66">
        <v>12186</v>
      </c>
      <c r="BV22" s="71">
        <v>12384</v>
      </c>
    </row>
    <row r="23" spans="1:74" ht="12.75" customHeight="1" x14ac:dyDescent="0.25">
      <c r="A23" s="20">
        <v>113</v>
      </c>
      <c r="B23" s="20" t="s">
        <v>19</v>
      </c>
      <c r="C23" s="49">
        <v>36.706000000000003</v>
      </c>
      <c r="D23" s="45">
        <v>37.619999999999997</v>
      </c>
      <c r="E23" s="45">
        <v>38.567</v>
      </c>
      <c r="F23" s="45">
        <v>38.848999999999997</v>
      </c>
      <c r="G23" s="45">
        <v>37.661000000000001</v>
      </c>
      <c r="H23" s="45">
        <v>38.622999999999998</v>
      </c>
      <c r="I23" s="45">
        <v>39.369999999999997</v>
      </c>
      <c r="J23" s="45">
        <v>39.082000000000001</v>
      </c>
      <c r="K23" s="45">
        <v>38.668999999999997</v>
      </c>
      <c r="L23" s="45">
        <v>39.777000000000001</v>
      </c>
      <c r="M23" s="45">
        <v>40.549999999999997</v>
      </c>
      <c r="N23" s="46">
        <v>40.973999999999997</v>
      </c>
      <c r="O23" s="45">
        <v>35.158999999999999</v>
      </c>
      <c r="P23" s="45">
        <v>35.996000000000002</v>
      </c>
      <c r="Q23" s="45">
        <v>36.805</v>
      </c>
      <c r="R23" s="45">
        <v>37.173999999999999</v>
      </c>
      <c r="S23" s="45">
        <v>34.6</v>
      </c>
      <c r="T23" s="45">
        <v>35.378</v>
      </c>
      <c r="U23" s="45">
        <v>35.914999999999999</v>
      </c>
      <c r="V23" s="45">
        <v>35.548999999999999</v>
      </c>
      <c r="W23" s="45">
        <v>37.098999999999997</v>
      </c>
      <c r="X23" s="45">
        <v>37.966000000000001</v>
      </c>
      <c r="Y23" s="45">
        <v>38.597000000000001</v>
      </c>
      <c r="Z23" s="45">
        <v>38.911000000000001</v>
      </c>
      <c r="AA23" s="49">
        <v>71.864999999999995</v>
      </c>
      <c r="AB23" s="45">
        <v>73.616</v>
      </c>
      <c r="AC23" s="45">
        <v>75.372</v>
      </c>
      <c r="AD23" s="45">
        <v>76.022999999999996</v>
      </c>
      <c r="AE23" s="45">
        <v>72.260999999999996</v>
      </c>
      <c r="AF23" s="45">
        <v>74.001000000000005</v>
      </c>
      <c r="AG23" s="45">
        <v>75.284999999999997</v>
      </c>
      <c r="AH23" s="45">
        <v>74.631</v>
      </c>
      <c r="AI23" s="45">
        <v>75.840999999999994</v>
      </c>
      <c r="AJ23" s="45">
        <v>77.837000000000003</v>
      </c>
      <c r="AK23" s="45">
        <v>79.262</v>
      </c>
      <c r="AL23" s="46">
        <v>80.012</v>
      </c>
      <c r="AM23" s="47">
        <v>15142</v>
      </c>
      <c r="AN23" s="62">
        <v>14942.31</v>
      </c>
      <c r="AO23" s="47">
        <v>14565</v>
      </c>
      <c r="AP23" s="47">
        <v>14886</v>
      </c>
      <c r="AQ23" s="47">
        <v>15333</v>
      </c>
      <c r="AR23" s="62">
        <v>15083.98</v>
      </c>
      <c r="AS23" s="47">
        <v>14818</v>
      </c>
      <c r="AT23" s="47">
        <v>14994</v>
      </c>
      <c r="AU23" s="47">
        <v>16311</v>
      </c>
      <c r="AV23" s="47">
        <v>16018</v>
      </c>
      <c r="AW23" s="47">
        <v>15559</v>
      </c>
      <c r="AX23" s="47">
        <v>15771</v>
      </c>
      <c r="AY23" s="50">
        <v>11223</v>
      </c>
      <c r="AZ23" s="62">
        <v>11032.94</v>
      </c>
      <c r="BA23" s="47">
        <v>10839</v>
      </c>
      <c r="BB23" s="47">
        <v>11084</v>
      </c>
      <c r="BC23" s="47">
        <v>10946</v>
      </c>
      <c r="BD23" s="62">
        <v>10834.51</v>
      </c>
      <c r="BE23" s="47">
        <v>10641</v>
      </c>
      <c r="BF23" s="47">
        <v>10807</v>
      </c>
      <c r="BG23" s="47">
        <v>12360</v>
      </c>
      <c r="BH23" s="47">
        <v>12179</v>
      </c>
      <c r="BI23" s="47">
        <v>11870</v>
      </c>
      <c r="BJ23" s="48">
        <v>12068</v>
      </c>
      <c r="BK23" s="47">
        <v>13109</v>
      </c>
      <c r="BL23" s="62">
        <v>12911.92</v>
      </c>
      <c r="BM23" s="47">
        <v>12644</v>
      </c>
      <c r="BN23" s="47">
        <v>12919</v>
      </c>
      <c r="BO23" s="47">
        <v>13112</v>
      </c>
      <c r="BP23" s="62">
        <v>12926.75</v>
      </c>
      <c r="BQ23" s="47">
        <v>12711</v>
      </c>
      <c r="BR23" s="47">
        <v>12893</v>
      </c>
      <c r="BS23" s="66">
        <v>14328</v>
      </c>
      <c r="BT23" s="66">
        <v>14062</v>
      </c>
      <c r="BU23" s="66">
        <v>13662</v>
      </c>
      <c r="BV23" s="71">
        <v>13885</v>
      </c>
    </row>
    <row r="24" spans="1:74" ht="12.75" customHeight="1" x14ac:dyDescent="0.25">
      <c r="A24" s="20">
        <v>114</v>
      </c>
      <c r="B24" s="20" t="s">
        <v>20</v>
      </c>
      <c r="C24" s="49">
        <v>29.696000000000002</v>
      </c>
      <c r="D24" s="45">
        <v>30.050999999999998</v>
      </c>
      <c r="E24" s="45">
        <v>30.427</v>
      </c>
      <c r="F24" s="45">
        <v>30.54</v>
      </c>
      <c r="G24" s="45">
        <v>30.279</v>
      </c>
      <c r="H24" s="45">
        <v>30.858000000000001</v>
      </c>
      <c r="I24" s="45">
        <v>31.181000000000001</v>
      </c>
      <c r="J24" s="45">
        <v>30.861000000000001</v>
      </c>
      <c r="K24" s="45">
        <v>31.457000000000001</v>
      </c>
      <c r="L24" s="45">
        <v>32.165999999999997</v>
      </c>
      <c r="M24" s="45">
        <v>32.625</v>
      </c>
      <c r="N24" s="46">
        <v>32.781999999999996</v>
      </c>
      <c r="O24" s="45">
        <v>30.414000000000001</v>
      </c>
      <c r="P24" s="45">
        <v>30.893999999999998</v>
      </c>
      <c r="Q24" s="45">
        <v>31.266999999999999</v>
      </c>
      <c r="R24" s="45">
        <v>31.439</v>
      </c>
      <c r="S24" s="45">
        <v>30.119</v>
      </c>
      <c r="T24" s="45">
        <v>30.672000000000001</v>
      </c>
      <c r="U24" s="45">
        <v>31.033000000000001</v>
      </c>
      <c r="V24" s="45">
        <v>30.67</v>
      </c>
      <c r="W24" s="45">
        <v>32.421999999999997</v>
      </c>
      <c r="X24" s="45">
        <v>33.128999999999998</v>
      </c>
      <c r="Y24" s="45">
        <v>33.517000000000003</v>
      </c>
      <c r="Z24" s="45">
        <v>33.668999999999997</v>
      </c>
      <c r="AA24" s="49">
        <v>60.11</v>
      </c>
      <c r="AB24" s="45">
        <v>60.945</v>
      </c>
      <c r="AC24" s="45">
        <v>61.694000000000003</v>
      </c>
      <c r="AD24" s="45">
        <v>61.978999999999999</v>
      </c>
      <c r="AE24" s="45">
        <v>60.398000000000003</v>
      </c>
      <c r="AF24" s="45">
        <v>61.53</v>
      </c>
      <c r="AG24" s="45">
        <v>62.213999999999999</v>
      </c>
      <c r="AH24" s="45">
        <v>61.530999999999999</v>
      </c>
      <c r="AI24" s="45">
        <v>63.944000000000003</v>
      </c>
      <c r="AJ24" s="45">
        <v>65.38</v>
      </c>
      <c r="AK24" s="45">
        <v>66.248000000000005</v>
      </c>
      <c r="AL24" s="46">
        <v>66.567999999999998</v>
      </c>
      <c r="AM24" s="47">
        <v>15017</v>
      </c>
      <c r="AN24" s="62">
        <v>14830.15</v>
      </c>
      <c r="AO24" s="47">
        <v>14363</v>
      </c>
      <c r="AP24" s="47">
        <v>14602</v>
      </c>
      <c r="AQ24" s="47">
        <v>15339</v>
      </c>
      <c r="AR24" s="62">
        <v>15081.97</v>
      </c>
      <c r="AS24" s="47">
        <v>14740</v>
      </c>
      <c r="AT24" s="47">
        <v>14941</v>
      </c>
      <c r="AU24" s="47">
        <v>16296</v>
      </c>
      <c r="AV24" s="47">
        <v>15927</v>
      </c>
      <c r="AW24" s="47">
        <v>15364</v>
      </c>
      <c r="AX24" s="47">
        <v>15578</v>
      </c>
      <c r="AY24" s="50">
        <v>10434</v>
      </c>
      <c r="AZ24" s="62">
        <v>10285.18</v>
      </c>
      <c r="BA24" s="47">
        <v>9986</v>
      </c>
      <c r="BB24" s="47">
        <v>10175</v>
      </c>
      <c r="BC24" s="47">
        <v>10397</v>
      </c>
      <c r="BD24" s="62">
        <v>10243.799999999999</v>
      </c>
      <c r="BE24" s="47">
        <v>10059</v>
      </c>
      <c r="BF24" s="47">
        <v>10165</v>
      </c>
      <c r="BG24" s="47">
        <v>11795</v>
      </c>
      <c r="BH24" s="47">
        <v>11579</v>
      </c>
      <c r="BI24" s="47">
        <v>11188</v>
      </c>
      <c r="BJ24" s="48">
        <v>11368</v>
      </c>
      <c r="BK24" s="47">
        <v>12445</v>
      </c>
      <c r="BL24" s="62">
        <v>12284.65</v>
      </c>
      <c r="BM24" s="47">
        <v>11893</v>
      </c>
      <c r="BN24" s="47">
        <v>12077</v>
      </c>
      <c r="BO24" s="47">
        <v>12568</v>
      </c>
      <c r="BP24" s="62">
        <v>12394.61</v>
      </c>
      <c r="BQ24" s="47">
        <v>12110</v>
      </c>
      <c r="BR24" s="47">
        <v>12269</v>
      </c>
      <c r="BS24" s="66">
        <v>13777</v>
      </c>
      <c r="BT24" s="66">
        <v>13456</v>
      </c>
      <c r="BU24" s="66">
        <v>13001</v>
      </c>
      <c r="BV24" s="71">
        <v>13195</v>
      </c>
    </row>
    <row r="25" spans="1:74" ht="12.75" customHeight="1" x14ac:dyDescent="0.25">
      <c r="A25" s="20">
        <v>115</v>
      </c>
      <c r="B25" s="20" t="s">
        <v>21</v>
      </c>
      <c r="C25" s="49">
        <v>61.625</v>
      </c>
      <c r="D25" s="45">
        <v>62.552</v>
      </c>
      <c r="E25" s="45">
        <v>63.506999999999998</v>
      </c>
      <c r="F25" s="45">
        <v>63.997999999999998</v>
      </c>
      <c r="G25" s="45">
        <v>63.488</v>
      </c>
      <c r="H25" s="45">
        <v>64.444999999999993</v>
      </c>
      <c r="I25" s="45">
        <v>65.555000000000007</v>
      </c>
      <c r="J25" s="45">
        <v>65.066999999999993</v>
      </c>
      <c r="K25" s="45">
        <v>65.808999999999997</v>
      </c>
      <c r="L25" s="45">
        <v>66.757999999999996</v>
      </c>
      <c r="M25" s="45">
        <v>67.769000000000005</v>
      </c>
      <c r="N25" s="46">
        <v>68.427000000000007</v>
      </c>
      <c r="O25" s="45">
        <v>60.284999999999997</v>
      </c>
      <c r="P25" s="45">
        <v>61.295000000000002</v>
      </c>
      <c r="Q25" s="45">
        <v>62.43</v>
      </c>
      <c r="R25" s="45">
        <v>62.973999999999997</v>
      </c>
      <c r="S25" s="45">
        <v>61.162999999999997</v>
      </c>
      <c r="T25" s="45">
        <v>62.271000000000001</v>
      </c>
      <c r="U25" s="45">
        <v>63.183999999999997</v>
      </c>
      <c r="V25" s="45">
        <v>62.463999999999999</v>
      </c>
      <c r="W25" s="45">
        <v>64.664000000000001</v>
      </c>
      <c r="X25" s="45">
        <v>65.826999999999998</v>
      </c>
      <c r="Y25" s="45">
        <v>66.918999999999997</v>
      </c>
      <c r="Z25" s="45">
        <v>67.564999999999998</v>
      </c>
      <c r="AA25" s="49">
        <v>121.91</v>
      </c>
      <c r="AB25" s="45">
        <v>123.84699999999999</v>
      </c>
      <c r="AC25" s="45">
        <v>125.937</v>
      </c>
      <c r="AD25" s="45">
        <v>126.97199999999999</v>
      </c>
      <c r="AE25" s="45">
        <v>124.651</v>
      </c>
      <c r="AF25" s="45">
        <v>126.71599999999999</v>
      </c>
      <c r="AG25" s="45">
        <v>128.739</v>
      </c>
      <c r="AH25" s="45">
        <v>127.53100000000001</v>
      </c>
      <c r="AI25" s="45">
        <v>130.52099999999999</v>
      </c>
      <c r="AJ25" s="45">
        <v>132.654</v>
      </c>
      <c r="AK25" s="45">
        <v>134.76499999999999</v>
      </c>
      <c r="AL25" s="46">
        <v>136.08600000000001</v>
      </c>
      <c r="AM25" s="47">
        <v>20821</v>
      </c>
      <c r="AN25" s="62">
        <v>20491.580000000002</v>
      </c>
      <c r="AO25" s="47">
        <v>19945</v>
      </c>
      <c r="AP25" s="47">
        <v>20263</v>
      </c>
      <c r="AQ25" s="47">
        <v>21239</v>
      </c>
      <c r="AR25" s="62">
        <v>20881.990000000002</v>
      </c>
      <c r="AS25" s="47">
        <v>20345</v>
      </c>
      <c r="AT25" s="47">
        <v>20566</v>
      </c>
      <c r="AU25" s="47">
        <v>22543</v>
      </c>
      <c r="AV25" s="47">
        <v>22046</v>
      </c>
      <c r="AW25" s="47">
        <v>21255</v>
      </c>
      <c r="AX25" s="47">
        <v>21464</v>
      </c>
      <c r="AY25" s="50">
        <v>13644</v>
      </c>
      <c r="AZ25" s="62">
        <v>13485.44</v>
      </c>
      <c r="BA25" s="47">
        <v>13191</v>
      </c>
      <c r="BB25" s="47">
        <v>13454</v>
      </c>
      <c r="BC25" s="47">
        <v>13876</v>
      </c>
      <c r="BD25" s="62">
        <v>13746.71</v>
      </c>
      <c r="BE25" s="47">
        <v>13448</v>
      </c>
      <c r="BF25" s="47">
        <v>13677</v>
      </c>
      <c r="BG25" s="47">
        <v>15375</v>
      </c>
      <c r="BH25" s="47">
        <v>15123</v>
      </c>
      <c r="BI25" s="47">
        <v>14588</v>
      </c>
      <c r="BJ25" s="48">
        <v>14798</v>
      </c>
      <c r="BK25" s="47">
        <v>16823</v>
      </c>
      <c r="BL25" s="62">
        <v>16593.78</v>
      </c>
      <c r="BM25" s="47">
        <v>16161</v>
      </c>
      <c r="BN25" s="47">
        <v>16451</v>
      </c>
      <c r="BO25" s="47">
        <v>17147</v>
      </c>
      <c r="BP25" s="62">
        <v>16874.080000000002</v>
      </c>
      <c r="BQ25" s="47">
        <v>16471</v>
      </c>
      <c r="BR25" s="47">
        <v>16700</v>
      </c>
      <c r="BS25" s="66">
        <v>18523</v>
      </c>
      <c r="BT25" s="66">
        <v>18154</v>
      </c>
      <c r="BU25" s="66">
        <v>17489</v>
      </c>
      <c r="BV25" s="71">
        <v>17685</v>
      </c>
    </row>
    <row r="26" spans="1:74" ht="12.75" customHeight="1" x14ac:dyDescent="0.25">
      <c r="A26" s="20">
        <v>116</v>
      </c>
      <c r="B26" s="20" t="s">
        <v>22</v>
      </c>
      <c r="C26" s="49">
        <v>94.241</v>
      </c>
      <c r="D26" s="45">
        <v>96.405000000000001</v>
      </c>
      <c r="E26" s="45">
        <v>97.936999999999998</v>
      </c>
      <c r="F26" s="45">
        <v>98.691999999999993</v>
      </c>
      <c r="G26" s="45">
        <v>97.447000000000003</v>
      </c>
      <c r="H26" s="45">
        <v>99.328000000000003</v>
      </c>
      <c r="I26" s="45">
        <v>100.754</v>
      </c>
      <c r="J26" s="45">
        <v>100.124</v>
      </c>
      <c r="K26" s="45">
        <v>100.056</v>
      </c>
      <c r="L26" s="45">
        <v>102.001</v>
      </c>
      <c r="M26" s="45">
        <v>103.523</v>
      </c>
      <c r="N26" s="46">
        <v>104.904</v>
      </c>
      <c r="O26" s="45">
        <v>84.435000000000002</v>
      </c>
      <c r="P26" s="45">
        <v>86.774000000000001</v>
      </c>
      <c r="Q26" s="45">
        <v>88.361999999999995</v>
      </c>
      <c r="R26" s="45">
        <v>89.233000000000004</v>
      </c>
      <c r="S26" s="45">
        <v>85.403999999999996</v>
      </c>
      <c r="T26" s="45">
        <v>87.367999999999995</v>
      </c>
      <c r="U26" s="45">
        <v>88.536000000000001</v>
      </c>
      <c r="V26" s="45">
        <v>87.459000000000003</v>
      </c>
      <c r="W26" s="45">
        <v>91.058999999999997</v>
      </c>
      <c r="X26" s="45">
        <v>93.165000000000006</v>
      </c>
      <c r="Y26" s="45">
        <v>94.766000000000005</v>
      </c>
      <c r="Z26" s="45">
        <v>96.292000000000002</v>
      </c>
      <c r="AA26" s="49">
        <v>178.67599999999999</v>
      </c>
      <c r="AB26" s="45">
        <v>183.179</v>
      </c>
      <c r="AC26" s="45">
        <v>186.29900000000001</v>
      </c>
      <c r="AD26" s="45">
        <v>187.92500000000001</v>
      </c>
      <c r="AE26" s="45">
        <v>182.851</v>
      </c>
      <c r="AF26" s="45">
        <v>186.696</v>
      </c>
      <c r="AG26" s="45">
        <v>189.29</v>
      </c>
      <c r="AH26" s="45">
        <v>187.583</v>
      </c>
      <c r="AI26" s="45">
        <v>191.19300000000001</v>
      </c>
      <c r="AJ26" s="45">
        <v>195.26300000000001</v>
      </c>
      <c r="AK26" s="45">
        <v>198.39699999999999</v>
      </c>
      <c r="AL26" s="46">
        <v>201.31800000000001</v>
      </c>
      <c r="AM26" s="47">
        <v>17440</v>
      </c>
      <c r="AN26" s="62">
        <v>17199.84</v>
      </c>
      <c r="AO26" s="47">
        <v>16849</v>
      </c>
      <c r="AP26" s="47">
        <v>17180</v>
      </c>
      <c r="AQ26" s="47">
        <v>17719</v>
      </c>
      <c r="AR26" s="62">
        <v>17515.689999999999</v>
      </c>
      <c r="AS26" s="47">
        <v>17159</v>
      </c>
      <c r="AT26" s="47">
        <v>17329</v>
      </c>
      <c r="AU26" s="47">
        <v>18789</v>
      </c>
      <c r="AV26" s="47">
        <v>18510</v>
      </c>
      <c r="AW26" s="47">
        <v>18005</v>
      </c>
      <c r="AX26" s="47">
        <v>18296</v>
      </c>
      <c r="AY26" s="50">
        <v>12946</v>
      </c>
      <c r="AZ26" s="62">
        <v>12782.08</v>
      </c>
      <c r="BA26" s="47">
        <v>12588</v>
      </c>
      <c r="BB26" s="47">
        <v>12855</v>
      </c>
      <c r="BC26" s="47">
        <v>12979</v>
      </c>
      <c r="BD26" s="62">
        <v>12850.46</v>
      </c>
      <c r="BE26" s="47">
        <v>12613</v>
      </c>
      <c r="BF26" s="47">
        <v>12800</v>
      </c>
      <c r="BG26" s="47">
        <v>14334</v>
      </c>
      <c r="BH26" s="47">
        <v>14081</v>
      </c>
      <c r="BI26" s="47">
        <v>13705</v>
      </c>
      <c r="BJ26" s="48">
        <v>13922</v>
      </c>
      <c r="BK26" s="47">
        <v>15156</v>
      </c>
      <c r="BL26" s="62">
        <v>14969.53</v>
      </c>
      <c r="BM26" s="47">
        <v>14690</v>
      </c>
      <c r="BN26" s="47">
        <v>14959</v>
      </c>
      <c r="BO26" s="47">
        <v>15305</v>
      </c>
      <c r="BP26" s="62">
        <v>15120.28</v>
      </c>
      <c r="BQ26" s="47">
        <v>14839</v>
      </c>
      <c r="BR26" s="47">
        <v>15018</v>
      </c>
      <c r="BS26" s="66">
        <v>16493</v>
      </c>
      <c r="BT26" s="66">
        <v>16255</v>
      </c>
      <c r="BU26" s="66">
        <v>15812</v>
      </c>
      <c r="BV26" s="71">
        <v>16042</v>
      </c>
    </row>
    <row r="27" spans="1:74" ht="12.75" customHeight="1" x14ac:dyDescent="0.25">
      <c r="A27" s="20">
        <v>117</v>
      </c>
      <c r="B27" s="20" t="s">
        <v>23</v>
      </c>
      <c r="C27" s="49">
        <v>105.383</v>
      </c>
      <c r="D27" s="45">
        <v>108.762</v>
      </c>
      <c r="E27" s="45">
        <v>111.678</v>
      </c>
      <c r="F27" s="45">
        <v>112.976</v>
      </c>
      <c r="G27" s="45">
        <v>105.2</v>
      </c>
      <c r="H27" s="45">
        <v>108.202</v>
      </c>
      <c r="I27" s="45">
        <v>110.60599999999999</v>
      </c>
      <c r="J27" s="45">
        <v>107.863</v>
      </c>
      <c r="K27" s="45">
        <v>99.957999999999998</v>
      </c>
      <c r="L27" s="45">
        <v>101.80500000000001</v>
      </c>
      <c r="M27" s="45">
        <v>103.658</v>
      </c>
      <c r="N27" s="46">
        <v>104.88800000000001</v>
      </c>
      <c r="O27" s="45">
        <v>96.712999999999994</v>
      </c>
      <c r="P27" s="45">
        <v>99.906000000000006</v>
      </c>
      <c r="Q27" s="45">
        <v>102.559</v>
      </c>
      <c r="R27" s="45">
        <v>103.71599999999999</v>
      </c>
      <c r="S27" s="45">
        <v>95.247</v>
      </c>
      <c r="T27" s="45">
        <v>98.581999999999994</v>
      </c>
      <c r="U27" s="45">
        <v>100.73</v>
      </c>
      <c r="V27" s="45">
        <v>97.897999999999996</v>
      </c>
      <c r="W27" s="45">
        <v>92.344999999999999</v>
      </c>
      <c r="X27" s="45">
        <v>94.194999999999993</v>
      </c>
      <c r="Y27" s="45">
        <v>95.950999999999993</v>
      </c>
      <c r="Z27" s="45">
        <v>97.102000000000004</v>
      </c>
      <c r="AA27" s="49">
        <v>202.096</v>
      </c>
      <c r="AB27" s="45">
        <v>208.66800000000001</v>
      </c>
      <c r="AC27" s="45">
        <v>214.23699999999999</v>
      </c>
      <c r="AD27" s="45">
        <v>216.69200000000001</v>
      </c>
      <c r="AE27" s="45">
        <v>200.447</v>
      </c>
      <c r="AF27" s="45">
        <v>206.78399999999999</v>
      </c>
      <c r="AG27" s="45">
        <v>211.33600000000001</v>
      </c>
      <c r="AH27" s="45">
        <v>205.761</v>
      </c>
      <c r="AI27" s="45">
        <v>192.34899999999999</v>
      </c>
      <c r="AJ27" s="45">
        <v>196.05799999999999</v>
      </c>
      <c r="AK27" s="45">
        <v>199.68100000000001</v>
      </c>
      <c r="AL27" s="46">
        <v>202.07599999999999</v>
      </c>
      <c r="AM27" s="47">
        <v>17896</v>
      </c>
      <c r="AN27" s="62">
        <v>17398.5</v>
      </c>
      <c r="AO27" s="47">
        <v>16757</v>
      </c>
      <c r="AP27" s="47">
        <v>17023</v>
      </c>
      <c r="AQ27" s="47">
        <v>18227</v>
      </c>
      <c r="AR27" s="62">
        <v>17649.04</v>
      </c>
      <c r="AS27" s="47">
        <v>17084</v>
      </c>
      <c r="AT27" s="47">
        <v>17559</v>
      </c>
      <c r="AU27" s="47">
        <v>20358</v>
      </c>
      <c r="AV27" s="47">
        <v>19989</v>
      </c>
      <c r="AW27" s="47">
        <v>19350</v>
      </c>
      <c r="AX27" s="47">
        <v>19626</v>
      </c>
      <c r="AY27" s="50">
        <v>14563</v>
      </c>
      <c r="AZ27" s="62">
        <v>14155.4</v>
      </c>
      <c r="BA27" s="47">
        <v>13662</v>
      </c>
      <c r="BB27" s="47">
        <v>14008</v>
      </c>
      <c r="BC27" s="47">
        <v>14484</v>
      </c>
      <c r="BD27" s="62">
        <v>13978.75</v>
      </c>
      <c r="BE27" s="47">
        <v>13589</v>
      </c>
      <c r="BF27" s="47">
        <v>14045</v>
      </c>
      <c r="BG27" s="47">
        <v>16851</v>
      </c>
      <c r="BH27" s="47">
        <v>16510</v>
      </c>
      <c r="BI27" s="47">
        <v>15932</v>
      </c>
      <c r="BJ27" s="48">
        <v>16205</v>
      </c>
      <c r="BK27" s="47">
        <v>16200</v>
      </c>
      <c r="BL27" s="62">
        <v>15755.28</v>
      </c>
      <c r="BM27" s="47">
        <v>15200</v>
      </c>
      <c r="BN27" s="47">
        <v>15494</v>
      </c>
      <c r="BO27" s="47">
        <v>16319</v>
      </c>
      <c r="BP27" s="62">
        <v>15782.02</v>
      </c>
      <c r="BQ27" s="47">
        <v>15276</v>
      </c>
      <c r="BR27" s="47">
        <v>15763</v>
      </c>
      <c r="BS27" s="66">
        <v>18538</v>
      </c>
      <c r="BT27" s="66">
        <v>18166</v>
      </c>
      <c r="BU27" s="66">
        <v>17577</v>
      </c>
      <c r="BV27" s="71">
        <v>17822</v>
      </c>
    </row>
    <row r="28" spans="1:74" ht="12.75" customHeight="1" x14ac:dyDescent="0.25">
      <c r="A28" s="20">
        <v>118</v>
      </c>
      <c r="B28" s="20" t="s">
        <v>24</v>
      </c>
      <c r="C28" s="49">
        <v>68.296999999999997</v>
      </c>
      <c r="D28" s="45">
        <v>69.965000000000003</v>
      </c>
      <c r="E28" s="45">
        <v>71.817999999999998</v>
      </c>
      <c r="F28" s="45">
        <v>72.566999999999993</v>
      </c>
      <c r="G28" s="45">
        <v>68.382999999999996</v>
      </c>
      <c r="H28" s="45">
        <v>70.126999999999995</v>
      </c>
      <c r="I28" s="45">
        <v>71.703000000000003</v>
      </c>
      <c r="J28" s="45">
        <v>70.296000000000006</v>
      </c>
      <c r="K28" s="45">
        <v>66.227999999999994</v>
      </c>
      <c r="L28" s="45">
        <v>67.206999999999994</v>
      </c>
      <c r="M28" s="45">
        <v>68.22</v>
      </c>
      <c r="N28" s="46">
        <v>68.775999999999996</v>
      </c>
      <c r="O28" s="45">
        <v>73.364999999999995</v>
      </c>
      <c r="P28" s="45">
        <v>75.427999999999997</v>
      </c>
      <c r="Q28" s="45">
        <v>77.278999999999996</v>
      </c>
      <c r="R28" s="45">
        <v>78.073999999999998</v>
      </c>
      <c r="S28" s="45">
        <v>72.341999999999999</v>
      </c>
      <c r="T28" s="45">
        <v>74.174000000000007</v>
      </c>
      <c r="U28" s="45">
        <v>75.852000000000004</v>
      </c>
      <c r="V28" s="45">
        <v>73.858999999999995</v>
      </c>
      <c r="W28" s="45">
        <v>70.713999999999999</v>
      </c>
      <c r="X28" s="45">
        <v>71.989999999999995</v>
      </c>
      <c r="Y28" s="45">
        <v>73.040000000000006</v>
      </c>
      <c r="Z28" s="45">
        <v>73.668000000000006</v>
      </c>
      <c r="AA28" s="49">
        <v>141.66200000000001</v>
      </c>
      <c r="AB28" s="45">
        <v>145.393</v>
      </c>
      <c r="AC28" s="45">
        <v>149.09700000000001</v>
      </c>
      <c r="AD28" s="45">
        <v>150.64099999999999</v>
      </c>
      <c r="AE28" s="45">
        <v>140.72499999999999</v>
      </c>
      <c r="AF28" s="45">
        <v>144.30099999999999</v>
      </c>
      <c r="AG28" s="45">
        <v>147.55500000000001</v>
      </c>
      <c r="AH28" s="45">
        <v>144.155</v>
      </c>
      <c r="AI28" s="45">
        <v>136.976</v>
      </c>
      <c r="AJ28" s="45">
        <v>139.25200000000001</v>
      </c>
      <c r="AK28" s="45">
        <v>141.33000000000001</v>
      </c>
      <c r="AL28" s="46">
        <v>142.518</v>
      </c>
      <c r="AM28" s="47">
        <v>21233</v>
      </c>
      <c r="AN28" s="62">
        <v>20672.64</v>
      </c>
      <c r="AO28" s="47">
        <v>19879</v>
      </c>
      <c r="AP28" s="47">
        <v>20223</v>
      </c>
      <c r="AQ28" s="47">
        <v>21191</v>
      </c>
      <c r="AR28" s="62">
        <v>20662.3</v>
      </c>
      <c r="AS28" s="47">
        <v>19927</v>
      </c>
      <c r="AT28" s="47">
        <v>20483</v>
      </c>
      <c r="AU28" s="47">
        <v>23338</v>
      </c>
      <c r="AV28" s="47">
        <v>22819</v>
      </c>
      <c r="AW28" s="47">
        <v>22099</v>
      </c>
      <c r="AX28" s="47">
        <v>22354</v>
      </c>
      <c r="AY28" s="50">
        <v>15729</v>
      </c>
      <c r="AZ28" s="62">
        <v>15382.61</v>
      </c>
      <c r="BA28" s="47">
        <v>14827</v>
      </c>
      <c r="BB28" s="47">
        <v>15181</v>
      </c>
      <c r="BC28" s="47">
        <v>15495</v>
      </c>
      <c r="BD28" s="62">
        <v>15143.56</v>
      </c>
      <c r="BE28" s="47">
        <v>14718</v>
      </c>
      <c r="BF28" s="47">
        <v>15169</v>
      </c>
      <c r="BG28" s="47">
        <v>17706</v>
      </c>
      <c r="BH28" s="47">
        <v>17385</v>
      </c>
      <c r="BI28" s="47">
        <v>16806</v>
      </c>
      <c r="BJ28" s="48">
        <v>17129</v>
      </c>
      <c r="BK28" s="47">
        <v>18023</v>
      </c>
      <c r="BL28" s="62">
        <v>17592.669999999998</v>
      </c>
      <c r="BM28" s="47">
        <v>16939</v>
      </c>
      <c r="BN28" s="47">
        <v>17300</v>
      </c>
      <c r="BO28" s="47">
        <v>17934</v>
      </c>
      <c r="BP28" s="62">
        <v>17495.080000000002</v>
      </c>
      <c r="BQ28" s="47">
        <v>16934</v>
      </c>
      <c r="BR28" s="47">
        <v>17452</v>
      </c>
      <c r="BS28" s="66">
        <v>20114</v>
      </c>
      <c r="BT28" s="66">
        <v>19681</v>
      </c>
      <c r="BU28" s="66">
        <v>19006</v>
      </c>
      <c r="BV28" s="71">
        <v>19292</v>
      </c>
    </row>
    <row r="29" spans="1:74" ht="12.75" customHeight="1" x14ac:dyDescent="0.25">
      <c r="A29" s="20">
        <v>119</v>
      </c>
      <c r="B29" s="20" t="s">
        <v>25</v>
      </c>
      <c r="C29" s="49">
        <v>137.69200000000001</v>
      </c>
      <c r="D29" s="45">
        <v>140.93</v>
      </c>
      <c r="E29" s="45">
        <v>143.96100000000001</v>
      </c>
      <c r="F29" s="45">
        <v>145.34299999999999</v>
      </c>
      <c r="G29" s="45">
        <v>139.85300000000001</v>
      </c>
      <c r="H29" s="45">
        <v>143.42400000000001</v>
      </c>
      <c r="I29" s="45">
        <v>146.453</v>
      </c>
      <c r="J29" s="45">
        <v>144.99199999999999</v>
      </c>
      <c r="K29" s="45">
        <v>137.81700000000001</v>
      </c>
      <c r="L29" s="45">
        <v>140.94800000000001</v>
      </c>
      <c r="M29" s="45">
        <v>143.63800000000001</v>
      </c>
      <c r="N29" s="46">
        <v>145.76499999999999</v>
      </c>
      <c r="O29" s="45">
        <v>129.16</v>
      </c>
      <c r="P29" s="45">
        <v>132.386</v>
      </c>
      <c r="Q29" s="45">
        <v>135.12100000000001</v>
      </c>
      <c r="R29" s="45">
        <v>136.63499999999999</v>
      </c>
      <c r="S29" s="45">
        <v>128.75399999999999</v>
      </c>
      <c r="T29" s="45">
        <v>131.91900000000001</v>
      </c>
      <c r="U29" s="45">
        <v>134.26300000000001</v>
      </c>
      <c r="V29" s="45">
        <v>132.50800000000001</v>
      </c>
      <c r="W29" s="45">
        <v>129.82</v>
      </c>
      <c r="X29" s="45">
        <v>132.92599999999999</v>
      </c>
      <c r="Y29" s="45">
        <v>135.21</v>
      </c>
      <c r="Z29" s="45">
        <v>137.244</v>
      </c>
      <c r="AA29" s="49">
        <v>266.85199999999998</v>
      </c>
      <c r="AB29" s="45">
        <v>273.31599999999997</v>
      </c>
      <c r="AC29" s="45">
        <v>279.08199999999999</v>
      </c>
      <c r="AD29" s="45">
        <v>281.97800000000001</v>
      </c>
      <c r="AE29" s="45">
        <v>268.60700000000003</v>
      </c>
      <c r="AF29" s="45">
        <v>275.34300000000002</v>
      </c>
      <c r="AG29" s="45">
        <v>280.71600000000001</v>
      </c>
      <c r="AH29" s="45">
        <v>277.5</v>
      </c>
      <c r="AI29" s="45">
        <v>267.72699999999998</v>
      </c>
      <c r="AJ29" s="45">
        <v>273.99200000000002</v>
      </c>
      <c r="AK29" s="45">
        <v>278.98500000000001</v>
      </c>
      <c r="AL29" s="46">
        <v>283.16800000000001</v>
      </c>
      <c r="AM29" s="47">
        <v>15366</v>
      </c>
      <c r="AN29" s="62">
        <v>15123.29</v>
      </c>
      <c r="AO29" s="47">
        <v>14713</v>
      </c>
      <c r="AP29" s="47">
        <v>14959</v>
      </c>
      <c r="AQ29" s="47">
        <v>15279</v>
      </c>
      <c r="AR29" s="62">
        <v>15056.45</v>
      </c>
      <c r="AS29" s="47">
        <v>14690</v>
      </c>
      <c r="AT29" s="47">
        <v>14918</v>
      </c>
      <c r="AU29" s="47">
        <v>16429</v>
      </c>
      <c r="AV29" s="47">
        <v>16127</v>
      </c>
      <c r="AW29" s="47">
        <v>15661</v>
      </c>
      <c r="AX29" s="47">
        <v>15929</v>
      </c>
      <c r="AY29" s="50">
        <v>12304</v>
      </c>
      <c r="AZ29" s="62">
        <v>12122.58</v>
      </c>
      <c r="BA29" s="47">
        <v>11823</v>
      </c>
      <c r="BB29" s="47">
        <v>12066</v>
      </c>
      <c r="BC29" s="47">
        <v>12086</v>
      </c>
      <c r="BD29" s="62">
        <v>11927.07</v>
      </c>
      <c r="BE29" s="47">
        <v>11696</v>
      </c>
      <c r="BF29" s="47">
        <v>11901</v>
      </c>
      <c r="BG29" s="47">
        <v>13438</v>
      </c>
      <c r="BH29" s="47">
        <v>13222</v>
      </c>
      <c r="BI29" s="47">
        <v>12875</v>
      </c>
      <c r="BJ29" s="48">
        <v>13102</v>
      </c>
      <c r="BK29" s="47">
        <v>13767</v>
      </c>
      <c r="BL29" s="62">
        <v>13560.3</v>
      </c>
      <c r="BM29" s="47">
        <v>13183</v>
      </c>
      <c r="BN29" s="47">
        <v>13448</v>
      </c>
      <c r="BO29" s="47">
        <v>13628</v>
      </c>
      <c r="BP29" s="62">
        <v>13417.67</v>
      </c>
      <c r="BQ29" s="47">
        <v>13116</v>
      </c>
      <c r="BR29" s="47">
        <v>13346</v>
      </c>
      <c r="BS29" s="66">
        <v>14866</v>
      </c>
      <c r="BT29" s="66">
        <v>14606</v>
      </c>
      <c r="BU29" s="66">
        <v>14195</v>
      </c>
      <c r="BV29" s="71">
        <v>14454</v>
      </c>
    </row>
    <row r="30" spans="1:74" ht="12.75" customHeight="1" x14ac:dyDescent="0.25">
      <c r="A30" s="20">
        <v>120</v>
      </c>
      <c r="B30" s="20" t="s">
        <v>26</v>
      </c>
      <c r="C30" s="49">
        <v>80.009</v>
      </c>
      <c r="D30" s="45">
        <v>81.7</v>
      </c>
      <c r="E30" s="45">
        <v>83.379000000000005</v>
      </c>
      <c r="F30" s="45">
        <v>84.126000000000005</v>
      </c>
      <c r="G30" s="45">
        <v>80.474999999999994</v>
      </c>
      <c r="H30" s="45">
        <v>82.08</v>
      </c>
      <c r="I30" s="45">
        <v>83.713999999999999</v>
      </c>
      <c r="J30" s="45">
        <v>82.593999999999994</v>
      </c>
      <c r="K30" s="45">
        <v>79.301000000000002</v>
      </c>
      <c r="L30" s="45">
        <v>80.757000000000005</v>
      </c>
      <c r="M30" s="45">
        <v>82.024000000000001</v>
      </c>
      <c r="N30" s="46">
        <v>82.918000000000006</v>
      </c>
      <c r="O30" s="45">
        <v>80.605999999999995</v>
      </c>
      <c r="P30" s="45">
        <v>82.183999999999997</v>
      </c>
      <c r="Q30" s="45">
        <v>83.790999999999997</v>
      </c>
      <c r="R30" s="45">
        <v>84.641000000000005</v>
      </c>
      <c r="S30" s="45">
        <v>79.760999999999996</v>
      </c>
      <c r="T30" s="45">
        <v>81.334000000000003</v>
      </c>
      <c r="U30" s="45">
        <v>82.676000000000002</v>
      </c>
      <c r="V30" s="45">
        <v>81.427000000000007</v>
      </c>
      <c r="W30" s="45">
        <v>80.472999999999999</v>
      </c>
      <c r="X30" s="45">
        <v>81.94</v>
      </c>
      <c r="Y30" s="45">
        <v>83.278999999999996</v>
      </c>
      <c r="Z30" s="45">
        <v>84.304000000000002</v>
      </c>
      <c r="AA30" s="49">
        <v>160.61500000000001</v>
      </c>
      <c r="AB30" s="45">
        <v>163.88399999999999</v>
      </c>
      <c r="AC30" s="45">
        <v>167.17</v>
      </c>
      <c r="AD30" s="45">
        <v>168.767</v>
      </c>
      <c r="AE30" s="45">
        <v>160.23599999999999</v>
      </c>
      <c r="AF30" s="45">
        <v>163.41399999999999</v>
      </c>
      <c r="AG30" s="45">
        <v>166.39</v>
      </c>
      <c r="AH30" s="45">
        <v>164.02099999999999</v>
      </c>
      <c r="AI30" s="45">
        <v>159.828</v>
      </c>
      <c r="AJ30" s="45">
        <v>162.76400000000001</v>
      </c>
      <c r="AK30" s="45">
        <v>165.375</v>
      </c>
      <c r="AL30" s="46">
        <v>167.3</v>
      </c>
      <c r="AM30" s="47">
        <v>18457</v>
      </c>
      <c r="AN30" s="62">
        <v>18067.86</v>
      </c>
      <c r="AO30" s="47">
        <v>17434</v>
      </c>
      <c r="AP30" s="47">
        <v>17726</v>
      </c>
      <c r="AQ30" s="47">
        <v>18397</v>
      </c>
      <c r="AR30" s="62">
        <v>18103.14</v>
      </c>
      <c r="AS30" s="47">
        <v>17555</v>
      </c>
      <c r="AT30" s="47">
        <v>17885</v>
      </c>
      <c r="AU30" s="47">
        <v>19896</v>
      </c>
      <c r="AV30" s="47">
        <v>19492</v>
      </c>
      <c r="AW30" s="47">
        <v>18854</v>
      </c>
      <c r="AX30" s="47">
        <v>19057</v>
      </c>
      <c r="AY30" s="50">
        <v>15045</v>
      </c>
      <c r="AZ30" s="62">
        <v>14793.73</v>
      </c>
      <c r="BA30" s="47">
        <v>14332</v>
      </c>
      <c r="BB30" s="47">
        <v>14626</v>
      </c>
      <c r="BC30" s="47">
        <v>14963</v>
      </c>
      <c r="BD30" s="62">
        <v>14730.93</v>
      </c>
      <c r="BE30" s="47">
        <v>14347</v>
      </c>
      <c r="BF30" s="47">
        <v>14645</v>
      </c>
      <c r="BG30" s="47">
        <v>16746</v>
      </c>
      <c r="BH30" s="47">
        <v>16446</v>
      </c>
      <c r="BI30" s="47">
        <v>15895</v>
      </c>
      <c r="BJ30" s="48">
        <v>16074</v>
      </c>
      <c r="BK30" s="47">
        <v>16591</v>
      </c>
      <c r="BL30" s="62">
        <v>16305.93</v>
      </c>
      <c r="BM30" s="47">
        <v>15760</v>
      </c>
      <c r="BN30" s="47">
        <v>16046</v>
      </c>
      <c r="BO30" s="47">
        <v>16527</v>
      </c>
      <c r="BP30" s="62">
        <v>16280.73</v>
      </c>
      <c r="BQ30" s="47">
        <v>15811</v>
      </c>
      <c r="BR30" s="47">
        <v>16128</v>
      </c>
      <c r="BS30" s="66">
        <v>18155</v>
      </c>
      <c r="BT30" s="66">
        <v>17808</v>
      </c>
      <c r="BU30" s="66">
        <v>17249</v>
      </c>
      <c r="BV30" s="71">
        <v>17452</v>
      </c>
    </row>
    <row r="31" spans="1:74" ht="12.75" customHeight="1" x14ac:dyDescent="0.25">
      <c r="A31" s="20">
        <v>121</v>
      </c>
      <c r="B31" s="20" t="s">
        <v>27</v>
      </c>
      <c r="C31" s="49">
        <v>105.349</v>
      </c>
      <c r="D31" s="45">
        <v>106.881</v>
      </c>
      <c r="E31" s="45">
        <v>108.676</v>
      </c>
      <c r="F31" s="45">
        <v>109.482</v>
      </c>
      <c r="G31" s="45">
        <v>105.511</v>
      </c>
      <c r="H31" s="45">
        <v>106.905</v>
      </c>
      <c r="I31" s="45">
        <v>108.688</v>
      </c>
      <c r="J31" s="45">
        <v>107.44799999999999</v>
      </c>
      <c r="K31" s="45">
        <v>104.752</v>
      </c>
      <c r="L31" s="45">
        <v>106.298</v>
      </c>
      <c r="M31" s="45">
        <v>107.79300000000001</v>
      </c>
      <c r="N31" s="46">
        <v>108.71599999999999</v>
      </c>
      <c r="O31" s="45">
        <v>108.038</v>
      </c>
      <c r="P31" s="45">
        <v>109.631</v>
      </c>
      <c r="Q31" s="45">
        <v>111.425</v>
      </c>
      <c r="R31" s="45">
        <v>112.271</v>
      </c>
      <c r="S31" s="45">
        <v>106.13</v>
      </c>
      <c r="T31" s="45">
        <v>107.77500000000001</v>
      </c>
      <c r="U31" s="45">
        <v>109.496</v>
      </c>
      <c r="V31" s="45">
        <v>107.941</v>
      </c>
      <c r="W31" s="45">
        <v>107.402</v>
      </c>
      <c r="X31" s="45">
        <v>109.31399999999999</v>
      </c>
      <c r="Y31" s="45">
        <v>111.124</v>
      </c>
      <c r="Z31" s="45">
        <v>112.164</v>
      </c>
      <c r="AA31" s="49">
        <v>213.387</v>
      </c>
      <c r="AB31" s="45">
        <v>216.512</v>
      </c>
      <c r="AC31" s="45">
        <v>220.101</v>
      </c>
      <c r="AD31" s="45">
        <v>221.75299999999999</v>
      </c>
      <c r="AE31" s="45">
        <v>211.64099999999999</v>
      </c>
      <c r="AF31" s="45">
        <v>214.68</v>
      </c>
      <c r="AG31" s="45">
        <v>218.184</v>
      </c>
      <c r="AH31" s="45">
        <v>215.38900000000001</v>
      </c>
      <c r="AI31" s="45">
        <v>212.226</v>
      </c>
      <c r="AJ31" s="45">
        <v>215.71299999999999</v>
      </c>
      <c r="AK31" s="45">
        <v>219.03</v>
      </c>
      <c r="AL31" s="46">
        <v>221.01300000000001</v>
      </c>
      <c r="AM31" s="47">
        <v>23775</v>
      </c>
      <c r="AN31" s="62">
        <v>23264.41</v>
      </c>
      <c r="AO31" s="47">
        <v>22517</v>
      </c>
      <c r="AP31" s="47">
        <v>22803</v>
      </c>
      <c r="AQ31" s="47">
        <v>23880</v>
      </c>
      <c r="AR31" s="62">
        <v>23482.15</v>
      </c>
      <c r="AS31" s="47">
        <v>22767</v>
      </c>
      <c r="AT31" s="47">
        <v>22990</v>
      </c>
      <c r="AU31" s="47">
        <v>25348</v>
      </c>
      <c r="AV31" s="47">
        <v>24792</v>
      </c>
      <c r="AW31" s="47">
        <v>23799</v>
      </c>
      <c r="AX31" s="47">
        <v>23976</v>
      </c>
      <c r="AY31" s="50">
        <v>16047</v>
      </c>
      <c r="AZ31" s="62">
        <v>15794.76</v>
      </c>
      <c r="BA31" s="47">
        <v>15323</v>
      </c>
      <c r="BB31" s="47">
        <v>15668</v>
      </c>
      <c r="BC31" s="47">
        <v>16094</v>
      </c>
      <c r="BD31" s="62">
        <v>15887.09</v>
      </c>
      <c r="BE31" s="47">
        <v>15483</v>
      </c>
      <c r="BF31" s="47">
        <v>15801</v>
      </c>
      <c r="BG31" s="47">
        <v>17859</v>
      </c>
      <c r="BH31" s="47">
        <v>17491</v>
      </c>
      <c r="BI31" s="47">
        <v>16879</v>
      </c>
      <c r="BJ31" s="48">
        <v>17077</v>
      </c>
      <c r="BK31" s="47">
        <v>19220</v>
      </c>
      <c r="BL31" s="62">
        <v>18904.11</v>
      </c>
      <c r="BM31" s="47">
        <v>18297</v>
      </c>
      <c r="BN31" s="47">
        <v>18627</v>
      </c>
      <c r="BO31" s="47">
        <v>19344</v>
      </c>
      <c r="BP31" s="62">
        <v>19018.61</v>
      </c>
      <c r="BQ31" s="47">
        <v>18514</v>
      </c>
      <c r="BR31" s="47">
        <v>18748</v>
      </c>
      <c r="BS31" s="66">
        <v>20826</v>
      </c>
      <c r="BT31" s="66">
        <v>20348</v>
      </c>
      <c r="BU31" s="66">
        <v>19668</v>
      </c>
      <c r="BV31" s="71">
        <v>19832</v>
      </c>
    </row>
    <row r="32" spans="1:74" ht="12.75" customHeight="1" x14ac:dyDescent="0.25">
      <c r="A32" s="20">
        <v>122</v>
      </c>
      <c r="B32" s="20" t="s">
        <v>28</v>
      </c>
      <c r="C32" s="49">
        <v>66.494</v>
      </c>
      <c r="D32" s="45">
        <v>67.646000000000001</v>
      </c>
      <c r="E32" s="45">
        <v>68.667000000000002</v>
      </c>
      <c r="F32" s="45">
        <v>69.085999999999999</v>
      </c>
      <c r="G32" s="45">
        <v>67.754999999999995</v>
      </c>
      <c r="H32" s="45">
        <v>68.968999999999994</v>
      </c>
      <c r="I32" s="45">
        <v>70.051000000000002</v>
      </c>
      <c r="J32" s="45">
        <v>69.186000000000007</v>
      </c>
      <c r="K32" s="45">
        <v>67.031999999999996</v>
      </c>
      <c r="L32" s="45">
        <v>68.144999999999996</v>
      </c>
      <c r="M32" s="45">
        <v>69.037000000000006</v>
      </c>
      <c r="N32" s="46">
        <v>69.668999999999997</v>
      </c>
      <c r="O32" s="45">
        <v>68.405000000000001</v>
      </c>
      <c r="P32" s="45">
        <v>69.643000000000001</v>
      </c>
      <c r="Q32" s="45">
        <v>70.760000000000005</v>
      </c>
      <c r="R32" s="45">
        <v>71.242000000000004</v>
      </c>
      <c r="S32" s="45">
        <v>68.703999999999994</v>
      </c>
      <c r="T32" s="45">
        <v>70.063999999999993</v>
      </c>
      <c r="U32" s="45">
        <v>71.106999999999999</v>
      </c>
      <c r="V32" s="45">
        <v>69.713999999999999</v>
      </c>
      <c r="W32" s="45">
        <v>68.790000000000006</v>
      </c>
      <c r="X32" s="45">
        <v>70.069000000000003</v>
      </c>
      <c r="Y32" s="45">
        <v>71.027000000000001</v>
      </c>
      <c r="Z32" s="45">
        <v>71.578000000000003</v>
      </c>
      <c r="AA32" s="49">
        <v>134.899</v>
      </c>
      <c r="AB32" s="45">
        <v>137.28899999999999</v>
      </c>
      <c r="AC32" s="45">
        <v>139.42699999999999</v>
      </c>
      <c r="AD32" s="45">
        <v>140.328</v>
      </c>
      <c r="AE32" s="45">
        <v>136.459</v>
      </c>
      <c r="AF32" s="45">
        <v>139.03299999999999</v>
      </c>
      <c r="AG32" s="45">
        <v>141.15799999999999</v>
      </c>
      <c r="AH32" s="45">
        <v>138.9</v>
      </c>
      <c r="AI32" s="45">
        <v>135.886</v>
      </c>
      <c r="AJ32" s="45">
        <v>138.30600000000001</v>
      </c>
      <c r="AK32" s="45">
        <v>140.16900000000001</v>
      </c>
      <c r="AL32" s="46">
        <v>141.37899999999999</v>
      </c>
      <c r="AM32" s="47">
        <v>20291</v>
      </c>
      <c r="AN32" s="62">
        <v>19899.98</v>
      </c>
      <c r="AO32" s="47">
        <v>19197</v>
      </c>
      <c r="AP32" s="47">
        <v>19450</v>
      </c>
      <c r="AQ32" s="47">
        <v>20540</v>
      </c>
      <c r="AR32" s="62">
        <v>20109.29</v>
      </c>
      <c r="AS32" s="47">
        <v>19642</v>
      </c>
      <c r="AT32" s="47">
        <v>19853</v>
      </c>
      <c r="AU32" s="47">
        <v>21929</v>
      </c>
      <c r="AV32" s="47">
        <v>21428</v>
      </c>
      <c r="AW32" s="47">
        <v>20652</v>
      </c>
      <c r="AX32" s="47">
        <v>20769</v>
      </c>
      <c r="AY32" s="50">
        <v>13686</v>
      </c>
      <c r="AZ32" s="62">
        <v>13463.25</v>
      </c>
      <c r="BA32" s="47">
        <v>12970</v>
      </c>
      <c r="BB32" s="47">
        <v>13237</v>
      </c>
      <c r="BC32" s="47">
        <v>13815</v>
      </c>
      <c r="BD32" s="62">
        <v>13573.77</v>
      </c>
      <c r="BE32" s="47">
        <v>13277</v>
      </c>
      <c r="BF32" s="47">
        <v>13516</v>
      </c>
      <c r="BG32" s="47">
        <v>15225</v>
      </c>
      <c r="BH32" s="47">
        <v>14953</v>
      </c>
      <c r="BI32" s="47">
        <v>14439</v>
      </c>
      <c r="BJ32" s="48">
        <v>14644</v>
      </c>
      <c r="BK32" s="47">
        <v>16573</v>
      </c>
      <c r="BL32" s="62">
        <v>16197.8</v>
      </c>
      <c r="BM32" s="47">
        <v>15611</v>
      </c>
      <c r="BN32" s="47">
        <v>15847</v>
      </c>
      <c r="BO32" s="47">
        <v>16729</v>
      </c>
      <c r="BP32" s="62">
        <v>16366.04</v>
      </c>
      <c r="BQ32" s="47">
        <v>15952</v>
      </c>
      <c r="BR32" s="47">
        <v>16186</v>
      </c>
      <c r="BS32" s="66">
        <v>18095</v>
      </c>
      <c r="BT32" s="66">
        <v>17646</v>
      </c>
      <c r="BU32" s="66">
        <v>17041</v>
      </c>
      <c r="BV32" s="71">
        <v>17197</v>
      </c>
    </row>
    <row r="33" spans="1:74" ht="12.75" customHeight="1" x14ac:dyDescent="0.25">
      <c r="A33" s="20">
        <v>123</v>
      </c>
      <c r="B33" s="20" t="s">
        <v>29</v>
      </c>
      <c r="C33" s="49">
        <v>70.988</v>
      </c>
      <c r="D33" s="45">
        <v>72.135000000000005</v>
      </c>
      <c r="E33" s="45">
        <v>73.084000000000003</v>
      </c>
      <c r="F33" s="45">
        <v>73.399000000000001</v>
      </c>
      <c r="G33" s="45">
        <v>72.281000000000006</v>
      </c>
      <c r="H33" s="45">
        <v>73.209000000000003</v>
      </c>
      <c r="I33" s="45">
        <v>74.010999999999996</v>
      </c>
      <c r="J33" s="45">
        <v>73.335999999999999</v>
      </c>
      <c r="K33" s="45">
        <v>73.486999999999995</v>
      </c>
      <c r="L33" s="45">
        <v>74.772000000000006</v>
      </c>
      <c r="M33" s="45">
        <v>75.817999999999998</v>
      </c>
      <c r="N33" s="46">
        <v>76.662000000000006</v>
      </c>
      <c r="O33" s="45">
        <v>65.549000000000007</v>
      </c>
      <c r="P33" s="45">
        <v>66.736000000000004</v>
      </c>
      <c r="Q33" s="45">
        <v>67.674999999999997</v>
      </c>
      <c r="R33" s="45">
        <v>68.156999999999996</v>
      </c>
      <c r="S33" s="45">
        <v>64.385999999999996</v>
      </c>
      <c r="T33" s="45">
        <v>65.584999999999994</v>
      </c>
      <c r="U33" s="45">
        <v>66.394000000000005</v>
      </c>
      <c r="V33" s="45">
        <v>65.649000000000001</v>
      </c>
      <c r="W33" s="45">
        <v>68.643000000000001</v>
      </c>
      <c r="X33" s="45">
        <v>69.971999999999994</v>
      </c>
      <c r="Y33" s="45">
        <v>70.944000000000003</v>
      </c>
      <c r="Z33" s="45">
        <v>71.713999999999999</v>
      </c>
      <c r="AA33" s="49">
        <v>136.53700000000001</v>
      </c>
      <c r="AB33" s="45">
        <v>138.87100000000001</v>
      </c>
      <c r="AC33" s="45">
        <v>140.75899999999999</v>
      </c>
      <c r="AD33" s="45">
        <v>141.55600000000001</v>
      </c>
      <c r="AE33" s="45">
        <v>136.667</v>
      </c>
      <c r="AF33" s="45">
        <v>138.79400000000001</v>
      </c>
      <c r="AG33" s="45">
        <v>140.405</v>
      </c>
      <c r="AH33" s="45">
        <v>138.98500000000001</v>
      </c>
      <c r="AI33" s="45">
        <v>142.21</v>
      </c>
      <c r="AJ33" s="45">
        <v>144.83699999999999</v>
      </c>
      <c r="AK33" s="45">
        <v>146.87299999999999</v>
      </c>
      <c r="AL33" s="46">
        <v>148.50200000000001</v>
      </c>
      <c r="AM33" s="47">
        <v>17739</v>
      </c>
      <c r="AN33" s="62">
        <v>17516.8</v>
      </c>
      <c r="AO33" s="47">
        <v>17095</v>
      </c>
      <c r="AP33" s="47">
        <v>17389</v>
      </c>
      <c r="AQ33" s="47">
        <v>17923</v>
      </c>
      <c r="AR33" s="62">
        <v>17738.150000000001</v>
      </c>
      <c r="AS33" s="47">
        <v>17436</v>
      </c>
      <c r="AT33" s="47">
        <v>17545</v>
      </c>
      <c r="AU33" s="47">
        <v>18674</v>
      </c>
      <c r="AV33" s="47">
        <v>18354</v>
      </c>
      <c r="AW33" s="47">
        <v>17795</v>
      </c>
      <c r="AX33" s="47">
        <v>18044</v>
      </c>
      <c r="AY33" s="50">
        <v>12583</v>
      </c>
      <c r="AZ33" s="62">
        <v>12428.07</v>
      </c>
      <c r="BA33" s="47">
        <v>12146</v>
      </c>
      <c r="BB33" s="47">
        <v>12346</v>
      </c>
      <c r="BC33" s="47">
        <v>12473</v>
      </c>
      <c r="BD33" s="62">
        <v>12325.97</v>
      </c>
      <c r="BE33" s="47">
        <v>12097</v>
      </c>
      <c r="BF33" s="47">
        <v>12209</v>
      </c>
      <c r="BG33" s="47">
        <v>13625</v>
      </c>
      <c r="BH33" s="47">
        <v>13341</v>
      </c>
      <c r="BI33" s="47">
        <v>12944</v>
      </c>
      <c r="BJ33" s="48">
        <v>13117</v>
      </c>
      <c r="BK33" s="47">
        <v>15045</v>
      </c>
      <c r="BL33" s="62">
        <v>14824.66</v>
      </c>
      <c r="BM33" s="47">
        <v>14457</v>
      </c>
      <c r="BN33" s="47">
        <v>14699</v>
      </c>
      <c r="BO33" s="47">
        <v>15039</v>
      </c>
      <c r="BP33" s="62">
        <v>14891.05</v>
      </c>
      <c r="BQ33" s="47">
        <v>14630</v>
      </c>
      <c r="BR33" s="47">
        <v>14755</v>
      </c>
      <c r="BS33" s="66">
        <v>16017</v>
      </c>
      <c r="BT33" s="66">
        <v>15712</v>
      </c>
      <c r="BU33" s="66">
        <v>15240</v>
      </c>
      <c r="BV33" s="71">
        <v>15443</v>
      </c>
    </row>
    <row r="34" spans="1:74" ht="12.75" customHeight="1" x14ac:dyDescent="0.25">
      <c r="A34" s="20">
        <v>124</v>
      </c>
      <c r="B34" s="20" t="s">
        <v>30</v>
      </c>
      <c r="C34" s="49">
        <v>80.111000000000004</v>
      </c>
      <c r="D34" s="45">
        <v>81.406999999999996</v>
      </c>
      <c r="E34" s="45">
        <v>82.448999999999998</v>
      </c>
      <c r="F34" s="45">
        <v>82.963999999999999</v>
      </c>
      <c r="G34" s="45">
        <v>81.143000000000001</v>
      </c>
      <c r="H34" s="45">
        <v>82.274000000000001</v>
      </c>
      <c r="I34" s="45">
        <v>83.052000000000007</v>
      </c>
      <c r="J34" s="45">
        <v>82.238</v>
      </c>
      <c r="K34" s="45">
        <v>82.165999999999997</v>
      </c>
      <c r="L34" s="45">
        <v>83.477999999999994</v>
      </c>
      <c r="M34" s="45">
        <v>84.66</v>
      </c>
      <c r="N34" s="46">
        <v>85.387</v>
      </c>
      <c r="O34" s="45">
        <v>77.629000000000005</v>
      </c>
      <c r="P34" s="45">
        <v>78.948999999999998</v>
      </c>
      <c r="Q34" s="45">
        <v>80.096999999999994</v>
      </c>
      <c r="R34" s="45">
        <v>80.510000000000005</v>
      </c>
      <c r="S34" s="45">
        <v>75.775999999999996</v>
      </c>
      <c r="T34" s="45">
        <v>76.853999999999999</v>
      </c>
      <c r="U34" s="45">
        <v>77.549000000000007</v>
      </c>
      <c r="V34" s="45">
        <v>76.626000000000005</v>
      </c>
      <c r="W34" s="45">
        <v>79.891000000000005</v>
      </c>
      <c r="X34" s="45">
        <v>81.247</v>
      </c>
      <c r="Y34" s="45">
        <v>82.216999999999999</v>
      </c>
      <c r="Z34" s="45">
        <v>82.954999999999998</v>
      </c>
      <c r="AA34" s="49">
        <v>157.74</v>
      </c>
      <c r="AB34" s="45">
        <v>160.35599999999999</v>
      </c>
      <c r="AC34" s="45">
        <v>162.54599999999999</v>
      </c>
      <c r="AD34" s="45">
        <v>163.47399999999999</v>
      </c>
      <c r="AE34" s="45">
        <v>156.91900000000001</v>
      </c>
      <c r="AF34" s="45">
        <v>159.12799999999999</v>
      </c>
      <c r="AG34" s="45">
        <v>160.601</v>
      </c>
      <c r="AH34" s="45">
        <v>158.864</v>
      </c>
      <c r="AI34" s="45">
        <v>162.12299999999999</v>
      </c>
      <c r="AJ34" s="45">
        <v>164.81200000000001</v>
      </c>
      <c r="AK34" s="45">
        <v>166.97499999999999</v>
      </c>
      <c r="AL34" s="46">
        <v>168.44800000000001</v>
      </c>
      <c r="AM34" s="47">
        <v>17994</v>
      </c>
      <c r="AN34" s="62">
        <v>17798.349999999999</v>
      </c>
      <c r="AO34" s="47">
        <v>17374</v>
      </c>
      <c r="AP34" s="47">
        <v>17678</v>
      </c>
      <c r="AQ34" s="47">
        <v>18282</v>
      </c>
      <c r="AR34" s="62">
        <v>18035.64</v>
      </c>
      <c r="AS34" s="47">
        <v>17724</v>
      </c>
      <c r="AT34" s="47">
        <v>17902</v>
      </c>
      <c r="AU34" s="47">
        <v>19156</v>
      </c>
      <c r="AV34" s="47">
        <v>18876</v>
      </c>
      <c r="AW34" s="47">
        <v>18280</v>
      </c>
      <c r="AX34" s="47">
        <v>18532</v>
      </c>
      <c r="AY34" s="50">
        <v>12718</v>
      </c>
      <c r="AZ34" s="62">
        <v>12594.67</v>
      </c>
      <c r="BA34" s="47">
        <v>12325</v>
      </c>
      <c r="BB34" s="47">
        <v>12546</v>
      </c>
      <c r="BC34" s="47">
        <v>12752</v>
      </c>
      <c r="BD34" s="62">
        <v>12626.71</v>
      </c>
      <c r="BE34" s="47">
        <v>12426</v>
      </c>
      <c r="BF34" s="47">
        <v>12573</v>
      </c>
      <c r="BG34" s="47">
        <v>14110</v>
      </c>
      <c r="BH34" s="47">
        <v>13853</v>
      </c>
      <c r="BI34" s="47">
        <v>13445</v>
      </c>
      <c r="BJ34" s="48">
        <v>13593</v>
      </c>
      <c r="BK34" s="47">
        <v>15162</v>
      </c>
      <c r="BL34" s="62">
        <v>14991.34</v>
      </c>
      <c r="BM34" s="47">
        <v>14645</v>
      </c>
      <c r="BN34" s="47">
        <v>14925</v>
      </c>
      <c r="BO34" s="47">
        <v>15309</v>
      </c>
      <c r="BP34" s="62">
        <v>15124.35</v>
      </c>
      <c r="BQ34" s="47">
        <v>14883</v>
      </c>
      <c r="BR34" s="47">
        <v>15046</v>
      </c>
      <c r="BS34" s="66">
        <v>16420</v>
      </c>
      <c r="BT34" s="66">
        <v>16145</v>
      </c>
      <c r="BU34" s="66">
        <v>15634</v>
      </c>
      <c r="BV34" s="71">
        <v>15818</v>
      </c>
    </row>
    <row r="35" spans="1:74" ht="12.75" customHeight="1" x14ac:dyDescent="0.25">
      <c r="A35" s="20">
        <v>125</v>
      </c>
      <c r="B35" s="20" t="s">
        <v>31</v>
      </c>
      <c r="C35" s="49">
        <v>115.55200000000001</v>
      </c>
      <c r="D35" s="45">
        <v>118.74299999999999</v>
      </c>
      <c r="E35" s="45">
        <v>121.65600000000001</v>
      </c>
      <c r="F35" s="45">
        <v>123.485</v>
      </c>
      <c r="G35" s="45">
        <v>117.886</v>
      </c>
      <c r="H35" s="45">
        <v>121.113</v>
      </c>
      <c r="I35" s="45">
        <v>124.15900000000001</v>
      </c>
      <c r="J35" s="45">
        <v>123.40600000000001</v>
      </c>
      <c r="K35" s="45">
        <v>118.029</v>
      </c>
      <c r="L35" s="45">
        <v>120.447</v>
      </c>
      <c r="M35" s="45">
        <v>122.872</v>
      </c>
      <c r="N35" s="46">
        <v>124.468</v>
      </c>
      <c r="O35" s="45">
        <v>98.183000000000007</v>
      </c>
      <c r="P35" s="45">
        <v>100.77200000000001</v>
      </c>
      <c r="Q35" s="45">
        <v>103.416</v>
      </c>
      <c r="R35" s="45">
        <v>105.13200000000001</v>
      </c>
      <c r="S35" s="45">
        <v>98.450999999999993</v>
      </c>
      <c r="T35" s="45">
        <v>101.4</v>
      </c>
      <c r="U35" s="45">
        <v>103.614</v>
      </c>
      <c r="V35" s="45">
        <v>102.40600000000001</v>
      </c>
      <c r="W35" s="45">
        <v>101.77500000000001</v>
      </c>
      <c r="X35" s="45">
        <v>104.56399999999999</v>
      </c>
      <c r="Y35" s="45">
        <v>106.85</v>
      </c>
      <c r="Z35" s="45">
        <v>108.756</v>
      </c>
      <c r="AA35" s="49">
        <v>213.73500000000001</v>
      </c>
      <c r="AB35" s="45">
        <v>219.51499999999999</v>
      </c>
      <c r="AC35" s="45">
        <v>225.072</v>
      </c>
      <c r="AD35" s="45">
        <v>228.61699999999999</v>
      </c>
      <c r="AE35" s="45">
        <v>216.33699999999999</v>
      </c>
      <c r="AF35" s="45">
        <v>222.51300000000001</v>
      </c>
      <c r="AG35" s="45">
        <v>227.773</v>
      </c>
      <c r="AH35" s="45">
        <v>225.81200000000001</v>
      </c>
      <c r="AI35" s="45">
        <v>219.87299999999999</v>
      </c>
      <c r="AJ35" s="45">
        <v>225.102</v>
      </c>
      <c r="AK35" s="45">
        <v>229.82</v>
      </c>
      <c r="AL35" s="46">
        <v>233.34399999999999</v>
      </c>
      <c r="AM35" s="47">
        <v>15975</v>
      </c>
      <c r="AN35" s="62">
        <v>15778.38</v>
      </c>
      <c r="AO35" s="47">
        <v>15330</v>
      </c>
      <c r="AP35" s="47">
        <v>15663</v>
      </c>
      <c r="AQ35" s="47">
        <v>15904</v>
      </c>
      <c r="AR35" s="62">
        <v>15740.62</v>
      </c>
      <c r="AS35" s="47">
        <v>15356</v>
      </c>
      <c r="AT35" s="47">
        <v>15615</v>
      </c>
      <c r="AU35" s="47">
        <v>17006</v>
      </c>
      <c r="AV35" s="47">
        <v>16793</v>
      </c>
      <c r="AW35" s="47">
        <v>16353</v>
      </c>
      <c r="AX35" s="47">
        <v>16735</v>
      </c>
      <c r="AY35" s="50">
        <v>12521</v>
      </c>
      <c r="AZ35" s="62">
        <v>12439.66</v>
      </c>
      <c r="BA35" s="47">
        <v>12105</v>
      </c>
      <c r="BB35" s="47">
        <v>12386</v>
      </c>
      <c r="BC35" s="47">
        <v>12249</v>
      </c>
      <c r="BD35" s="62">
        <v>12109.89</v>
      </c>
      <c r="BE35" s="47">
        <v>11900</v>
      </c>
      <c r="BF35" s="47">
        <v>12179</v>
      </c>
      <c r="BG35" s="47">
        <v>13851</v>
      </c>
      <c r="BH35" s="47">
        <v>13655</v>
      </c>
      <c r="BI35" s="47">
        <v>13306</v>
      </c>
      <c r="BJ35" s="48">
        <v>13611</v>
      </c>
      <c r="BK35" s="47">
        <v>14215</v>
      </c>
      <c r="BL35" s="62">
        <v>14071.72</v>
      </c>
      <c r="BM35" s="47">
        <v>13690</v>
      </c>
      <c r="BN35" s="47">
        <v>13998</v>
      </c>
      <c r="BO35" s="47">
        <v>14094</v>
      </c>
      <c r="BP35" s="62">
        <v>13950.82</v>
      </c>
      <c r="BQ35" s="47">
        <v>13655</v>
      </c>
      <c r="BR35" s="47">
        <v>13908</v>
      </c>
      <c r="BS35" s="66">
        <v>15389</v>
      </c>
      <c r="BT35" s="66">
        <v>15191</v>
      </c>
      <c r="BU35" s="66">
        <v>14795</v>
      </c>
      <c r="BV35" s="71">
        <v>15132</v>
      </c>
    </row>
    <row r="36" spans="1:74" ht="12.75" customHeight="1" x14ac:dyDescent="0.25">
      <c r="A36" s="20">
        <v>126</v>
      </c>
      <c r="B36" s="20" t="s">
        <v>32</v>
      </c>
      <c r="C36" s="49">
        <v>48.331000000000003</v>
      </c>
      <c r="D36" s="45">
        <v>49.112000000000002</v>
      </c>
      <c r="E36" s="45">
        <v>50.015000000000001</v>
      </c>
      <c r="F36" s="45">
        <v>50.540999999999997</v>
      </c>
      <c r="G36" s="45">
        <v>49.618000000000002</v>
      </c>
      <c r="H36" s="45">
        <v>50.475000000000001</v>
      </c>
      <c r="I36" s="45">
        <v>51.387</v>
      </c>
      <c r="J36" s="45">
        <v>50.856999999999999</v>
      </c>
      <c r="K36" s="45">
        <v>49.954000000000001</v>
      </c>
      <c r="L36" s="45">
        <v>50.808999999999997</v>
      </c>
      <c r="M36" s="45">
        <v>51.798000000000002</v>
      </c>
      <c r="N36" s="46">
        <v>52.286000000000001</v>
      </c>
      <c r="O36" s="45">
        <v>47.88</v>
      </c>
      <c r="P36" s="45">
        <v>48.823999999999998</v>
      </c>
      <c r="Q36" s="45">
        <v>49.801000000000002</v>
      </c>
      <c r="R36" s="45">
        <v>50.359000000000002</v>
      </c>
      <c r="S36" s="45">
        <v>48.149000000000001</v>
      </c>
      <c r="T36" s="45">
        <v>49.152999999999999</v>
      </c>
      <c r="U36" s="45">
        <v>50.097999999999999</v>
      </c>
      <c r="V36" s="45">
        <v>49.463999999999999</v>
      </c>
      <c r="W36" s="45">
        <v>49.758000000000003</v>
      </c>
      <c r="X36" s="45">
        <v>50.813000000000002</v>
      </c>
      <c r="Y36" s="45">
        <v>51.625</v>
      </c>
      <c r="Z36" s="45">
        <v>52.305999999999997</v>
      </c>
      <c r="AA36" s="49">
        <v>96.210999999999999</v>
      </c>
      <c r="AB36" s="45">
        <v>97.936000000000007</v>
      </c>
      <c r="AC36" s="45">
        <v>99.816000000000003</v>
      </c>
      <c r="AD36" s="45">
        <v>100.9</v>
      </c>
      <c r="AE36" s="45">
        <v>97.766999999999996</v>
      </c>
      <c r="AF36" s="45">
        <v>99.628</v>
      </c>
      <c r="AG36" s="45">
        <v>101.485</v>
      </c>
      <c r="AH36" s="45">
        <v>100.321</v>
      </c>
      <c r="AI36" s="45">
        <v>99.742999999999995</v>
      </c>
      <c r="AJ36" s="45">
        <v>101.663</v>
      </c>
      <c r="AK36" s="45">
        <v>103.46599999999999</v>
      </c>
      <c r="AL36" s="46">
        <v>104.64100000000001</v>
      </c>
      <c r="AM36" s="47">
        <v>19492</v>
      </c>
      <c r="AN36" s="62">
        <v>19206.650000000001</v>
      </c>
      <c r="AO36" s="47">
        <v>18667</v>
      </c>
      <c r="AP36" s="47">
        <v>18963</v>
      </c>
      <c r="AQ36" s="47">
        <v>19746</v>
      </c>
      <c r="AR36" s="62">
        <v>19518.580000000002</v>
      </c>
      <c r="AS36" s="47">
        <v>19058</v>
      </c>
      <c r="AT36" s="47">
        <v>19294</v>
      </c>
      <c r="AU36" s="47">
        <v>21236</v>
      </c>
      <c r="AV36" s="47">
        <v>20739</v>
      </c>
      <c r="AW36" s="47">
        <v>19965</v>
      </c>
      <c r="AX36" s="47">
        <v>20206</v>
      </c>
      <c r="AY36" s="50">
        <v>14533</v>
      </c>
      <c r="AZ36" s="62">
        <v>14354.86</v>
      </c>
      <c r="BA36" s="47">
        <v>13961</v>
      </c>
      <c r="BB36" s="47">
        <v>14209</v>
      </c>
      <c r="BC36" s="47">
        <v>14310</v>
      </c>
      <c r="BD36" s="62">
        <v>14138.59</v>
      </c>
      <c r="BE36" s="47">
        <v>13826</v>
      </c>
      <c r="BF36" s="47">
        <v>14121</v>
      </c>
      <c r="BG36" s="47">
        <v>15952</v>
      </c>
      <c r="BH36" s="47">
        <v>15636</v>
      </c>
      <c r="BI36" s="47">
        <v>15143</v>
      </c>
      <c r="BJ36" s="48">
        <v>15365</v>
      </c>
      <c r="BK36" s="47">
        <v>16740</v>
      </c>
      <c r="BL36" s="62">
        <v>16495.66</v>
      </c>
      <c r="BM36" s="47">
        <v>16027</v>
      </c>
      <c r="BN36" s="47">
        <v>16320</v>
      </c>
      <c r="BO36" s="47">
        <v>16802</v>
      </c>
      <c r="BP36" s="62">
        <v>16567.29</v>
      </c>
      <c r="BQ36" s="47">
        <v>16201</v>
      </c>
      <c r="BR36" s="47">
        <v>16435</v>
      </c>
      <c r="BS36" s="66">
        <v>18297</v>
      </c>
      <c r="BT36" s="66">
        <v>17941</v>
      </c>
      <c r="BU36" s="66">
        <v>17349</v>
      </c>
      <c r="BV36" s="71">
        <v>17529</v>
      </c>
    </row>
    <row r="37" spans="1:74" ht="12.75" customHeight="1" x14ac:dyDescent="0.25">
      <c r="A37" s="20">
        <v>127</v>
      </c>
      <c r="B37" s="20" t="s">
        <v>33</v>
      </c>
      <c r="C37" s="49">
        <v>94.331000000000003</v>
      </c>
      <c r="D37" s="45">
        <v>96.245000000000005</v>
      </c>
      <c r="E37" s="45">
        <v>97.870999999999995</v>
      </c>
      <c r="F37" s="45">
        <v>98.6</v>
      </c>
      <c r="G37" s="45">
        <v>97.361000000000004</v>
      </c>
      <c r="H37" s="45">
        <v>99.637</v>
      </c>
      <c r="I37" s="45">
        <v>101.46299999999999</v>
      </c>
      <c r="J37" s="45">
        <v>100.69</v>
      </c>
      <c r="K37" s="45">
        <v>99.725999999999999</v>
      </c>
      <c r="L37" s="45">
        <v>102.17100000000001</v>
      </c>
      <c r="M37" s="45">
        <v>104.31100000000001</v>
      </c>
      <c r="N37" s="46">
        <v>106.017</v>
      </c>
      <c r="O37" s="45">
        <v>85.180999999999997</v>
      </c>
      <c r="P37" s="45">
        <v>87.09</v>
      </c>
      <c r="Q37" s="45">
        <v>88.683999999999997</v>
      </c>
      <c r="R37" s="45">
        <v>89.397999999999996</v>
      </c>
      <c r="S37" s="45">
        <v>85.373000000000005</v>
      </c>
      <c r="T37" s="45">
        <v>87.712999999999994</v>
      </c>
      <c r="U37" s="45">
        <v>89.233999999999995</v>
      </c>
      <c r="V37" s="45">
        <v>88.191000000000003</v>
      </c>
      <c r="W37" s="45">
        <v>90.558999999999997</v>
      </c>
      <c r="X37" s="45">
        <v>92.932000000000002</v>
      </c>
      <c r="Y37" s="45">
        <v>94.933000000000007</v>
      </c>
      <c r="Z37" s="45">
        <v>96.656000000000006</v>
      </c>
      <c r="AA37" s="49">
        <v>179.512</v>
      </c>
      <c r="AB37" s="45">
        <v>183.33500000000001</v>
      </c>
      <c r="AC37" s="45">
        <v>186.55500000000001</v>
      </c>
      <c r="AD37" s="45">
        <v>187.99799999999999</v>
      </c>
      <c r="AE37" s="45">
        <v>182.73400000000001</v>
      </c>
      <c r="AF37" s="45">
        <v>187.35</v>
      </c>
      <c r="AG37" s="45">
        <v>190.697</v>
      </c>
      <c r="AH37" s="45">
        <v>188.881</v>
      </c>
      <c r="AI37" s="45">
        <v>190.36699999999999</v>
      </c>
      <c r="AJ37" s="45">
        <v>195.20400000000001</v>
      </c>
      <c r="AK37" s="45">
        <v>199.36199999999999</v>
      </c>
      <c r="AL37" s="46">
        <v>202.80799999999999</v>
      </c>
      <c r="AM37" s="47">
        <v>16132</v>
      </c>
      <c r="AN37" s="62">
        <v>15893.32</v>
      </c>
      <c r="AO37" s="47">
        <v>15496</v>
      </c>
      <c r="AP37" s="47">
        <v>15823</v>
      </c>
      <c r="AQ37" s="47">
        <v>16187</v>
      </c>
      <c r="AR37" s="62">
        <v>15995.99</v>
      </c>
      <c r="AS37" s="47">
        <v>15679</v>
      </c>
      <c r="AT37" s="47">
        <v>15887</v>
      </c>
      <c r="AU37" s="47">
        <v>17041</v>
      </c>
      <c r="AV37" s="47">
        <v>16771</v>
      </c>
      <c r="AW37" s="47">
        <v>16242</v>
      </c>
      <c r="AX37" s="47">
        <v>16461</v>
      </c>
      <c r="AY37" s="50">
        <v>12120</v>
      </c>
      <c r="AZ37" s="62">
        <v>11996.67</v>
      </c>
      <c r="BA37" s="47">
        <v>11701</v>
      </c>
      <c r="BB37" s="47">
        <v>11955</v>
      </c>
      <c r="BC37" s="47">
        <v>12041</v>
      </c>
      <c r="BD37" s="62">
        <v>11910.63</v>
      </c>
      <c r="BE37" s="47">
        <v>11706</v>
      </c>
      <c r="BF37" s="47">
        <v>11888</v>
      </c>
      <c r="BG37" s="47">
        <v>13262</v>
      </c>
      <c r="BH37" s="47">
        <v>13042</v>
      </c>
      <c r="BI37" s="47">
        <v>12651</v>
      </c>
      <c r="BJ37" s="48">
        <v>12816</v>
      </c>
      <c r="BK37" s="47">
        <v>14039</v>
      </c>
      <c r="BL37" s="62">
        <v>13840.64</v>
      </c>
      <c r="BM37" s="47">
        <v>13493</v>
      </c>
      <c r="BN37" s="47">
        <v>13781</v>
      </c>
      <c r="BO37" s="47">
        <v>14052</v>
      </c>
      <c r="BP37" s="62">
        <v>13877.43</v>
      </c>
      <c r="BQ37" s="47">
        <v>13625</v>
      </c>
      <c r="BR37" s="47">
        <v>13829</v>
      </c>
      <c r="BS37" s="66">
        <v>15120</v>
      </c>
      <c r="BT37" s="66">
        <v>14845</v>
      </c>
      <c r="BU37" s="66">
        <v>14381</v>
      </c>
      <c r="BV37" s="71">
        <v>14569</v>
      </c>
    </row>
    <row r="38" spans="1:74" ht="12.75" customHeight="1" x14ac:dyDescent="0.25">
      <c r="A38" s="20">
        <v>128</v>
      </c>
      <c r="B38" s="20" t="s">
        <v>34</v>
      </c>
      <c r="C38" s="49">
        <v>56.311</v>
      </c>
      <c r="D38" s="45">
        <v>56.945</v>
      </c>
      <c r="E38" s="45">
        <v>57.64</v>
      </c>
      <c r="F38" s="45">
        <v>57.93</v>
      </c>
      <c r="G38" s="45">
        <v>57.381999999999998</v>
      </c>
      <c r="H38" s="45">
        <v>58.014000000000003</v>
      </c>
      <c r="I38" s="45">
        <v>58.631999999999998</v>
      </c>
      <c r="J38" s="45">
        <v>58.058999999999997</v>
      </c>
      <c r="K38" s="45">
        <v>57.878999999999998</v>
      </c>
      <c r="L38" s="45">
        <v>58.569000000000003</v>
      </c>
      <c r="M38" s="45">
        <v>59.195</v>
      </c>
      <c r="N38" s="46">
        <v>59.546999999999997</v>
      </c>
      <c r="O38" s="45">
        <v>58.04</v>
      </c>
      <c r="P38" s="45">
        <v>58.863999999999997</v>
      </c>
      <c r="Q38" s="45">
        <v>59.567</v>
      </c>
      <c r="R38" s="45">
        <v>59.823</v>
      </c>
      <c r="S38" s="45">
        <v>57.33</v>
      </c>
      <c r="T38" s="45">
        <v>57.97</v>
      </c>
      <c r="U38" s="45">
        <v>58.500999999999998</v>
      </c>
      <c r="V38" s="45">
        <v>57.796999999999997</v>
      </c>
      <c r="W38" s="45">
        <v>59.636000000000003</v>
      </c>
      <c r="X38" s="45">
        <v>60.42</v>
      </c>
      <c r="Y38" s="45">
        <v>61.179000000000002</v>
      </c>
      <c r="Z38" s="45">
        <v>61.551000000000002</v>
      </c>
      <c r="AA38" s="49">
        <v>114.351</v>
      </c>
      <c r="AB38" s="45">
        <v>115.809</v>
      </c>
      <c r="AC38" s="45">
        <v>117.20699999999999</v>
      </c>
      <c r="AD38" s="45">
        <v>117.753</v>
      </c>
      <c r="AE38" s="45">
        <v>114.712</v>
      </c>
      <c r="AF38" s="45">
        <v>115.98399999999999</v>
      </c>
      <c r="AG38" s="45">
        <v>117.133</v>
      </c>
      <c r="AH38" s="45">
        <v>115.85599999999999</v>
      </c>
      <c r="AI38" s="45">
        <v>117.572</v>
      </c>
      <c r="AJ38" s="45">
        <v>119.065</v>
      </c>
      <c r="AK38" s="45">
        <v>120.46</v>
      </c>
      <c r="AL38" s="46">
        <v>121.194</v>
      </c>
      <c r="AM38" s="47">
        <v>20942</v>
      </c>
      <c r="AN38" s="62">
        <v>20644.55</v>
      </c>
      <c r="AO38" s="47">
        <v>19973</v>
      </c>
      <c r="AP38" s="47">
        <v>20333</v>
      </c>
      <c r="AQ38" s="47">
        <v>21231</v>
      </c>
      <c r="AR38" s="62">
        <v>20958.66</v>
      </c>
      <c r="AS38" s="47">
        <v>20442</v>
      </c>
      <c r="AT38" s="47">
        <v>20564</v>
      </c>
      <c r="AU38" s="47">
        <v>22247</v>
      </c>
      <c r="AV38" s="47">
        <v>21795</v>
      </c>
      <c r="AW38" s="47">
        <v>21073</v>
      </c>
      <c r="AX38" s="47">
        <v>21201</v>
      </c>
      <c r="AY38" s="50">
        <v>13765</v>
      </c>
      <c r="AZ38" s="62">
        <v>13520.67</v>
      </c>
      <c r="BA38" s="47">
        <v>13207</v>
      </c>
      <c r="BB38" s="47">
        <v>13499</v>
      </c>
      <c r="BC38" s="47">
        <v>13648</v>
      </c>
      <c r="BD38" s="62">
        <v>13519.85</v>
      </c>
      <c r="BE38" s="47">
        <v>13245</v>
      </c>
      <c r="BF38" s="47">
        <v>13393</v>
      </c>
      <c r="BG38" s="47">
        <v>15167</v>
      </c>
      <c r="BH38" s="47">
        <v>14916</v>
      </c>
      <c r="BI38" s="47">
        <v>14436</v>
      </c>
      <c r="BJ38" s="48">
        <v>14603</v>
      </c>
      <c r="BK38" s="47">
        <v>16777</v>
      </c>
      <c r="BL38" s="62">
        <v>16513.62</v>
      </c>
      <c r="BM38" s="47">
        <v>16056</v>
      </c>
      <c r="BN38" s="47">
        <v>16370</v>
      </c>
      <c r="BO38" s="47">
        <v>16889</v>
      </c>
      <c r="BP38" s="62">
        <v>16704.66</v>
      </c>
      <c r="BQ38" s="47">
        <v>16294</v>
      </c>
      <c r="BR38" s="47">
        <v>16488</v>
      </c>
      <c r="BS38" s="66">
        <v>18174</v>
      </c>
      <c r="BT38" s="66">
        <v>17819</v>
      </c>
      <c r="BU38" s="66">
        <v>17228</v>
      </c>
      <c r="BV38" s="71">
        <v>17376</v>
      </c>
    </row>
    <row r="39" spans="1:74" ht="12.75" customHeight="1" x14ac:dyDescent="0.25">
      <c r="A39" s="25" t="s">
        <v>35</v>
      </c>
      <c r="B39" s="16"/>
      <c r="C39" s="49">
        <v>1481.58</v>
      </c>
      <c r="D39" s="45">
        <v>1516.6020000000001</v>
      </c>
      <c r="E39" s="45">
        <v>1544.491</v>
      </c>
      <c r="F39" s="45">
        <v>1561.5940000000001</v>
      </c>
      <c r="G39" s="45">
        <v>1532.914</v>
      </c>
      <c r="H39" s="45">
        <v>1569.259</v>
      </c>
      <c r="I39" s="45">
        <v>1597.7339999999999</v>
      </c>
      <c r="J39" s="45">
        <v>1583.165</v>
      </c>
      <c r="K39" s="45">
        <v>1520.604</v>
      </c>
      <c r="L39" s="45">
        <v>1555.883</v>
      </c>
      <c r="M39" s="45">
        <v>1588.1859999999999</v>
      </c>
      <c r="N39" s="46">
        <v>1604.556</v>
      </c>
      <c r="O39" s="45">
        <v>1458.98</v>
      </c>
      <c r="P39" s="45">
        <v>1494.289</v>
      </c>
      <c r="Q39" s="45">
        <v>1519.6690000000001</v>
      </c>
      <c r="R39" s="45">
        <v>1535.7860000000001</v>
      </c>
      <c r="S39" s="45">
        <v>1512.7380000000001</v>
      </c>
      <c r="T39" s="45">
        <v>1546.8710000000001</v>
      </c>
      <c r="U39" s="45">
        <v>1570.5039999999999</v>
      </c>
      <c r="V39" s="45">
        <v>1550.0820000000001</v>
      </c>
      <c r="W39" s="45">
        <v>1498.635</v>
      </c>
      <c r="X39" s="45">
        <v>1537.585</v>
      </c>
      <c r="Y39" s="45">
        <v>1571.405</v>
      </c>
      <c r="Z39" s="45">
        <v>1589.2159999999999</v>
      </c>
      <c r="AA39" s="49">
        <v>2940.56</v>
      </c>
      <c r="AB39" s="45">
        <v>3010.8910000000001</v>
      </c>
      <c r="AC39" s="45">
        <v>3064.16</v>
      </c>
      <c r="AD39" s="45">
        <v>3097.38</v>
      </c>
      <c r="AE39" s="45">
        <v>3045.652</v>
      </c>
      <c r="AF39" s="45">
        <v>3116.13</v>
      </c>
      <c r="AG39" s="45">
        <v>3168.2379999999998</v>
      </c>
      <c r="AH39" s="45">
        <v>3133.2469999999998</v>
      </c>
      <c r="AI39" s="45">
        <v>3020.3739999999998</v>
      </c>
      <c r="AJ39" s="45">
        <v>3095.096</v>
      </c>
      <c r="AK39" s="45">
        <v>3161.5929999999998</v>
      </c>
      <c r="AL39" s="46">
        <v>3196.1129999999998</v>
      </c>
      <c r="AM39" s="47">
        <v>16698</v>
      </c>
      <c r="AN39" s="62">
        <v>16420.36</v>
      </c>
      <c r="AO39" s="47">
        <v>15972</v>
      </c>
      <c r="AP39" s="47">
        <v>16323</v>
      </c>
      <c r="AQ39" s="47">
        <v>16996</v>
      </c>
      <c r="AR39" s="62">
        <v>16704.900000000001</v>
      </c>
      <c r="AS39" s="47">
        <v>16326</v>
      </c>
      <c r="AT39" s="47">
        <v>16527</v>
      </c>
      <c r="AU39" s="47">
        <v>17939</v>
      </c>
      <c r="AV39" s="47">
        <v>17538</v>
      </c>
      <c r="AW39" s="47">
        <v>16931</v>
      </c>
      <c r="AX39" s="47">
        <v>17173</v>
      </c>
      <c r="AY39" s="50">
        <v>12031</v>
      </c>
      <c r="AZ39" s="62">
        <v>11843.8</v>
      </c>
      <c r="BA39" s="47">
        <v>11573</v>
      </c>
      <c r="BB39" s="47">
        <v>11869</v>
      </c>
      <c r="BC39" s="47">
        <v>12328</v>
      </c>
      <c r="BD39" s="62">
        <v>12130.9</v>
      </c>
      <c r="BE39" s="47">
        <v>11897</v>
      </c>
      <c r="BF39" s="47">
        <v>12097</v>
      </c>
      <c r="BG39" s="47">
        <v>13311</v>
      </c>
      <c r="BH39" s="47">
        <v>13025</v>
      </c>
      <c r="BI39" s="47">
        <v>12608</v>
      </c>
      <c r="BJ39" s="48">
        <v>12808</v>
      </c>
      <c r="BK39" s="47">
        <v>14174</v>
      </c>
      <c r="BL39" s="62">
        <v>13941.4</v>
      </c>
      <c r="BM39" s="47">
        <v>13572</v>
      </c>
      <c r="BN39" s="47">
        <v>13901</v>
      </c>
      <c r="BO39" s="47">
        <v>14486</v>
      </c>
      <c r="BP39" s="62">
        <v>14237.63</v>
      </c>
      <c r="BQ39" s="47">
        <v>13923</v>
      </c>
      <c r="BR39" s="47">
        <v>14141</v>
      </c>
      <c r="BS39" s="66">
        <v>15494</v>
      </c>
      <c r="BT39" s="66">
        <v>15129</v>
      </c>
      <c r="BU39" s="66">
        <v>14634</v>
      </c>
      <c r="BV39" s="71">
        <v>14854</v>
      </c>
    </row>
    <row r="40" spans="1:74" ht="12.75" customHeight="1" x14ac:dyDescent="0.25">
      <c r="A40" s="20">
        <v>201</v>
      </c>
      <c r="B40" s="20" t="s">
        <v>36</v>
      </c>
      <c r="C40" s="49">
        <v>35.4</v>
      </c>
      <c r="D40" s="45">
        <v>36.104999999999997</v>
      </c>
      <c r="E40" s="45">
        <v>36.802999999999997</v>
      </c>
      <c r="F40" s="45">
        <v>37.090000000000003</v>
      </c>
      <c r="G40" s="45">
        <v>37.107999999999997</v>
      </c>
      <c r="H40" s="45">
        <v>37.770000000000003</v>
      </c>
      <c r="I40" s="45">
        <v>38.255000000000003</v>
      </c>
      <c r="J40" s="45">
        <v>37.905000000000001</v>
      </c>
      <c r="K40" s="45">
        <v>37.44</v>
      </c>
      <c r="L40" s="45">
        <v>38.113</v>
      </c>
      <c r="M40" s="45">
        <v>38.688000000000002</v>
      </c>
      <c r="N40" s="46">
        <v>38.993000000000002</v>
      </c>
      <c r="O40" s="45">
        <v>36.256</v>
      </c>
      <c r="P40" s="45">
        <v>36.966000000000001</v>
      </c>
      <c r="Q40" s="45">
        <v>37.625</v>
      </c>
      <c r="R40" s="45">
        <v>37.901000000000003</v>
      </c>
      <c r="S40" s="45">
        <v>37.729999999999997</v>
      </c>
      <c r="T40" s="45">
        <v>38.395000000000003</v>
      </c>
      <c r="U40" s="45">
        <v>38.792000000000002</v>
      </c>
      <c r="V40" s="45">
        <v>38.238999999999997</v>
      </c>
      <c r="W40" s="45">
        <v>38.058999999999997</v>
      </c>
      <c r="X40" s="45">
        <v>38.85</v>
      </c>
      <c r="Y40" s="45">
        <v>39.58</v>
      </c>
      <c r="Z40" s="45">
        <v>39.966999999999999</v>
      </c>
      <c r="AA40" s="49">
        <v>71.656000000000006</v>
      </c>
      <c r="AB40" s="45">
        <v>73.070999999999998</v>
      </c>
      <c r="AC40" s="45">
        <v>74.427999999999997</v>
      </c>
      <c r="AD40" s="45">
        <v>74.991</v>
      </c>
      <c r="AE40" s="45">
        <v>74.837999999999994</v>
      </c>
      <c r="AF40" s="45">
        <v>76.165000000000006</v>
      </c>
      <c r="AG40" s="45">
        <v>77.046999999999997</v>
      </c>
      <c r="AH40" s="45">
        <v>76.144000000000005</v>
      </c>
      <c r="AI40" s="45">
        <v>75.552999999999997</v>
      </c>
      <c r="AJ40" s="45">
        <v>77.031000000000006</v>
      </c>
      <c r="AK40" s="45">
        <v>78.349999999999994</v>
      </c>
      <c r="AL40" s="46">
        <v>79.051000000000002</v>
      </c>
      <c r="AM40" s="47">
        <v>15389</v>
      </c>
      <c r="AN40" s="62">
        <v>15260.66</v>
      </c>
      <c r="AO40" s="47">
        <v>14868</v>
      </c>
      <c r="AP40" s="47">
        <v>15127</v>
      </c>
      <c r="AQ40" s="47">
        <v>15836</v>
      </c>
      <c r="AR40" s="62">
        <v>15594.75</v>
      </c>
      <c r="AS40" s="47">
        <v>15265</v>
      </c>
      <c r="AT40" s="47">
        <v>15424</v>
      </c>
      <c r="AU40" s="47">
        <v>16646</v>
      </c>
      <c r="AV40" s="47">
        <v>16258</v>
      </c>
      <c r="AW40" s="47">
        <v>15733</v>
      </c>
      <c r="AX40" s="47">
        <v>15945</v>
      </c>
      <c r="AY40" s="50">
        <v>11105</v>
      </c>
      <c r="AZ40" s="62">
        <v>10934.52</v>
      </c>
      <c r="BA40" s="47">
        <v>10705</v>
      </c>
      <c r="BB40" s="47">
        <v>10939</v>
      </c>
      <c r="BC40" s="47">
        <v>11510</v>
      </c>
      <c r="BD40" s="62">
        <v>11366.31</v>
      </c>
      <c r="BE40" s="47">
        <v>11154</v>
      </c>
      <c r="BF40" s="47">
        <v>11306</v>
      </c>
      <c r="BG40" s="47">
        <v>12464</v>
      </c>
      <c r="BH40" s="47">
        <v>12175</v>
      </c>
      <c r="BI40" s="47">
        <v>11790</v>
      </c>
      <c r="BJ40" s="48">
        <v>11926</v>
      </c>
      <c r="BK40" s="47">
        <v>13157</v>
      </c>
      <c r="BL40" s="62">
        <v>12990.9</v>
      </c>
      <c r="BM40" s="47">
        <v>12657</v>
      </c>
      <c r="BN40" s="47">
        <v>12906</v>
      </c>
      <c r="BO40" s="47">
        <v>13579</v>
      </c>
      <c r="BP40" s="62">
        <v>13361.62</v>
      </c>
      <c r="BQ40" s="47">
        <v>13076</v>
      </c>
      <c r="BR40" s="47">
        <v>13221</v>
      </c>
      <c r="BS40" s="66">
        <v>14457</v>
      </c>
      <c r="BT40" s="66">
        <v>14129</v>
      </c>
      <c r="BU40" s="66">
        <v>13658</v>
      </c>
      <c r="BV40" s="71">
        <v>13806</v>
      </c>
    </row>
    <row r="41" spans="1:74" ht="12.75" customHeight="1" x14ac:dyDescent="0.25">
      <c r="A41" s="20">
        <v>202</v>
      </c>
      <c r="B41" s="20" t="s">
        <v>37</v>
      </c>
      <c r="C41" s="49">
        <v>33.567999999999998</v>
      </c>
      <c r="D41" s="45">
        <v>34.709000000000003</v>
      </c>
      <c r="E41" s="45">
        <v>35.613999999999997</v>
      </c>
      <c r="F41" s="45">
        <v>36.209000000000003</v>
      </c>
      <c r="G41" s="45">
        <v>35.767000000000003</v>
      </c>
      <c r="H41" s="45">
        <v>36.521999999999998</v>
      </c>
      <c r="I41" s="45">
        <v>37.087000000000003</v>
      </c>
      <c r="J41" s="45">
        <v>36.874000000000002</v>
      </c>
      <c r="K41" s="45">
        <v>36.369999999999997</v>
      </c>
      <c r="L41" s="45">
        <v>37.088000000000001</v>
      </c>
      <c r="M41" s="45">
        <v>37.685000000000002</v>
      </c>
      <c r="N41" s="46">
        <v>37.939</v>
      </c>
      <c r="O41" s="45">
        <v>34.198999999999998</v>
      </c>
      <c r="P41" s="45">
        <v>35.555999999999997</v>
      </c>
      <c r="Q41" s="45">
        <v>36.688000000000002</v>
      </c>
      <c r="R41" s="45">
        <v>37.064999999999998</v>
      </c>
      <c r="S41" s="45">
        <v>36.697000000000003</v>
      </c>
      <c r="T41" s="45">
        <v>37.381999999999998</v>
      </c>
      <c r="U41" s="45">
        <v>37.847000000000001</v>
      </c>
      <c r="V41" s="45">
        <v>37.350999999999999</v>
      </c>
      <c r="W41" s="45">
        <v>37.36</v>
      </c>
      <c r="X41" s="45">
        <v>38.189</v>
      </c>
      <c r="Y41" s="45">
        <v>38.896999999999998</v>
      </c>
      <c r="Z41" s="45">
        <v>39.228999999999999</v>
      </c>
      <c r="AA41" s="49">
        <v>67.766999999999996</v>
      </c>
      <c r="AB41" s="45">
        <v>70.265000000000001</v>
      </c>
      <c r="AC41" s="45">
        <v>72.302000000000007</v>
      </c>
      <c r="AD41" s="45">
        <v>73.274000000000001</v>
      </c>
      <c r="AE41" s="45">
        <v>72.463999999999999</v>
      </c>
      <c r="AF41" s="45">
        <v>73.903999999999996</v>
      </c>
      <c r="AG41" s="45">
        <v>74.933999999999997</v>
      </c>
      <c r="AH41" s="45">
        <v>74.224999999999994</v>
      </c>
      <c r="AI41" s="45">
        <v>73.763000000000005</v>
      </c>
      <c r="AJ41" s="45">
        <v>75.325000000000003</v>
      </c>
      <c r="AK41" s="45">
        <v>76.644000000000005</v>
      </c>
      <c r="AL41" s="46">
        <v>77.238</v>
      </c>
      <c r="AM41" s="47">
        <v>15126</v>
      </c>
      <c r="AN41" s="62">
        <v>15123.29</v>
      </c>
      <c r="AO41" s="47">
        <v>14810</v>
      </c>
      <c r="AP41" s="47">
        <v>15194</v>
      </c>
      <c r="AQ41" s="47">
        <v>16049</v>
      </c>
      <c r="AR41" s="62">
        <v>15685.25</v>
      </c>
      <c r="AS41" s="47">
        <v>15216</v>
      </c>
      <c r="AT41" s="47">
        <v>15376</v>
      </c>
      <c r="AU41" s="47">
        <v>16881</v>
      </c>
      <c r="AV41" s="47">
        <v>16524</v>
      </c>
      <c r="AW41" s="47">
        <v>15954</v>
      </c>
      <c r="AX41" s="47">
        <v>16106</v>
      </c>
      <c r="AY41" s="50">
        <v>11119</v>
      </c>
      <c r="AZ41" s="62">
        <v>11087.85</v>
      </c>
      <c r="BA41" s="47">
        <v>11037</v>
      </c>
      <c r="BB41" s="47">
        <v>11334</v>
      </c>
      <c r="BC41" s="47">
        <v>11721</v>
      </c>
      <c r="BD41" s="62">
        <v>11565.23</v>
      </c>
      <c r="BE41" s="47">
        <v>11257</v>
      </c>
      <c r="BF41" s="47">
        <v>11472</v>
      </c>
      <c r="BG41" s="47">
        <v>12699</v>
      </c>
      <c r="BH41" s="47">
        <v>12463</v>
      </c>
      <c r="BI41" s="47">
        <v>12007</v>
      </c>
      <c r="BJ41" s="48">
        <v>12101</v>
      </c>
      <c r="BK41" s="47">
        <v>12978</v>
      </c>
      <c r="BL41" s="62">
        <v>12968.98</v>
      </c>
      <c r="BM41" s="47">
        <v>12798</v>
      </c>
      <c r="BN41" s="47">
        <v>13148</v>
      </c>
      <c r="BO41" s="47">
        <v>13721</v>
      </c>
      <c r="BP41" s="62">
        <v>13481.91</v>
      </c>
      <c r="BQ41" s="47">
        <v>13087</v>
      </c>
      <c r="BR41" s="47">
        <v>13267</v>
      </c>
      <c r="BS41" s="66">
        <v>14649</v>
      </c>
      <c r="BT41" s="66">
        <v>14359</v>
      </c>
      <c r="BU41" s="66">
        <v>13844</v>
      </c>
      <c r="BV41" s="71">
        <v>13961</v>
      </c>
    </row>
    <row r="42" spans="1:74" ht="12.75" customHeight="1" x14ac:dyDescent="0.25">
      <c r="A42" s="20">
        <v>203</v>
      </c>
      <c r="B42" s="20" t="s">
        <v>38</v>
      </c>
      <c r="C42" s="49">
        <v>67.941000000000003</v>
      </c>
      <c r="D42" s="45">
        <v>69.664000000000001</v>
      </c>
      <c r="E42" s="45">
        <v>70.674999999999997</v>
      </c>
      <c r="F42" s="45">
        <v>71.504000000000005</v>
      </c>
      <c r="G42" s="45">
        <v>71.891000000000005</v>
      </c>
      <c r="H42" s="45">
        <v>73.557000000000002</v>
      </c>
      <c r="I42" s="45">
        <v>74.593000000000004</v>
      </c>
      <c r="J42" s="45">
        <v>73.899000000000001</v>
      </c>
      <c r="K42" s="45">
        <v>73.212999999999994</v>
      </c>
      <c r="L42" s="45">
        <v>75.009</v>
      </c>
      <c r="M42" s="45">
        <v>76.22</v>
      </c>
      <c r="N42" s="46">
        <v>76.847999999999999</v>
      </c>
      <c r="O42" s="45">
        <v>69.161000000000001</v>
      </c>
      <c r="P42" s="45">
        <v>70.903999999999996</v>
      </c>
      <c r="Q42" s="45">
        <v>71.766000000000005</v>
      </c>
      <c r="R42" s="45">
        <v>73.027000000000001</v>
      </c>
      <c r="S42" s="45">
        <v>73.971999999999994</v>
      </c>
      <c r="T42" s="45">
        <v>75.441000000000003</v>
      </c>
      <c r="U42" s="45">
        <v>76.212000000000003</v>
      </c>
      <c r="V42" s="45">
        <v>75.384</v>
      </c>
      <c r="W42" s="45">
        <v>75.266999999999996</v>
      </c>
      <c r="X42" s="45">
        <v>77.16</v>
      </c>
      <c r="Y42" s="45">
        <v>78.412999999999997</v>
      </c>
      <c r="Z42" s="45">
        <v>78.972999999999999</v>
      </c>
      <c r="AA42" s="49">
        <v>137.102</v>
      </c>
      <c r="AB42" s="45">
        <v>140.56800000000001</v>
      </c>
      <c r="AC42" s="45">
        <v>142.441</v>
      </c>
      <c r="AD42" s="45">
        <v>144.53100000000001</v>
      </c>
      <c r="AE42" s="45">
        <v>145.863</v>
      </c>
      <c r="AF42" s="45">
        <v>148.99799999999999</v>
      </c>
      <c r="AG42" s="45">
        <v>150.80500000000001</v>
      </c>
      <c r="AH42" s="45">
        <v>149.28299999999999</v>
      </c>
      <c r="AI42" s="45">
        <v>148.55500000000001</v>
      </c>
      <c r="AJ42" s="45">
        <v>152.28800000000001</v>
      </c>
      <c r="AK42" s="45">
        <v>154.77699999999999</v>
      </c>
      <c r="AL42" s="46">
        <v>155.98699999999999</v>
      </c>
      <c r="AM42" s="47">
        <v>16813</v>
      </c>
      <c r="AN42" s="62">
        <v>16526.669999999998</v>
      </c>
      <c r="AO42" s="47">
        <v>16029</v>
      </c>
      <c r="AP42" s="47">
        <v>16461</v>
      </c>
      <c r="AQ42" s="47">
        <v>17131</v>
      </c>
      <c r="AR42" s="62">
        <v>16763.86</v>
      </c>
      <c r="AS42" s="47">
        <v>16390</v>
      </c>
      <c r="AT42" s="47">
        <v>16586</v>
      </c>
      <c r="AU42" s="47">
        <v>18047</v>
      </c>
      <c r="AV42" s="47">
        <v>17603</v>
      </c>
      <c r="AW42" s="47">
        <v>17024</v>
      </c>
      <c r="AX42" s="47">
        <v>17202</v>
      </c>
      <c r="AY42" s="50">
        <v>11309</v>
      </c>
      <c r="AZ42" s="62">
        <v>11117.7</v>
      </c>
      <c r="BA42" s="47">
        <v>10927</v>
      </c>
      <c r="BB42" s="47">
        <v>11329</v>
      </c>
      <c r="BC42" s="47">
        <v>11701</v>
      </c>
      <c r="BD42" s="62">
        <v>11553.29</v>
      </c>
      <c r="BE42" s="47">
        <v>11354</v>
      </c>
      <c r="BF42" s="47">
        <v>11512</v>
      </c>
      <c r="BG42" s="47">
        <v>12696</v>
      </c>
      <c r="BH42" s="47">
        <v>12433</v>
      </c>
      <c r="BI42" s="47">
        <v>12095</v>
      </c>
      <c r="BJ42" s="48">
        <v>12167</v>
      </c>
      <c r="BK42" s="47">
        <v>13713</v>
      </c>
      <c r="BL42" s="62">
        <v>13482.27</v>
      </c>
      <c r="BM42" s="47">
        <v>13160</v>
      </c>
      <c r="BN42" s="47">
        <v>13564</v>
      </c>
      <c r="BO42" s="47">
        <v>14079</v>
      </c>
      <c r="BP42" s="62">
        <v>13827.65</v>
      </c>
      <c r="BQ42" s="47">
        <v>13552</v>
      </c>
      <c r="BR42" s="47">
        <v>13723</v>
      </c>
      <c r="BS42" s="66">
        <v>15110</v>
      </c>
      <c r="BT42" s="66">
        <v>14728</v>
      </c>
      <c r="BU42" s="66">
        <v>14272</v>
      </c>
      <c r="BV42" s="71">
        <v>14391</v>
      </c>
    </row>
    <row r="43" spans="1:74" ht="12.75" customHeight="1" x14ac:dyDescent="0.25">
      <c r="A43" s="20">
        <v>204</v>
      </c>
      <c r="B43" s="20" t="s">
        <v>39</v>
      </c>
      <c r="C43" s="49">
        <v>38.832999999999998</v>
      </c>
      <c r="D43" s="45">
        <v>39.497</v>
      </c>
      <c r="E43" s="45">
        <v>40.063000000000002</v>
      </c>
      <c r="F43" s="45">
        <v>40.595999999999997</v>
      </c>
      <c r="G43" s="45">
        <v>40.164999999999999</v>
      </c>
      <c r="H43" s="45">
        <v>40.825000000000003</v>
      </c>
      <c r="I43" s="45">
        <v>41.42</v>
      </c>
      <c r="J43" s="45">
        <v>41.051000000000002</v>
      </c>
      <c r="K43" s="45">
        <v>40.729999999999997</v>
      </c>
      <c r="L43" s="45">
        <v>41.801000000000002</v>
      </c>
      <c r="M43" s="45">
        <v>42.52</v>
      </c>
      <c r="N43" s="46">
        <v>42.835000000000001</v>
      </c>
      <c r="O43" s="45">
        <v>39.164999999999999</v>
      </c>
      <c r="P43" s="45">
        <v>39.868000000000002</v>
      </c>
      <c r="Q43" s="45">
        <v>40.390999999999998</v>
      </c>
      <c r="R43" s="45">
        <v>40.765000000000001</v>
      </c>
      <c r="S43" s="45">
        <v>40.14</v>
      </c>
      <c r="T43" s="45">
        <v>40.767000000000003</v>
      </c>
      <c r="U43" s="45">
        <v>41.289000000000001</v>
      </c>
      <c r="V43" s="45">
        <v>40.835000000000001</v>
      </c>
      <c r="W43" s="45">
        <v>40.904000000000003</v>
      </c>
      <c r="X43" s="45">
        <v>42.012999999999998</v>
      </c>
      <c r="Y43" s="45">
        <v>42.808999999999997</v>
      </c>
      <c r="Z43" s="45">
        <v>43.207000000000001</v>
      </c>
      <c r="AA43" s="49">
        <v>77.998000000000005</v>
      </c>
      <c r="AB43" s="45">
        <v>79.364999999999995</v>
      </c>
      <c r="AC43" s="45">
        <v>80.453999999999994</v>
      </c>
      <c r="AD43" s="45">
        <v>81.361000000000004</v>
      </c>
      <c r="AE43" s="45">
        <v>80.305000000000007</v>
      </c>
      <c r="AF43" s="45">
        <v>81.591999999999999</v>
      </c>
      <c r="AG43" s="45">
        <v>82.709000000000003</v>
      </c>
      <c r="AH43" s="45">
        <v>81.885999999999996</v>
      </c>
      <c r="AI43" s="45">
        <v>81.686000000000007</v>
      </c>
      <c r="AJ43" s="45">
        <v>83.894999999999996</v>
      </c>
      <c r="AK43" s="45">
        <v>85.43</v>
      </c>
      <c r="AL43" s="46">
        <v>86.162999999999997</v>
      </c>
      <c r="AM43" s="47">
        <v>15210</v>
      </c>
      <c r="AN43" s="62">
        <v>15000.79</v>
      </c>
      <c r="AO43" s="47">
        <v>14598</v>
      </c>
      <c r="AP43" s="47">
        <v>14978</v>
      </c>
      <c r="AQ43" s="47">
        <v>15662</v>
      </c>
      <c r="AR43" s="62">
        <v>15483.4</v>
      </c>
      <c r="AS43" s="47">
        <v>15162</v>
      </c>
      <c r="AT43" s="47">
        <v>15325</v>
      </c>
      <c r="AU43" s="47">
        <v>16424</v>
      </c>
      <c r="AV43" s="47">
        <v>16052</v>
      </c>
      <c r="AW43" s="47">
        <v>15522</v>
      </c>
      <c r="AX43" s="47">
        <v>15741</v>
      </c>
      <c r="AY43" s="50">
        <v>10697</v>
      </c>
      <c r="AZ43" s="62">
        <v>10571.24</v>
      </c>
      <c r="BA43" s="47">
        <v>10321</v>
      </c>
      <c r="BB43" s="47">
        <v>10596</v>
      </c>
      <c r="BC43" s="47">
        <v>11103</v>
      </c>
      <c r="BD43" s="62">
        <v>10985.45</v>
      </c>
      <c r="BE43" s="47">
        <v>10783</v>
      </c>
      <c r="BF43" s="47">
        <v>10953</v>
      </c>
      <c r="BG43" s="47">
        <v>12204</v>
      </c>
      <c r="BH43" s="47">
        <v>11931</v>
      </c>
      <c r="BI43" s="47">
        <v>11554</v>
      </c>
      <c r="BJ43" s="48">
        <v>11712</v>
      </c>
      <c r="BK43" s="47">
        <v>12804</v>
      </c>
      <c r="BL43" s="62">
        <v>12617.11</v>
      </c>
      <c r="BM43" s="47">
        <v>12319</v>
      </c>
      <c r="BN43" s="47">
        <v>12657</v>
      </c>
      <c r="BO43" s="47">
        <v>13211</v>
      </c>
      <c r="BP43" s="62">
        <v>13043.64</v>
      </c>
      <c r="BQ43" s="47">
        <v>12774</v>
      </c>
      <c r="BR43" s="47">
        <v>12949</v>
      </c>
      <c r="BS43" s="66">
        <v>14227</v>
      </c>
      <c r="BT43" s="66">
        <v>13880</v>
      </c>
      <c r="BU43" s="66">
        <v>13431</v>
      </c>
      <c r="BV43" s="71">
        <v>13591</v>
      </c>
    </row>
    <row r="44" spans="1:74" ht="12.75" customHeight="1" x14ac:dyDescent="0.25">
      <c r="A44" s="20">
        <v>205</v>
      </c>
      <c r="B44" s="20" t="s">
        <v>40</v>
      </c>
      <c r="C44" s="49">
        <v>56.512999999999998</v>
      </c>
      <c r="D44" s="45">
        <v>57.95</v>
      </c>
      <c r="E44" s="45">
        <v>59.081000000000003</v>
      </c>
      <c r="F44" s="45">
        <v>59.908999999999999</v>
      </c>
      <c r="G44" s="45">
        <v>59.515000000000001</v>
      </c>
      <c r="H44" s="45">
        <v>60.945999999999998</v>
      </c>
      <c r="I44" s="45">
        <v>61.841999999999999</v>
      </c>
      <c r="J44" s="45">
        <v>61.408000000000001</v>
      </c>
      <c r="K44" s="45">
        <v>60.843000000000004</v>
      </c>
      <c r="L44" s="45">
        <v>61.99</v>
      </c>
      <c r="M44" s="45">
        <v>63.052</v>
      </c>
      <c r="N44" s="46">
        <v>63.673000000000002</v>
      </c>
      <c r="O44" s="45">
        <v>57.518000000000001</v>
      </c>
      <c r="P44" s="45">
        <v>58.991999999999997</v>
      </c>
      <c r="Q44" s="45">
        <v>60.351999999999997</v>
      </c>
      <c r="R44" s="45">
        <v>61.042999999999999</v>
      </c>
      <c r="S44" s="45">
        <v>60.569000000000003</v>
      </c>
      <c r="T44" s="45">
        <v>61.76</v>
      </c>
      <c r="U44" s="45">
        <v>62.505000000000003</v>
      </c>
      <c r="V44" s="45">
        <v>61.76</v>
      </c>
      <c r="W44" s="45">
        <v>62.113999999999997</v>
      </c>
      <c r="X44" s="45">
        <v>63.704999999999998</v>
      </c>
      <c r="Y44" s="45">
        <v>64.926000000000002</v>
      </c>
      <c r="Z44" s="45">
        <v>65.349999999999994</v>
      </c>
      <c r="AA44" s="49">
        <v>114.03100000000001</v>
      </c>
      <c r="AB44" s="45">
        <v>116.94199999999999</v>
      </c>
      <c r="AC44" s="45">
        <v>119.43300000000001</v>
      </c>
      <c r="AD44" s="45">
        <v>120.952</v>
      </c>
      <c r="AE44" s="45">
        <v>120.084</v>
      </c>
      <c r="AF44" s="45">
        <v>122.706</v>
      </c>
      <c r="AG44" s="45">
        <v>124.34699999999999</v>
      </c>
      <c r="AH44" s="45">
        <v>123.16800000000001</v>
      </c>
      <c r="AI44" s="45">
        <v>123.02</v>
      </c>
      <c r="AJ44" s="45">
        <v>125.786</v>
      </c>
      <c r="AK44" s="45">
        <v>128.08199999999999</v>
      </c>
      <c r="AL44" s="46">
        <v>129.13999999999999</v>
      </c>
      <c r="AM44" s="47">
        <v>15652</v>
      </c>
      <c r="AN44" s="62">
        <v>15524.11</v>
      </c>
      <c r="AO44" s="47">
        <v>15122</v>
      </c>
      <c r="AP44" s="47">
        <v>15571</v>
      </c>
      <c r="AQ44" s="47">
        <v>15899</v>
      </c>
      <c r="AR44" s="62">
        <v>15705.36</v>
      </c>
      <c r="AS44" s="47">
        <v>15437</v>
      </c>
      <c r="AT44" s="47">
        <v>15590</v>
      </c>
      <c r="AU44" s="47">
        <v>16724</v>
      </c>
      <c r="AV44" s="47">
        <v>16432</v>
      </c>
      <c r="AW44" s="47">
        <v>15792</v>
      </c>
      <c r="AX44" s="47">
        <v>15906</v>
      </c>
      <c r="AY44" s="50">
        <v>10073</v>
      </c>
      <c r="AZ44" s="62">
        <v>9953.3919999999998</v>
      </c>
      <c r="BA44" s="47">
        <v>9814</v>
      </c>
      <c r="BB44" s="47">
        <v>10055</v>
      </c>
      <c r="BC44" s="47">
        <v>10591</v>
      </c>
      <c r="BD44" s="62">
        <v>10527.77</v>
      </c>
      <c r="BE44" s="47">
        <v>10350</v>
      </c>
      <c r="BF44" s="47">
        <v>10510</v>
      </c>
      <c r="BG44" s="47">
        <v>11469</v>
      </c>
      <c r="BH44" s="47">
        <v>11267</v>
      </c>
      <c r="BI44" s="47">
        <v>10905</v>
      </c>
      <c r="BJ44" s="48">
        <v>11040</v>
      </c>
      <c r="BK44" s="47">
        <v>12492</v>
      </c>
      <c r="BL44" s="62">
        <v>12377.78</v>
      </c>
      <c r="BM44" s="47">
        <v>12094</v>
      </c>
      <c r="BN44" s="47">
        <v>12441</v>
      </c>
      <c r="BO44" s="47">
        <v>12892</v>
      </c>
      <c r="BP44" s="62">
        <v>12773.67</v>
      </c>
      <c r="BQ44" s="47">
        <v>12542</v>
      </c>
      <c r="BR44" s="47">
        <v>12717</v>
      </c>
      <c r="BS44" s="66">
        <v>13783</v>
      </c>
      <c r="BT44" s="66">
        <v>13511</v>
      </c>
      <c r="BU44" s="66">
        <v>12995</v>
      </c>
      <c r="BV44" s="71">
        <v>13106</v>
      </c>
    </row>
    <row r="45" spans="1:74" ht="12.75" customHeight="1" x14ac:dyDescent="0.25">
      <c r="A45" s="20">
        <v>206</v>
      </c>
      <c r="B45" s="20" t="s">
        <v>41</v>
      </c>
      <c r="C45" s="49">
        <v>177.23599999999999</v>
      </c>
      <c r="D45" s="45">
        <v>182.57599999999999</v>
      </c>
      <c r="E45" s="45">
        <v>187.113</v>
      </c>
      <c r="F45" s="45">
        <v>189.53299999999999</v>
      </c>
      <c r="G45" s="45">
        <v>180.73</v>
      </c>
      <c r="H45" s="45">
        <v>185.834</v>
      </c>
      <c r="I45" s="45">
        <v>190.012</v>
      </c>
      <c r="J45" s="45">
        <v>186.708</v>
      </c>
      <c r="K45" s="45">
        <v>169.69399999999999</v>
      </c>
      <c r="L45" s="45">
        <v>173.619</v>
      </c>
      <c r="M45" s="45">
        <v>177.46199999999999</v>
      </c>
      <c r="N45" s="46">
        <v>179.07599999999999</v>
      </c>
      <c r="O45" s="45">
        <v>182.45099999999999</v>
      </c>
      <c r="P45" s="45">
        <v>187.578</v>
      </c>
      <c r="Q45" s="45">
        <v>192.27199999999999</v>
      </c>
      <c r="R45" s="45">
        <v>194.33799999999999</v>
      </c>
      <c r="S45" s="45">
        <v>186.96799999999999</v>
      </c>
      <c r="T45" s="45">
        <v>192.37100000000001</v>
      </c>
      <c r="U45" s="45">
        <v>196.49700000000001</v>
      </c>
      <c r="V45" s="45">
        <v>192.16</v>
      </c>
      <c r="W45" s="45">
        <v>174.77699999999999</v>
      </c>
      <c r="X45" s="45">
        <v>179.60300000000001</v>
      </c>
      <c r="Y45" s="45">
        <v>184.089</v>
      </c>
      <c r="Z45" s="45">
        <v>185.74299999999999</v>
      </c>
      <c r="AA45" s="49">
        <v>359.68700000000001</v>
      </c>
      <c r="AB45" s="45">
        <v>370.154</v>
      </c>
      <c r="AC45" s="45">
        <v>379.38499999999999</v>
      </c>
      <c r="AD45" s="45">
        <v>383.87099999999998</v>
      </c>
      <c r="AE45" s="45">
        <v>367.69799999999998</v>
      </c>
      <c r="AF45" s="45">
        <v>378.20499999999998</v>
      </c>
      <c r="AG45" s="45">
        <v>386.50900000000001</v>
      </c>
      <c r="AH45" s="45">
        <v>378.86799999999999</v>
      </c>
      <c r="AI45" s="45">
        <v>344.548</v>
      </c>
      <c r="AJ45" s="45">
        <v>353.32100000000003</v>
      </c>
      <c r="AK45" s="45">
        <v>361.67099999999999</v>
      </c>
      <c r="AL45" s="46">
        <v>364.96300000000002</v>
      </c>
      <c r="AM45" s="47">
        <v>17893</v>
      </c>
      <c r="AN45" s="62">
        <v>17489.330000000002</v>
      </c>
      <c r="AO45" s="47">
        <v>16910</v>
      </c>
      <c r="AP45" s="47">
        <v>17300</v>
      </c>
      <c r="AQ45" s="47">
        <v>18333</v>
      </c>
      <c r="AR45" s="62">
        <v>17856.8</v>
      </c>
      <c r="AS45" s="47">
        <v>17357</v>
      </c>
      <c r="AT45" s="47">
        <v>17749</v>
      </c>
      <c r="AU45" s="47">
        <v>20048</v>
      </c>
      <c r="AV45" s="47">
        <v>19514</v>
      </c>
      <c r="AW45" s="47">
        <v>18713</v>
      </c>
      <c r="AX45" s="47">
        <v>18940</v>
      </c>
      <c r="AY45" s="50">
        <v>14794</v>
      </c>
      <c r="AZ45" s="62">
        <v>14433.38</v>
      </c>
      <c r="BA45" s="47">
        <v>13960</v>
      </c>
      <c r="BB45" s="47">
        <v>14302</v>
      </c>
      <c r="BC45" s="47">
        <v>15042</v>
      </c>
      <c r="BD45" s="62">
        <v>14645.09</v>
      </c>
      <c r="BE45" s="47">
        <v>14178</v>
      </c>
      <c r="BF45" s="47">
        <v>14646</v>
      </c>
      <c r="BG45" s="47">
        <v>16775</v>
      </c>
      <c r="BH45" s="47">
        <v>16372</v>
      </c>
      <c r="BI45" s="47">
        <v>15699</v>
      </c>
      <c r="BJ45" s="48">
        <v>15947</v>
      </c>
      <c r="BK45" s="47">
        <v>16202</v>
      </c>
      <c r="BL45" s="62">
        <v>15820.35</v>
      </c>
      <c r="BM45" s="47">
        <v>15311</v>
      </c>
      <c r="BN45" s="47">
        <v>15666</v>
      </c>
      <c r="BO45" s="47">
        <v>16532</v>
      </c>
      <c r="BP45" s="62">
        <v>16115.33</v>
      </c>
      <c r="BQ45" s="47">
        <v>15640</v>
      </c>
      <c r="BR45" s="47">
        <v>16078</v>
      </c>
      <c r="BS45" s="66">
        <v>18274</v>
      </c>
      <c r="BT45" s="66">
        <v>17804</v>
      </c>
      <c r="BU45" s="66">
        <v>17097</v>
      </c>
      <c r="BV45" s="71">
        <v>17322</v>
      </c>
    </row>
    <row r="46" spans="1:74" ht="12.75" customHeight="1" x14ac:dyDescent="0.25">
      <c r="A46" s="20">
        <v>207</v>
      </c>
      <c r="B46" s="20" t="s">
        <v>42</v>
      </c>
      <c r="C46" s="49">
        <v>84.417000000000002</v>
      </c>
      <c r="D46" s="45">
        <v>86.350999999999999</v>
      </c>
      <c r="E46" s="45">
        <v>87.917000000000002</v>
      </c>
      <c r="F46" s="45">
        <v>88.724000000000004</v>
      </c>
      <c r="G46" s="45">
        <v>85.826999999999998</v>
      </c>
      <c r="H46" s="45">
        <v>87.86</v>
      </c>
      <c r="I46" s="45">
        <v>89.77</v>
      </c>
      <c r="J46" s="45">
        <v>88.929000000000002</v>
      </c>
      <c r="K46" s="45">
        <v>83.81</v>
      </c>
      <c r="L46" s="45">
        <v>85.92</v>
      </c>
      <c r="M46" s="45">
        <v>88.058999999999997</v>
      </c>
      <c r="N46" s="46">
        <v>88.962999999999994</v>
      </c>
      <c r="O46" s="45">
        <v>88.096000000000004</v>
      </c>
      <c r="P46" s="45">
        <v>90.024000000000001</v>
      </c>
      <c r="Q46" s="45">
        <v>91.628</v>
      </c>
      <c r="R46" s="45">
        <v>92.358000000000004</v>
      </c>
      <c r="S46" s="45">
        <v>89.507000000000005</v>
      </c>
      <c r="T46" s="45">
        <v>91.697000000000003</v>
      </c>
      <c r="U46" s="45">
        <v>93.554000000000002</v>
      </c>
      <c r="V46" s="45">
        <v>92.471999999999994</v>
      </c>
      <c r="W46" s="45">
        <v>87.131</v>
      </c>
      <c r="X46" s="45">
        <v>89.49</v>
      </c>
      <c r="Y46" s="45">
        <v>91.784000000000006</v>
      </c>
      <c r="Z46" s="45">
        <v>92.85</v>
      </c>
      <c r="AA46" s="49">
        <v>172.51300000000001</v>
      </c>
      <c r="AB46" s="45">
        <v>176.375</v>
      </c>
      <c r="AC46" s="45">
        <v>179.54499999999999</v>
      </c>
      <c r="AD46" s="45">
        <v>181.08199999999999</v>
      </c>
      <c r="AE46" s="45">
        <v>175.334</v>
      </c>
      <c r="AF46" s="45">
        <v>179.55699999999999</v>
      </c>
      <c r="AG46" s="45">
        <v>183.32400000000001</v>
      </c>
      <c r="AH46" s="45">
        <v>181.40100000000001</v>
      </c>
      <c r="AI46" s="45">
        <v>170.97499999999999</v>
      </c>
      <c r="AJ46" s="45">
        <v>175.477</v>
      </c>
      <c r="AK46" s="45">
        <v>179.92599999999999</v>
      </c>
      <c r="AL46" s="46">
        <v>181.91</v>
      </c>
      <c r="AM46" s="47">
        <v>18238</v>
      </c>
      <c r="AN46" s="62">
        <v>17769.61</v>
      </c>
      <c r="AO46" s="47">
        <v>17212</v>
      </c>
      <c r="AP46" s="47">
        <v>17540</v>
      </c>
      <c r="AQ46" s="47">
        <v>18490</v>
      </c>
      <c r="AR46" s="62">
        <v>17995.05</v>
      </c>
      <c r="AS46" s="47">
        <v>17427</v>
      </c>
      <c r="AT46" s="47">
        <v>17690</v>
      </c>
      <c r="AU46" s="47">
        <v>19691</v>
      </c>
      <c r="AV46" s="47">
        <v>19022</v>
      </c>
      <c r="AW46" s="47">
        <v>18202</v>
      </c>
      <c r="AX46" s="47">
        <v>18407</v>
      </c>
      <c r="AY46" s="50">
        <v>12986</v>
      </c>
      <c r="AZ46" s="62">
        <v>12748.37</v>
      </c>
      <c r="BA46" s="47">
        <v>12385</v>
      </c>
      <c r="BB46" s="47">
        <v>12693</v>
      </c>
      <c r="BC46" s="47">
        <v>13272</v>
      </c>
      <c r="BD46" s="62">
        <v>13010</v>
      </c>
      <c r="BE46" s="47">
        <v>12693</v>
      </c>
      <c r="BF46" s="47">
        <v>12975</v>
      </c>
      <c r="BG46" s="47">
        <v>14582</v>
      </c>
      <c r="BH46" s="47">
        <v>14179</v>
      </c>
      <c r="BI46" s="47">
        <v>13632</v>
      </c>
      <c r="BJ46" s="48">
        <v>13912</v>
      </c>
      <c r="BK46" s="47">
        <v>15203</v>
      </c>
      <c r="BL46" s="62">
        <v>14870.98</v>
      </c>
      <c r="BM46" s="47">
        <v>14400</v>
      </c>
      <c r="BN46" s="47">
        <v>14744</v>
      </c>
      <c r="BO46" s="47">
        <v>15518</v>
      </c>
      <c r="BP46" s="62">
        <v>15132.24</v>
      </c>
      <c r="BQ46" s="47">
        <v>14723</v>
      </c>
      <c r="BR46" s="47">
        <v>15006</v>
      </c>
      <c r="BS46" s="66">
        <v>16767</v>
      </c>
      <c r="BT46" s="66">
        <v>16264</v>
      </c>
      <c r="BU46" s="66">
        <v>15568</v>
      </c>
      <c r="BV46" s="71">
        <v>15824</v>
      </c>
    </row>
    <row r="47" spans="1:74" ht="12.75" customHeight="1" x14ac:dyDescent="0.25">
      <c r="A47" s="20">
        <v>208</v>
      </c>
      <c r="B47" s="20" t="s">
        <v>43</v>
      </c>
      <c r="C47" s="49">
        <v>100.33499999999999</v>
      </c>
      <c r="D47" s="45">
        <v>102.47799999999999</v>
      </c>
      <c r="E47" s="45">
        <v>103.991</v>
      </c>
      <c r="F47" s="45">
        <v>104.91</v>
      </c>
      <c r="G47" s="45">
        <v>102.432</v>
      </c>
      <c r="H47" s="45">
        <v>104.664</v>
      </c>
      <c r="I47" s="45">
        <v>106.569</v>
      </c>
      <c r="J47" s="45">
        <v>105.41500000000001</v>
      </c>
      <c r="K47" s="45">
        <v>100.59</v>
      </c>
      <c r="L47" s="45">
        <v>102.629</v>
      </c>
      <c r="M47" s="45">
        <v>104.77</v>
      </c>
      <c r="N47" s="46">
        <v>105.56399999999999</v>
      </c>
      <c r="O47" s="45">
        <v>104.67700000000001</v>
      </c>
      <c r="P47" s="45">
        <v>106.871</v>
      </c>
      <c r="Q47" s="45">
        <v>108.536</v>
      </c>
      <c r="R47" s="45">
        <v>109.473</v>
      </c>
      <c r="S47" s="45">
        <v>107.744</v>
      </c>
      <c r="T47" s="45">
        <v>109.715</v>
      </c>
      <c r="U47" s="45">
        <v>111.30500000000001</v>
      </c>
      <c r="V47" s="45">
        <v>109.751</v>
      </c>
      <c r="W47" s="45">
        <v>105.327</v>
      </c>
      <c r="X47" s="45">
        <v>107.95</v>
      </c>
      <c r="Y47" s="45">
        <v>110.203</v>
      </c>
      <c r="Z47" s="45">
        <v>111.265</v>
      </c>
      <c r="AA47" s="49">
        <v>205.012</v>
      </c>
      <c r="AB47" s="45">
        <v>209.34899999999999</v>
      </c>
      <c r="AC47" s="45">
        <v>212.52699999999999</v>
      </c>
      <c r="AD47" s="45">
        <v>214.38300000000001</v>
      </c>
      <c r="AE47" s="45">
        <v>210.17599999999999</v>
      </c>
      <c r="AF47" s="45">
        <v>214.37899999999999</v>
      </c>
      <c r="AG47" s="45">
        <v>217.874</v>
      </c>
      <c r="AH47" s="45">
        <v>215.166</v>
      </c>
      <c r="AI47" s="45">
        <v>205.99600000000001</v>
      </c>
      <c r="AJ47" s="45">
        <v>210.68700000000001</v>
      </c>
      <c r="AK47" s="45">
        <v>215.10499999999999</v>
      </c>
      <c r="AL47" s="46">
        <v>216.98099999999999</v>
      </c>
      <c r="AM47" s="47">
        <v>19873</v>
      </c>
      <c r="AN47" s="62">
        <v>19390.7</v>
      </c>
      <c r="AO47" s="47">
        <v>18777</v>
      </c>
      <c r="AP47" s="47">
        <v>19033</v>
      </c>
      <c r="AQ47" s="47">
        <v>20234</v>
      </c>
      <c r="AR47" s="62">
        <v>19801.240000000002</v>
      </c>
      <c r="AS47" s="47">
        <v>19209</v>
      </c>
      <c r="AT47" s="47">
        <v>19435</v>
      </c>
      <c r="AU47" s="47">
        <v>21517</v>
      </c>
      <c r="AV47" s="47">
        <v>20925</v>
      </c>
      <c r="AW47" s="47">
        <v>20059</v>
      </c>
      <c r="AX47" s="47">
        <v>20262</v>
      </c>
      <c r="AY47" s="50">
        <v>13775</v>
      </c>
      <c r="AZ47" s="62">
        <v>13497.79</v>
      </c>
      <c r="BA47" s="47">
        <v>13107</v>
      </c>
      <c r="BB47" s="47">
        <v>13425</v>
      </c>
      <c r="BC47" s="47">
        <v>14198</v>
      </c>
      <c r="BD47" s="62">
        <v>13947.55</v>
      </c>
      <c r="BE47" s="47">
        <v>13625</v>
      </c>
      <c r="BF47" s="47">
        <v>13867</v>
      </c>
      <c r="BG47" s="47">
        <v>15375</v>
      </c>
      <c r="BH47" s="47">
        <v>15015</v>
      </c>
      <c r="BI47" s="47">
        <v>14447</v>
      </c>
      <c r="BJ47" s="48">
        <v>14685</v>
      </c>
      <c r="BK47" s="47">
        <v>16264</v>
      </c>
      <c r="BL47" s="62">
        <v>15884.49</v>
      </c>
      <c r="BM47" s="47">
        <v>15411</v>
      </c>
      <c r="BN47" s="47">
        <v>15721</v>
      </c>
      <c r="BO47" s="47">
        <v>16669</v>
      </c>
      <c r="BP47" s="62">
        <v>16348.35</v>
      </c>
      <c r="BQ47" s="47">
        <v>15933</v>
      </c>
      <c r="BR47" s="47">
        <v>16165</v>
      </c>
      <c r="BS47" s="66">
        <v>17906</v>
      </c>
      <c r="BT47" s="66">
        <v>17450</v>
      </c>
      <c r="BU47" s="66">
        <v>16768</v>
      </c>
      <c r="BV47" s="71">
        <v>16967</v>
      </c>
    </row>
    <row r="48" spans="1:74" ht="12.75" customHeight="1" x14ac:dyDescent="0.25">
      <c r="A48" s="20">
        <v>209</v>
      </c>
      <c r="B48" s="20" t="s">
        <v>44</v>
      </c>
      <c r="C48" s="49">
        <v>124.95699999999999</v>
      </c>
      <c r="D48" s="45">
        <v>127.37</v>
      </c>
      <c r="E48" s="45">
        <v>129.428</v>
      </c>
      <c r="F48" s="45">
        <v>130.721</v>
      </c>
      <c r="G48" s="45">
        <v>128.78700000000001</v>
      </c>
      <c r="H48" s="45">
        <v>131.35</v>
      </c>
      <c r="I48" s="45">
        <v>133.37899999999999</v>
      </c>
      <c r="J48" s="45">
        <v>132.363</v>
      </c>
      <c r="K48" s="45">
        <v>128.232</v>
      </c>
      <c r="L48" s="45">
        <v>130.815</v>
      </c>
      <c r="M48" s="45">
        <v>133.44399999999999</v>
      </c>
      <c r="N48" s="46">
        <v>134.958</v>
      </c>
      <c r="O48" s="45">
        <v>124.28100000000001</v>
      </c>
      <c r="P48" s="45">
        <v>126.533</v>
      </c>
      <c r="Q48" s="45">
        <v>128.21700000000001</v>
      </c>
      <c r="R48" s="45">
        <v>129.34200000000001</v>
      </c>
      <c r="S48" s="45">
        <v>127.797</v>
      </c>
      <c r="T48" s="45">
        <v>130.07599999999999</v>
      </c>
      <c r="U48" s="45">
        <v>131.68299999999999</v>
      </c>
      <c r="V48" s="45">
        <v>130.31899999999999</v>
      </c>
      <c r="W48" s="45">
        <v>127.129</v>
      </c>
      <c r="X48" s="45">
        <v>129.81899999999999</v>
      </c>
      <c r="Y48" s="45">
        <v>132.36699999999999</v>
      </c>
      <c r="Z48" s="45">
        <v>133.875</v>
      </c>
      <c r="AA48" s="49">
        <v>249.238</v>
      </c>
      <c r="AB48" s="45">
        <v>253.90299999999999</v>
      </c>
      <c r="AC48" s="45">
        <v>257.64499999999998</v>
      </c>
      <c r="AD48" s="45">
        <v>260.06299999999999</v>
      </c>
      <c r="AE48" s="45">
        <v>256.584</v>
      </c>
      <c r="AF48" s="45">
        <v>261.42599999999999</v>
      </c>
      <c r="AG48" s="45">
        <v>265.06200000000001</v>
      </c>
      <c r="AH48" s="45">
        <v>262.68200000000002</v>
      </c>
      <c r="AI48" s="45">
        <v>255.44</v>
      </c>
      <c r="AJ48" s="45">
        <v>260.74799999999999</v>
      </c>
      <c r="AK48" s="45">
        <v>265.952</v>
      </c>
      <c r="AL48" s="46">
        <v>269.00099999999998</v>
      </c>
      <c r="AM48" s="47">
        <v>17437</v>
      </c>
      <c r="AN48" s="62">
        <v>17166.25</v>
      </c>
      <c r="AO48" s="47">
        <v>16670</v>
      </c>
      <c r="AP48" s="47">
        <v>16975</v>
      </c>
      <c r="AQ48" s="47">
        <v>17733</v>
      </c>
      <c r="AR48" s="62">
        <v>17476.12</v>
      </c>
      <c r="AS48" s="47">
        <v>17092</v>
      </c>
      <c r="AT48" s="47">
        <v>17222</v>
      </c>
      <c r="AU48" s="47">
        <v>18598</v>
      </c>
      <c r="AV48" s="47">
        <v>18258</v>
      </c>
      <c r="AW48" s="47">
        <v>17650</v>
      </c>
      <c r="AX48" s="47">
        <v>17870</v>
      </c>
      <c r="AY48" s="50">
        <v>12349</v>
      </c>
      <c r="AZ48" s="62">
        <v>12187.1</v>
      </c>
      <c r="BA48" s="47">
        <v>11912</v>
      </c>
      <c r="BB48" s="47">
        <v>12154</v>
      </c>
      <c r="BC48" s="47">
        <v>12651</v>
      </c>
      <c r="BD48" s="62">
        <v>12496.29</v>
      </c>
      <c r="BE48" s="47">
        <v>12281</v>
      </c>
      <c r="BF48" s="47">
        <v>12400</v>
      </c>
      <c r="BG48" s="47">
        <v>13570</v>
      </c>
      <c r="BH48" s="47">
        <v>13303</v>
      </c>
      <c r="BI48" s="47">
        <v>12885</v>
      </c>
      <c r="BJ48" s="48">
        <v>13077</v>
      </c>
      <c r="BK48" s="47">
        <v>14608</v>
      </c>
      <c r="BL48" s="62">
        <v>14380.23</v>
      </c>
      <c r="BM48" s="47">
        <v>13989</v>
      </c>
      <c r="BN48" s="47">
        <v>14279</v>
      </c>
      <c r="BO48" s="47">
        <v>14952</v>
      </c>
      <c r="BP48" s="62">
        <v>14735.71</v>
      </c>
      <c r="BQ48" s="47">
        <v>14429</v>
      </c>
      <c r="BR48" s="47">
        <v>14582</v>
      </c>
      <c r="BS48" s="66">
        <v>15922</v>
      </c>
      <c r="BT48" s="66">
        <v>15586</v>
      </c>
      <c r="BU48" s="66">
        <v>15076</v>
      </c>
      <c r="BV48" s="71">
        <v>15274</v>
      </c>
    </row>
    <row r="49" spans="1:74" ht="12.75" customHeight="1" x14ac:dyDescent="0.25">
      <c r="A49" s="20">
        <v>210</v>
      </c>
      <c r="B49" s="20" t="s">
        <v>45</v>
      </c>
      <c r="C49" s="49">
        <v>91.436999999999998</v>
      </c>
      <c r="D49" s="45">
        <v>93.385999999999996</v>
      </c>
      <c r="E49" s="45">
        <v>94.992999999999995</v>
      </c>
      <c r="F49" s="45">
        <v>96.111999999999995</v>
      </c>
      <c r="G49" s="45">
        <v>95.668000000000006</v>
      </c>
      <c r="H49" s="45">
        <v>97.816999999999993</v>
      </c>
      <c r="I49" s="45">
        <v>99.801000000000002</v>
      </c>
      <c r="J49" s="45">
        <v>99.058000000000007</v>
      </c>
      <c r="K49" s="45">
        <v>95.682000000000002</v>
      </c>
      <c r="L49" s="45">
        <v>97.980999999999995</v>
      </c>
      <c r="M49" s="45">
        <v>100.23099999999999</v>
      </c>
      <c r="N49" s="46">
        <v>101.467</v>
      </c>
      <c r="O49" s="45">
        <v>84.65</v>
      </c>
      <c r="P49" s="45">
        <v>86.575000000000003</v>
      </c>
      <c r="Q49" s="45">
        <v>87.950999999999993</v>
      </c>
      <c r="R49" s="45">
        <v>88.988</v>
      </c>
      <c r="S49" s="45">
        <v>89.02</v>
      </c>
      <c r="T49" s="45">
        <v>90.724999999999994</v>
      </c>
      <c r="U49" s="45">
        <v>92.037999999999997</v>
      </c>
      <c r="V49" s="45">
        <v>90.953000000000003</v>
      </c>
      <c r="W49" s="45">
        <v>89.043000000000006</v>
      </c>
      <c r="X49" s="45">
        <v>91.257999999999996</v>
      </c>
      <c r="Y49" s="45">
        <v>93.313000000000002</v>
      </c>
      <c r="Z49" s="45">
        <v>94.531000000000006</v>
      </c>
      <c r="AA49" s="49">
        <v>176.08699999999999</v>
      </c>
      <c r="AB49" s="45">
        <v>179.96100000000001</v>
      </c>
      <c r="AC49" s="45">
        <v>182.94399999999999</v>
      </c>
      <c r="AD49" s="45">
        <v>185.1</v>
      </c>
      <c r="AE49" s="45">
        <v>184.68799999999999</v>
      </c>
      <c r="AF49" s="45">
        <v>188.542</v>
      </c>
      <c r="AG49" s="45">
        <v>191.839</v>
      </c>
      <c r="AH49" s="45">
        <v>190.011</v>
      </c>
      <c r="AI49" s="45">
        <v>184.785</v>
      </c>
      <c r="AJ49" s="45">
        <v>189.33099999999999</v>
      </c>
      <c r="AK49" s="45">
        <v>193.66200000000001</v>
      </c>
      <c r="AL49" s="46">
        <v>196.13</v>
      </c>
      <c r="AM49" s="47">
        <v>16848</v>
      </c>
      <c r="AN49" s="62">
        <v>16626.16</v>
      </c>
      <c r="AO49" s="47">
        <v>16173</v>
      </c>
      <c r="AP49" s="47">
        <v>16483</v>
      </c>
      <c r="AQ49" s="47">
        <v>17012</v>
      </c>
      <c r="AR49" s="62">
        <v>16777.68</v>
      </c>
      <c r="AS49" s="47">
        <v>16413</v>
      </c>
      <c r="AT49" s="47">
        <v>16580</v>
      </c>
      <c r="AU49" s="47">
        <v>17922</v>
      </c>
      <c r="AV49" s="47">
        <v>17504</v>
      </c>
      <c r="AW49" s="47">
        <v>16893</v>
      </c>
      <c r="AX49" s="47">
        <v>17112</v>
      </c>
      <c r="AY49" s="50">
        <v>12130</v>
      </c>
      <c r="AZ49" s="62">
        <v>11949.85</v>
      </c>
      <c r="BA49" s="47">
        <v>11667</v>
      </c>
      <c r="BB49" s="47">
        <v>11935</v>
      </c>
      <c r="BC49" s="47">
        <v>12305</v>
      </c>
      <c r="BD49" s="62">
        <v>12170.9</v>
      </c>
      <c r="BE49" s="47">
        <v>11940</v>
      </c>
      <c r="BF49" s="47">
        <v>12073</v>
      </c>
      <c r="BG49" s="47">
        <v>13198</v>
      </c>
      <c r="BH49" s="47">
        <v>12969</v>
      </c>
      <c r="BI49" s="47">
        <v>12551</v>
      </c>
      <c r="BJ49" s="48">
        <v>12745</v>
      </c>
      <c r="BK49" s="47">
        <v>14331</v>
      </c>
      <c r="BL49" s="62">
        <v>14133.47</v>
      </c>
      <c r="BM49" s="47">
        <v>13760</v>
      </c>
      <c r="BN49" s="47">
        <v>14053</v>
      </c>
      <c r="BO49" s="47">
        <v>14481</v>
      </c>
      <c r="BP49" s="62">
        <v>14305.25</v>
      </c>
      <c r="BQ49" s="47">
        <v>13984</v>
      </c>
      <c r="BR49" s="47">
        <v>14179</v>
      </c>
      <c r="BS49" s="66">
        <v>15452</v>
      </c>
      <c r="BT49" s="66">
        <v>15123</v>
      </c>
      <c r="BU49" s="66">
        <v>14626</v>
      </c>
      <c r="BV49" s="71">
        <v>14844</v>
      </c>
    </row>
    <row r="50" spans="1:74" ht="12.75" customHeight="1" x14ac:dyDescent="0.25">
      <c r="A50" s="20">
        <v>211</v>
      </c>
      <c r="B50" s="20" t="s">
        <v>46</v>
      </c>
      <c r="C50" s="49">
        <v>125.247</v>
      </c>
      <c r="D50" s="45">
        <v>127.506</v>
      </c>
      <c r="E50" s="45">
        <v>129.208</v>
      </c>
      <c r="F50" s="45">
        <v>130.38300000000001</v>
      </c>
      <c r="G50" s="45">
        <v>127.627</v>
      </c>
      <c r="H50" s="45">
        <v>129.89500000000001</v>
      </c>
      <c r="I50" s="45">
        <v>131.636</v>
      </c>
      <c r="J50" s="45">
        <v>130.511</v>
      </c>
      <c r="K50" s="45">
        <v>125.55500000000001</v>
      </c>
      <c r="L50" s="45">
        <v>127.82</v>
      </c>
      <c r="M50" s="45">
        <v>130.19900000000001</v>
      </c>
      <c r="N50" s="46">
        <v>131.244</v>
      </c>
      <c r="O50" s="45">
        <v>127.105</v>
      </c>
      <c r="P50" s="45">
        <v>129.483</v>
      </c>
      <c r="Q50" s="45">
        <v>130.90799999999999</v>
      </c>
      <c r="R50" s="45">
        <v>131.803</v>
      </c>
      <c r="S50" s="45">
        <v>129.54300000000001</v>
      </c>
      <c r="T50" s="45">
        <v>131.63900000000001</v>
      </c>
      <c r="U50" s="45">
        <v>133.00299999999999</v>
      </c>
      <c r="V50" s="45">
        <v>131.40100000000001</v>
      </c>
      <c r="W50" s="45">
        <v>127.28700000000001</v>
      </c>
      <c r="X50" s="45">
        <v>129.99600000000001</v>
      </c>
      <c r="Y50" s="45">
        <v>132.15600000000001</v>
      </c>
      <c r="Z50" s="45">
        <v>133.398</v>
      </c>
      <c r="AA50" s="49">
        <v>252.352</v>
      </c>
      <c r="AB50" s="45">
        <v>256.98899999999998</v>
      </c>
      <c r="AC50" s="45">
        <v>260.11599999999999</v>
      </c>
      <c r="AD50" s="45">
        <v>262.18599999999998</v>
      </c>
      <c r="AE50" s="45">
        <v>257.17</v>
      </c>
      <c r="AF50" s="45">
        <v>261.53399999999999</v>
      </c>
      <c r="AG50" s="45">
        <v>264.63900000000001</v>
      </c>
      <c r="AH50" s="45">
        <v>261.91199999999998</v>
      </c>
      <c r="AI50" s="45">
        <v>252.92599999999999</v>
      </c>
      <c r="AJ50" s="45">
        <v>257.93799999999999</v>
      </c>
      <c r="AK50" s="45">
        <v>262.5</v>
      </c>
      <c r="AL50" s="46">
        <v>264.80599999999998</v>
      </c>
      <c r="AM50" s="47">
        <v>17622</v>
      </c>
      <c r="AN50" s="62">
        <v>17326.25</v>
      </c>
      <c r="AO50" s="47">
        <v>16829</v>
      </c>
      <c r="AP50" s="47">
        <v>17144</v>
      </c>
      <c r="AQ50" s="47">
        <v>17979</v>
      </c>
      <c r="AR50" s="62">
        <v>17706.98</v>
      </c>
      <c r="AS50" s="47">
        <v>17367</v>
      </c>
      <c r="AT50" s="47">
        <v>17465</v>
      </c>
      <c r="AU50" s="47">
        <v>18895</v>
      </c>
      <c r="AV50" s="47">
        <v>18493</v>
      </c>
      <c r="AW50" s="47">
        <v>17814</v>
      </c>
      <c r="AX50" s="47">
        <v>18035</v>
      </c>
      <c r="AY50" s="50">
        <v>11975</v>
      </c>
      <c r="AZ50" s="62">
        <v>11783.81</v>
      </c>
      <c r="BA50" s="47">
        <v>11504</v>
      </c>
      <c r="BB50" s="47">
        <v>11787</v>
      </c>
      <c r="BC50" s="47">
        <v>12286</v>
      </c>
      <c r="BD50" s="62">
        <v>12132.69</v>
      </c>
      <c r="BE50" s="47">
        <v>11902</v>
      </c>
      <c r="BF50" s="47">
        <v>12061</v>
      </c>
      <c r="BG50" s="47">
        <v>13173</v>
      </c>
      <c r="BH50" s="47">
        <v>12916</v>
      </c>
      <c r="BI50" s="47">
        <v>12484</v>
      </c>
      <c r="BJ50" s="48">
        <v>12638</v>
      </c>
      <c r="BK50" s="47">
        <v>14440</v>
      </c>
      <c r="BL50" s="62">
        <v>14204.3</v>
      </c>
      <c r="BM50" s="47">
        <v>13808</v>
      </c>
      <c r="BN50" s="47">
        <v>14100</v>
      </c>
      <c r="BO50" s="47">
        <v>14804</v>
      </c>
      <c r="BP50" s="62">
        <v>14599.52</v>
      </c>
      <c r="BQ50" s="47">
        <v>14289</v>
      </c>
      <c r="BR50" s="47">
        <v>14458</v>
      </c>
      <c r="BS50" s="66">
        <v>15755</v>
      </c>
      <c r="BT50" s="66">
        <v>15399</v>
      </c>
      <c r="BU50" s="66">
        <v>14842</v>
      </c>
      <c r="BV50" s="71">
        <v>15043</v>
      </c>
    </row>
    <row r="51" spans="1:74" ht="12.75" customHeight="1" x14ac:dyDescent="0.25">
      <c r="A51" s="20">
        <v>212</v>
      </c>
      <c r="B51" s="20" t="s">
        <v>47</v>
      </c>
      <c r="C51" s="49">
        <v>194.51300000000001</v>
      </c>
      <c r="D51" s="45">
        <v>199.024</v>
      </c>
      <c r="E51" s="45">
        <v>202.43799999999999</v>
      </c>
      <c r="F51" s="45">
        <v>204.666</v>
      </c>
      <c r="G51" s="45">
        <v>202.08199999999999</v>
      </c>
      <c r="H51" s="45">
        <v>207.42400000000001</v>
      </c>
      <c r="I51" s="45">
        <v>211.69499999999999</v>
      </c>
      <c r="J51" s="45">
        <v>210.32300000000001</v>
      </c>
      <c r="K51" s="45">
        <v>202.21600000000001</v>
      </c>
      <c r="L51" s="45">
        <v>207.48599999999999</v>
      </c>
      <c r="M51" s="45">
        <v>212.40799999999999</v>
      </c>
      <c r="N51" s="46">
        <v>215.333</v>
      </c>
      <c r="O51" s="45">
        <v>177.90799999999999</v>
      </c>
      <c r="P51" s="45">
        <v>182.721</v>
      </c>
      <c r="Q51" s="45">
        <v>185.16900000000001</v>
      </c>
      <c r="R51" s="45">
        <v>187.35400000000001</v>
      </c>
      <c r="S51" s="45">
        <v>185.64099999999999</v>
      </c>
      <c r="T51" s="45">
        <v>190.54400000000001</v>
      </c>
      <c r="U51" s="45">
        <v>193.94800000000001</v>
      </c>
      <c r="V51" s="45">
        <v>192.04599999999999</v>
      </c>
      <c r="W51" s="45">
        <v>186.10599999999999</v>
      </c>
      <c r="X51" s="45">
        <v>191.56800000000001</v>
      </c>
      <c r="Y51" s="45">
        <v>196.452</v>
      </c>
      <c r="Z51" s="45">
        <v>199.44200000000001</v>
      </c>
      <c r="AA51" s="49">
        <v>372.42099999999999</v>
      </c>
      <c r="AB51" s="45">
        <v>381.745</v>
      </c>
      <c r="AC51" s="45">
        <v>387.60700000000003</v>
      </c>
      <c r="AD51" s="45">
        <v>392.02</v>
      </c>
      <c r="AE51" s="45">
        <v>387.72300000000001</v>
      </c>
      <c r="AF51" s="45">
        <v>397.96800000000002</v>
      </c>
      <c r="AG51" s="45">
        <v>405.64299999999997</v>
      </c>
      <c r="AH51" s="45">
        <v>402.36900000000003</v>
      </c>
      <c r="AI51" s="45">
        <v>388.46600000000001</v>
      </c>
      <c r="AJ51" s="45">
        <v>399.25200000000001</v>
      </c>
      <c r="AK51" s="45">
        <v>409.10899999999998</v>
      </c>
      <c r="AL51" s="46">
        <v>415.06200000000001</v>
      </c>
      <c r="AM51" s="47">
        <v>15728</v>
      </c>
      <c r="AN51" s="62">
        <v>15518.62</v>
      </c>
      <c r="AO51" s="47">
        <v>15113</v>
      </c>
      <c r="AP51" s="47">
        <v>15419</v>
      </c>
      <c r="AQ51" s="47">
        <v>15936</v>
      </c>
      <c r="AR51" s="62">
        <v>15678.21</v>
      </c>
      <c r="AS51" s="47">
        <v>15359</v>
      </c>
      <c r="AT51" s="47">
        <v>15515</v>
      </c>
      <c r="AU51" s="47">
        <v>16731</v>
      </c>
      <c r="AV51" s="47">
        <v>16396</v>
      </c>
      <c r="AW51" s="47">
        <v>15925</v>
      </c>
      <c r="AX51" s="47">
        <v>16205</v>
      </c>
      <c r="AY51" s="50">
        <v>11468</v>
      </c>
      <c r="AZ51" s="62">
        <v>11329.11</v>
      </c>
      <c r="BA51" s="47">
        <v>11098</v>
      </c>
      <c r="BB51" s="47">
        <v>11330</v>
      </c>
      <c r="BC51" s="47">
        <v>11695</v>
      </c>
      <c r="BD51" s="62">
        <v>11536.2</v>
      </c>
      <c r="BE51" s="47">
        <v>11360</v>
      </c>
      <c r="BF51" s="47">
        <v>11543</v>
      </c>
      <c r="BG51" s="47">
        <v>12546</v>
      </c>
      <c r="BH51" s="47">
        <v>12301</v>
      </c>
      <c r="BI51" s="47">
        <v>11969</v>
      </c>
      <c r="BJ51" s="48">
        <v>12197</v>
      </c>
      <c r="BK51" s="47">
        <v>13539</v>
      </c>
      <c r="BL51" s="62">
        <v>13343.02</v>
      </c>
      <c r="BM51" s="47">
        <v>13025</v>
      </c>
      <c r="BN51" s="47">
        <v>13294</v>
      </c>
      <c r="BO51" s="47">
        <v>13734</v>
      </c>
      <c r="BP51" s="62">
        <v>13528.27</v>
      </c>
      <c r="BQ51" s="47">
        <v>13270</v>
      </c>
      <c r="BR51" s="47">
        <v>13449</v>
      </c>
      <c r="BS51" s="66">
        <v>14578</v>
      </c>
      <c r="BT51" s="66">
        <v>14300</v>
      </c>
      <c r="BU51" s="66">
        <v>13875</v>
      </c>
      <c r="BV51" s="71">
        <v>14145</v>
      </c>
    </row>
    <row r="52" spans="1:74" ht="12.75" customHeight="1" x14ac:dyDescent="0.25">
      <c r="A52" s="20">
        <v>213</v>
      </c>
      <c r="B52" s="20" t="s">
        <v>48</v>
      </c>
      <c r="C52" s="49">
        <v>196.46700000000001</v>
      </c>
      <c r="D52" s="45">
        <v>201.191</v>
      </c>
      <c r="E52" s="45">
        <v>204.83799999999999</v>
      </c>
      <c r="F52" s="45">
        <v>207.08500000000001</v>
      </c>
      <c r="G52" s="45">
        <v>205.33799999999999</v>
      </c>
      <c r="H52" s="45">
        <v>210.393</v>
      </c>
      <c r="I52" s="45">
        <v>214.15299999999999</v>
      </c>
      <c r="J52" s="45">
        <v>212.61</v>
      </c>
      <c r="K52" s="45">
        <v>205.232</v>
      </c>
      <c r="L52" s="45">
        <v>210.41800000000001</v>
      </c>
      <c r="M52" s="45">
        <v>214.93700000000001</v>
      </c>
      <c r="N52" s="46">
        <v>217.89599999999999</v>
      </c>
      <c r="O52" s="45">
        <v>175.71199999999999</v>
      </c>
      <c r="P52" s="45">
        <v>180.43299999999999</v>
      </c>
      <c r="Q52" s="45">
        <v>183.61600000000001</v>
      </c>
      <c r="R52" s="45">
        <v>185.816</v>
      </c>
      <c r="S52" s="45">
        <v>184.964</v>
      </c>
      <c r="T52" s="45">
        <v>189.80699999999999</v>
      </c>
      <c r="U52" s="45">
        <v>192.97</v>
      </c>
      <c r="V52" s="45">
        <v>190.702</v>
      </c>
      <c r="W52" s="45">
        <v>185.27600000000001</v>
      </c>
      <c r="X52" s="45">
        <v>190.52600000000001</v>
      </c>
      <c r="Y52" s="45">
        <v>195.75800000000001</v>
      </c>
      <c r="Z52" s="45">
        <v>199.56100000000001</v>
      </c>
      <c r="AA52" s="49">
        <v>372.17899999999997</v>
      </c>
      <c r="AB52" s="45">
        <v>381.62400000000002</v>
      </c>
      <c r="AC52" s="45">
        <v>388.45400000000001</v>
      </c>
      <c r="AD52" s="45">
        <v>392.90100000000001</v>
      </c>
      <c r="AE52" s="45">
        <v>390.30200000000002</v>
      </c>
      <c r="AF52" s="45">
        <v>400.2</v>
      </c>
      <c r="AG52" s="45">
        <v>407.12299999999999</v>
      </c>
      <c r="AH52" s="45">
        <v>403.31200000000001</v>
      </c>
      <c r="AI52" s="45">
        <v>390.65100000000001</v>
      </c>
      <c r="AJ52" s="45">
        <v>401.13400000000001</v>
      </c>
      <c r="AK52" s="45">
        <v>410.93900000000002</v>
      </c>
      <c r="AL52" s="46">
        <v>417.76499999999999</v>
      </c>
      <c r="AM52" s="47">
        <v>16797</v>
      </c>
      <c r="AN52" s="62">
        <v>16577.39</v>
      </c>
      <c r="AO52" s="47">
        <v>16182</v>
      </c>
      <c r="AP52" s="47">
        <v>16532</v>
      </c>
      <c r="AQ52" s="47">
        <v>17043</v>
      </c>
      <c r="AR52" s="62">
        <v>16804.830000000002</v>
      </c>
      <c r="AS52" s="47">
        <v>16499</v>
      </c>
      <c r="AT52" s="47">
        <v>16662</v>
      </c>
      <c r="AU52" s="47">
        <v>18020</v>
      </c>
      <c r="AV52" s="47">
        <v>17641</v>
      </c>
      <c r="AW52" s="47">
        <v>17084</v>
      </c>
      <c r="AX52" s="47">
        <v>17385</v>
      </c>
      <c r="AY52" s="50">
        <v>12182</v>
      </c>
      <c r="AZ52" s="62">
        <v>12012.43</v>
      </c>
      <c r="BA52" s="47">
        <v>11760</v>
      </c>
      <c r="BB52" s="47">
        <v>12024</v>
      </c>
      <c r="BC52" s="47">
        <v>12394</v>
      </c>
      <c r="BD52" s="62">
        <v>12211.11</v>
      </c>
      <c r="BE52" s="47">
        <v>11986</v>
      </c>
      <c r="BF52" s="47">
        <v>12182</v>
      </c>
      <c r="BG52" s="47">
        <v>13244</v>
      </c>
      <c r="BH52" s="47">
        <v>13006</v>
      </c>
      <c r="BI52" s="47">
        <v>12621</v>
      </c>
      <c r="BJ52" s="48">
        <v>12811</v>
      </c>
      <c r="BK52" s="47">
        <v>14418</v>
      </c>
      <c r="BL52" s="62">
        <v>14217.91</v>
      </c>
      <c r="BM52" s="47">
        <v>13870</v>
      </c>
      <c r="BN52" s="47">
        <v>14185</v>
      </c>
      <c r="BO52" s="47">
        <v>14632</v>
      </c>
      <c r="BP52" s="62">
        <v>14404.28</v>
      </c>
      <c r="BQ52" s="47">
        <v>14132</v>
      </c>
      <c r="BR52" s="47">
        <v>14328</v>
      </c>
      <c r="BS52" s="66">
        <v>15565</v>
      </c>
      <c r="BT52" s="66">
        <v>15241</v>
      </c>
      <c r="BU52" s="66">
        <v>14782</v>
      </c>
      <c r="BV52" s="71">
        <v>15002</v>
      </c>
    </row>
    <row r="53" spans="1:74" ht="12.75" customHeight="1" x14ac:dyDescent="0.25">
      <c r="A53" s="20">
        <v>214</v>
      </c>
      <c r="B53" s="20" t="s">
        <v>49</v>
      </c>
      <c r="C53" s="49">
        <v>65.966999999999999</v>
      </c>
      <c r="D53" s="45">
        <v>67.209000000000003</v>
      </c>
      <c r="E53" s="45">
        <v>68.031000000000006</v>
      </c>
      <c r="F53" s="45">
        <v>68.572000000000003</v>
      </c>
      <c r="G53" s="45">
        <v>67.472999999999999</v>
      </c>
      <c r="H53" s="45">
        <v>68.733000000000004</v>
      </c>
      <c r="I53" s="45">
        <v>69.534000000000006</v>
      </c>
      <c r="J53" s="45">
        <v>68.811000000000007</v>
      </c>
      <c r="K53" s="45">
        <v>66.914000000000001</v>
      </c>
      <c r="L53" s="45">
        <v>68.543000000000006</v>
      </c>
      <c r="M53" s="45">
        <v>69.790999999999997</v>
      </c>
      <c r="N53" s="46">
        <v>70.344999999999999</v>
      </c>
      <c r="O53" s="45">
        <v>69.061999999999998</v>
      </c>
      <c r="P53" s="45">
        <v>70.34</v>
      </c>
      <c r="Q53" s="45">
        <v>71.004000000000005</v>
      </c>
      <c r="R53" s="45">
        <v>71.64</v>
      </c>
      <c r="S53" s="45">
        <v>70.528999999999996</v>
      </c>
      <c r="T53" s="45">
        <v>71.875</v>
      </c>
      <c r="U53" s="45">
        <v>72.442999999999998</v>
      </c>
      <c r="V53" s="45">
        <v>71.320999999999998</v>
      </c>
      <c r="W53" s="45">
        <v>69.816000000000003</v>
      </c>
      <c r="X53" s="45">
        <v>71.751000000000005</v>
      </c>
      <c r="Y53" s="45">
        <v>73.010000000000005</v>
      </c>
      <c r="Z53" s="45">
        <v>73.465999999999994</v>
      </c>
      <c r="AA53" s="49">
        <v>135.029</v>
      </c>
      <c r="AB53" s="45">
        <v>137.54900000000001</v>
      </c>
      <c r="AC53" s="45">
        <v>139.035</v>
      </c>
      <c r="AD53" s="45">
        <v>140.21199999999999</v>
      </c>
      <c r="AE53" s="45">
        <v>138.00200000000001</v>
      </c>
      <c r="AF53" s="45">
        <v>140.608</v>
      </c>
      <c r="AG53" s="45">
        <v>141.977</v>
      </c>
      <c r="AH53" s="45">
        <v>140.13200000000001</v>
      </c>
      <c r="AI53" s="45">
        <v>136.774</v>
      </c>
      <c r="AJ53" s="45">
        <v>140.376</v>
      </c>
      <c r="AK53" s="45">
        <v>142.89699999999999</v>
      </c>
      <c r="AL53" s="46">
        <v>143.92500000000001</v>
      </c>
      <c r="AM53" s="47">
        <v>16886</v>
      </c>
      <c r="AN53" s="62">
        <v>16637.38</v>
      </c>
      <c r="AO53" s="47">
        <v>16215</v>
      </c>
      <c r="AP53" s="47">
        <v>16531</v>
      </c>
      <c r="AQ53" s="47">
        <v>17249</v>
      </c>
      <c r="AR53" s="62">
        <v>16993.099999999999</v>
      </c>
      <c r="AS53" s="47">
        <v>16657</v>
      </c>
      <c r="AT53" s="47">
        <v>16788</v>
      </c>
      <c r="AU53" s="47">
        <v>18053</v>
      </c>
      <c r="AV53" s="47">
        <v>17644</v>
      </c>
      <c r="AW53" s="47">
        <v>17040</v>
      </c>
      <c r="AX53" s="47">
        <v>17238</v>
      </c>
      <c r="AY53" s="50">
        <v>11337</v>
      </c>
      <c r="AZ53" s="62">
        <v>11161.49</v>
      </c>
      <c r="BA53" s="47">
        <v>10886</v>
      </c>
      <c r="BB53" s="47">
        <v>11139</v>
      </c>
      <c r="BC53" s="47">
        <v>11667</v>
      </c>
      <c r="BD53" s="62">
        <v>11447.84</v>
      </c>
      <c r="BE53" s="47">
        <v>11277</v>
      </c>
      <c r="BF53" s="47">
        <v>11445</v>
      </c>
      <c r="BG53" s="47">
        <v>12495</v>
      </c>
      <c r="BH53" s="47">
        <v>12149</v>
      </c>
      <c r="BI53" s="47">
        <v>11785</v>
      </c>
      <c r="BJ53" s="48">
        <v>11959</v>
      </c>
      <c r="BK53" s="47">
        <v>13752</v>
      </c>
      <c r="BL53" s="62">
        <v>13530.81</v>
      </c>
      <c r="BM53" s="47">
        <v>13206</v>
      </c>
      <c r="BN53" s="47">
        <v>13483</v>
      </c>
      <c r="BO53" s="47">
        <v>14110</v>
      </c>
      <c r="BP53" s="62">
        <v>13898.54</v>
      </c>
      <c r="BQ53" s="47">
        <v>13622</v>
      </c>
      <c r="BR53" s="47">
        <v>13781</v>
      </c>
      <c r="BS53" s="66">
        <v>15029</v>
      </c>
      <c r="BT53" s="66">
        <v>14594</v>
      </c>
      <c r="BU53" s="66">
        <v>14085</v>
      </c>
      <c r="BV53" s="71">
        <v>14273</v>
      </c>
    </row>
    <row r="54" spans="1:74" ht="12.75" customHeight="1" x14ac:dyDescent="0.25">
      <c r="A54" s="20">
        <v>215</v>
      </c>
      <c r="B54" s="20" t="s">
        <v>50</v>
      </c>
      <c r="C54" s="49">
        <v>32.887999999999998</v>
      </c>
      <c r="D54" s="45">
        <v>33.863</v>
      </c>
      <c r="E54" s="45">
        <v>34.963000000000001</v>
      </c>
      <c r="F54" s="45">
        <v>35.143999999999998</v>
      </c>
      <c r="G54" s="45">
        <v>34.158999999999999</v>
      </c>
      <c r="H54" s="45">
        <v>35.652999999999999</v>
      </c>
      <c r="I54" s="45">
        <v>36.767000000000003</v>
      </c>
      <c r="J54" s="45">
        <v>36.585000000000001</v>
      </c>
      <c r="K54" s="45">
        <v>34.908000000000001</v>
      </c>
      <c r="L54" s="45">
        <v>35.863</v>
      </c>
      <c r="M54" s="45">
        <v>36.673999999999999</v>
      </c>
      <c r="N54" s="46">
        <v>37.011000000000003</v>
      </c>
      <c r="O54" s="45">
        <v>32.402999999999999</v>
      </c>
      <c r="P54" s="45">
        <v>33.353999999999999</v>
      </c>
      <c r="Q54" s="45">
        <v>34.109000000000002</v>
      </c>
      <c r="R54" s="45">
        <v>34.468000000000004</v>
      </c>
      <c r="S54" s="45">
        <v>33.423000000000002</v>
      </c>
      <c r="T54" s="45">
        <v>34.548000000000002</v>
      </c>
      <c r="U54" s="45">
        <v>35.417999999999999</v>
      </c>
      <c r="V54" s="45">
        <v>35.104999999999997</v>
      </c>
      <c r="W54" s="45">
        <v>34.027999999999999</v>
      </c>
      <c r="X54" s="45">
        <v>34.953000000000003</v>
      </c>
      <c r="Y54" s="45">
        <v>35.667999999999999</v>
      </c>
      <c r="Z54" s="45">
        <v>35.936999999999998</v>
      </c>
      <c r="AA54" s="49">
        <v>65.290999999999997</v>
      </c>
      <c r="AB54" s="45">
        <v>67.216999999999999</v>
      </c>
      <c r="AC54" s="45">
        <v>69.072000000000003</v>
      </c>
      <c r="AD54" s="45">
        <v>69.611999999999995</v>
      </c>
      <c r="AE54" s="45">
        <v>67.581999999999994</v>
      </c>
      <c r="AF54" s="45">
        <v>70.200999999999993</v>
      </c>
      <c r="AG54" s="45">
        <v>72.185000000000002</v>
      </c>
      <c r="AH54" s="45">
        <v>71.69</v>
      </c>
      <c r="AI54" s="45">
        <v>68.974000000000004</v>
      </c>
      <c r="AJ54" s="45">
        <v>70.864999999999995</v>
      </c>
      <c r="AK54" s="45">
        <v>72.406999999999996</v>
      </c>
      <c r="AL54" s="46">
        <v>73.021000000000001</v>
      </c>
      <c r="AM54" s="47">
        <v>13398</v>
      </c>
      <c r="AN54" s="62">
        <v>13204.48</v>
      </c>
      <c r="AO54" s="47">
        <v>12757</v>
      </c>
      <c r="AP54" s="47">
        <v>13204</v>
      </c>
      <c r="AQ54" s="47">
        <v>13648</v>
      </c>
      <c r="AR54" s="62">
        <v>13369.66</v>
      </c>
      <c r="AS54" s="47">
        <v>13113</v>
      </c>
      <c r="AT54" s="47">
        <v>13326</v>
      </c>
      <c r="AU54" s="47">
        <v>14432</v>
      </c>
      <c r="AV54" s="47">
        <v>14191</v>
      </c>
      <c r="AW54" s="47">
        <v>13815</v>
      </c>
      <c r="AX54" s="47">
        <v>13996</v>
      </c>
      <c r="AY54" s="50">
        <v>10206</v>
      </c>
      <c r="AZ54" s="62">
        <v>10080.1</v>
      </c>
      <c r="BA54" s="47">
        <v>9832</v>
      </c>
      <c r="BB54" s="47">
        <v>10210</v>
      </c>
      <c r="BC54" s="47">
        <v>10650</v>
      </c>
      <c r="BD54" s="62">
        <v>10381.93</v>
      </c>
      <c r="BE54" s="47">
        <v>10171</v>
      </c>
      <c r="BF54" s="47">
        <v>10374</v>
      </c>
      <c r="BG54" s="47">
        <v>11431</v>
      </c>
      <c r="BH54" s="47">
        <v>11212</v>
      </c>
      <c r="BI54" s="47">
        <v>10922</v>
      </c>
      <c r="BJ54" s="48">
        <v>11150</v>
      </c>
      <c r="BK54" s="47">
        <v>11769</v>
      </c>
      <c r="BL54" s="62">
        <v>11581.53</v>
      </c>
      <c r="BM54" s="47">
        <v>11228</v>
      </c>
      <c r="BN54" s="47">
        <v>11658</v>
      </c>
      <c r="BO54" s="47">
        <v>12068</v>
      </c>
      <c r="BP54" s="62">
        <v>11812.2</v>
      </c>
      <c r="BQ54" s="47">
        <v>11588</v>
      </c>
      <c r="BR54" s="47">
        <v>11800</v>
      </c>
      <c r="BS54" s="66">
        <v>12907</v>
      </c>
      <c r="BT54" s="66">
        <v>12673</v>
      </c>
      <c r="BU54" s="66">
        <v>12336</v>
      </c>
      <c r="BV54" s="71">
        <v>12538</v>
      </c>
    </row>
    <row r="55" spans="1:74" ht="12.75" customHeight="1" x14ac:dyDescent="0.25">
      <c r="A55" s="20">
        <v>216</v>
      </c>
      <c r="B55" s="20" t="s">
        <v>51</v>
      </c>
      <c r="C55" s="49">
        <v>28.47</v>
      </c>
      <c r="D55" s="45">
        <v>29.414999999999999</v>
      </c>
      <c r="E55" s="45">
        <v>30.148</v>
      </c>
      <c r="F55" s="45">
        <v>30.637</v>
      </c>
      <c r="G55" s="45">
        <v>29.283000000000001</v>
      </c>
      <c r="H55" s="45">
        <v>30.219000000000001</v>
      </c>
      <c r="I55" s="45">
        <v>30.893000000000001</v>
      </c>
      <c r="J55" s="45">
        <v>30.661999999999999</v>
      </c>
      <c r="K55" s="45">
        <v>30.03</v>
      </c>
      <c r="L55" s="45">
        <v>30.954999999999998</v>
      </c>
      <c r="M55" s="45">
        <v>31.673999999999999</v>
      </c>
      <c r="N55" s="46">
        <v>31.827999999999999</v>
      </c>
      <c r="O55" s="45">
        <v>28.83</v>
      </c>
      <c r="P55" s="45">
        <v>29.771999999999998</v>
      </c>
      <c r="Q55" s="45">
        <v>30.28</v>
      </c>
      <c r="R55" s="45">
        <v>30.606000000000002</v>
      </c>
      <c r="S55" s="45">
        <v>29.568999999999999</v>
      </c>
      <c r="T55" s="45">
        <v>30.547000000000001</v>
      </c>
      <c r="U55" s="45">
        <v>31.016999999999999</v>
      </c>
      <c r="V55" s="45">
        <v>30.606999999999999</v>
      </c>
      <c r="W55" s="45">
        <v>29.975999999999999</v>
      </c>
      <c r="X55" s="45">
        <v>30.893999999999998</v>
      </c>
      <c r="Y55" s="45">
        <v>31.565999999999999</v>
      </c>
      <c r="Z55" s="45">
        <v>31.786999999999999</v>
      </c>
      <c r="AA55" s="49">
        <v>57.3</v>
      </c>
      <c r="AB55" s="45">
        <v>59.186999999999998</v>
      </c>
      <c r="AC55" s="45">
        <v>60.427999999999997</v>
      </c>
      <c r="AD55" s="45">
        <v>61.243000000000002</v>
      </c>
      <c r="AE55" s="45">
        <v>58.851999999999997</v>
      </c>
      <c r="AF55" s="45">
        <v>60.765999999999998</v>
      </c>
      <c r="AG55" s="45">
        <v>61.91</v>
      </c>
      <c r="AH55" s="45">
        <v>61.268999999999998</v>
      </c>
      <c r="AI55" s="45">
        <v>60.033000000000001</v>
      </c>
      <c r="AJ55" s="45">
        <v>61.887</v>
      </c>
      <c r="AK55" s="45">
        <v>63.284999999999997</v>
      </c>
      <c r="AL55" s="46">
        <v>63.667999999999999</v>
      </c>
      <c r="AM55" s="47">
        <v>14358</v>
      </c>
      <c r="AN55" s="62">
        <v>14144.31</v>
      </c>
      <c r="AO55" s="47">
        <v>13750</v>
      </c>
      <c r="AP55" s="47">
        <v>14178</v>
      </c>
      <c r="AQ55" s="47">
        <v>14683</v>
      </c>
      <c r="AR55" s="62">
        <v>14458.83</v>
      </c>
      <c r="AS55" s="47">
        <v>14193</v>
      </c>
      <c r="AT55" s="47">
        <v>14359</v>
      </c>
      <c r="AU55" s="47">
        <v>15692</v>
      </c>
      <c r="AV55" s="47">
        <v>15372</v>
      </c>
      <c r="AW55" s="47">
        <v>14868</v>
      </c>
      <c r="AX55" s="47">
        <v>15190</v>
      </c>
      <c r="AY55" s="50">
        <v>10334</v>
      </c>
      <c r="AZ55" s="62">
        <v>10200.780000000001</v>
      </c>
      <c r="BA55" s="47">
        <v>10030</v>
      </c>
      <c r="BB55" s="47">
        <v>10235</v>
      </c>
      <c r="BC55" s="47">
        <v>10693</v>
      </c>
      <c r="BD55" s="62">
        <v>10493.45</v>
      </c>
      <c r="BE55" s="47">
        <v>10375</v>
      </c>
      <c r="BF55" s="47">
        <v>10658</v>
      </c>
      <c r="BG55" s="47">
        <v>11806</v>
      </c>
      <c r="BH55" s="47">
        <v>11521</v>
      </c>
      <c r="BI55" s="47">
        <v>11241</v>
      </c>
      <c r="BJ55" s="48">
        <v>11440</v>
      </c>
      <c r="BK55" s="47">
        <v>12258</v>
      </c>
      <c r="BL55" s="62">
        <v>12093.08</v>
      </c>
      <c r="BM55" s="47">
        <v>11803</v>
      </c>
      <c r="BN55" s="47">
        <v>12092</v>
      </c>
      <c r="BO55" s="47">
        <v>12566</v>
      </c>
      <c r="BP55" s="62">
        <v>12336.92</v>
      </c>
      <c r="BQ55" s="47">
        <v>12167</v>
      </c>
      <c r="BR55" s="47">
        <v>12374</v>
      </c>
      <c r="BS55" s="66">
        <v>13671</v>
      </c>
      <c r="BT55" s="66">
        <v>13341</v>
      </c>
      <c r="BU55" s="66">
        <v>12926</v>
      </c>
      <c r="BV55" s="71">
        <v>13187</v>
      </c>
    </row>
    <row r="56" spans="1:74" ht="12.75" customHeight="1" x14ac:dyDescent="0.25">
      <c r="A56" s="20">
        <v>217</v>
      </c>
      <c r="B56" s="20" t="s">
        <v>52</v>
      </c>
      <c r="C56" s="49">
        <v>27.103999999999999</v>
      </c>
      <c r="D56" s="45">
        <v>28.007999999999999</v>
      </c>
      <c r="E56" s="45">
        <v>28.87</v>
      </c>
      <c r="F56" s="45">
        <v>29.466999999999999</v>
      </c>
      <c r="G56" s="45">
        <v>28.794</v>
      </c>
      <c r="H56" s="45">
        <v>29.491</v>
      </c>
      <c r="I56" s="45">
        <v>29.994</v>
      </c>
      <c r="J56" s="45">
        <v>29.74</v>
      </c>
      <c r="K56" s="45">
        <v>28.716000000000001</v>
      </c>
      <c r="L56" s="45">
        <v>29.375</v>
      </c>
      <c r="M56" s="45">
        <v>29.87</v>
      </c>
      <c r="N56" s="46">
        <v>30.045000000000002</v>
      </c>
      <c r="O56" s="45">
        <v>27.209</v>
      </c>
      <c r="P56" s="45">
        <v>27.998999999999999</v>
      </c>
      <c r="Q56" s="45">
        <v>28.826000000000001</v>
      </c>
      <c r="R56" s="45">
        <v>29.456</v>
      </c>
      <c r="S56" s="45">
        <v>28.693999999999999</v>
      </c>
      <c r="T56" s="45">
        <v>29.331</v>
      </c>
      <c r="U56" s="45">
        <v>29.707999999999998</v>
      </c>
      <c r="V56" s="45">
        <v>29.399000000000001</v>
      </c>
      <c r="W56" s="45">
        <v>28.658999999999999</v>
      </c>
      <c r="X56" s="45">
        <v>29.469000000000001</v>
      </c>
      <c r="Y56" s="45">
        <v>29.998999999999999</v>
      </c>
      <c r="Z56" s="45">
        <v>30.172999999999998</v>
      </c>
      <c r="AA56" s="49">
        <v>54.313000000000002</v>
      </c>
      <c r="AB56" s="45">
        <v>56.006999999999998</v>
      </c>
      <c r="AC56" s="45">
        <v>57.695999999999998</v>
      </c>
      <c r="AD56" s="45">
        <v>58.923000000000002</v>
      </c>
      <c r="AE56" s="45">
        <v>57.488</v>
      </c>
      <c r="AF56" s="45">
        <v>58.822000000000003</v>
      </c>
      <c r="AG56" s="45">
        <v>59.701999999999998</v>
      </c>
      <c r="AH56" s="45">
        <v>59.139000000000003</v>
      </c>
      <c r="AI56" s="45">
        <v>57.418999999999997</v>
      </c>
      <c r="AJ56" s="45">
        <v>58.901000000000003</v>
      </c>
      <c r="AK56" s="45">
        <v>59.933</v>
      </c>
      <c r="AL56" s="46">
        <v>60.29</v>
      </c>
      <c r="AM56" s="47">
        <v>14379</v>
      </c>
      <c r="AN56" s="62">
        <v>14247.48</v>
      </c>
      <c r="AO56" s="47">
        <v>13919</v>
      </c>
      <c r="AP56" s="47">
        <v>14546</v>
      </c>
      <c r="AQ56" s="47">
        <v>14901</v>
      </c>
      <c r="AR56" s="62">
        <v>14800.69</v>
      </c>
      <c r="AS56" s="47">
        <v>14540</v>
      </c>
      <c r="AT56" s="47">
        <v>14748</v>
      </c>
      <c r="AU56" s="47">
        <v>15721</v>
      </c>
      <c r="AV56" s="47">
        <v>15497</v>
      </c>
      <c r="AW56" s="47">
        <v>15079</v>
      </c>
      <c r="AX56" s="47">
        <v>15308</v>
      </c>
      <c r="AY56" s="50">
        <v>9918</v>
      </c>
      <c r="AZ56" s="62">
        <v>9771.9120000000003</v>
      </c>
      <c r="BA56" s="47">
        <v>9620</v>
      </c>
      <c r="BB56" s="47">
        <v>10260</v>
      </c>
      <c r="BC56" s="47">
        <v>10554</v>
      </c>
      <c r="BD56" s="62">
        <v>10395.25</v>
      </c>
      <c r="BE56" s="47">
        <v>10231</v>
      </c>
      <c r="BF56" s="47">
        <v>10402</v>
      </c>
      <c r="BG56" s="47">
        <v>11452</v>
      </c>
      <c r="BH56" s="47">
        <v>11245</v>
      </c>
      <c r="BI56" s="47">
        <v>10895</v>
      </c>
      <c r="BJ56" s="48">
        <v>11060</v>
      </c>
      <c r="BK56" s="47">
        <v>12006</v>
      </c>
      <c r="BL56" s="62">
        <v>11850.49</v>
      </c>
      <c r="BM56" s="47">
        <v>11607</v>
      </c>
      <c r="BN56" s="47">
        <v>12253</v>
      </c>
      <c r="BO56" s="47">
        <v>12558</v>
      </c>
      <c r="BP56" s="62">
        <v>12459.61</v>
      </c>
      <c r="BQ56" s="47">
        <v>12222</v>
      </c>
      <c r="BR56" s="47">
        <v>12462</v>
      </c>
      <c r="BS56" s="66">
        <v>13490</v>
      </c>
      <c r="BT56" s="66">
        <v>13267</v>
      </c>
      <c r="BU56" s="66">
        <v>12868</v>
      </c>
      <c r="BV56" s="71">
        <v>13058</v>
      </c>
    </row>
    <row r="57" spans="1:74" ht="12.75" customHeight="1" x14ac:dyDescent="0.25">
      <c r="A57" s="25" t="s">
        <v>53</v>
      </c>
      <c r="B57" s="16"/>
      <c r="C57" s="49">
        <v>1166.5360000000001</v>
      </c>
      <c r="D57" s="45">
        <v>1190.547</v>
      </c>
      <c r="E57" s="45">
        <v>1209.9949999999999</v>
      </c>
      <c r="F57" s="45">
        <v>1222.1990000000001</v>
      </c>
      <c r="G57" s="45">
        <v>1205.9010000000001</v>
      </c>
      <c r="H57" s="45">
        <v>1229.827</v>
      </c>
      <c r="I57" s="45">
        <v>1247.5229999999999</v>
      </c>
      <c r="J57" s="45">
        <v>1234.3720000000001</v>
      </c>
      <c r="K57" s="45">
        <v>1218.7449999999999</v>
      </c>
      <c r="L57" s="45">
        <v>1246.3810000000001</v>
      </c>
      <c r="M57" s="45">
        <v>1267.038</v>
      </c>
      <c r="N57" s="46">
        <v>1281.1969999999999</v>
      </c>
      <c r="O57" s="45">
        <v>1140.617</v>
      </c>
      <c r="P57" s="45">
        <v>1164.1590000000001</v>
      </c>
      <c r="Q57" s="45">
        <v>1183.502</v>
      </c>
      <c r="R57" s="45">
        <v>1195.9749999999999</v>
      </c>
      <c r="S57" s="45">
        <v>1183.5989999999999</v>
      </c>
      <c r="T57" s="45">
        <v>1205.4480000000001</v>
      </c>
      <c r="U57" s="45">
        <v>1220.6220000000001</v>
      </c>
      <c r="V57" s="45">
        <v>1203.8140000000001</v>
      </c>
      <c r="W57" s="45">
        <v>1203.222</v>
      </c>
      <c r="X57" s="45">
        <v>1229.7529999999999</v>
      </c>
      <c r="Y57" s="45">
        <v>1249.1579999999999</v>
      </c>
      <c r="Z57" s="45">
        <v>1261.3050000000001</v>
      </c>
      <c r="AA57" s="49">
        <v>2307.1529999999998</v>
      </c>
      <c r="AB57" s="45">
        <v>2354.7060000000001</v>
      </c>
      <c r="AC57" s="45">
        <v>2393.4969999999998</v>
      </c>
      <c r="AD57" s="45">
        <v>2418.174</v>
      </c>
      <c r="AE57" s="45">
        <v>2389.5</v>
      </c>
      <c r="AF57" s="45">
        <v>2435.2750000000001</v>
      </c>
      <c r="AG57" s="45">
        <v>2468.145</v>
      </c>
      <c r="AH57" s="45">
        <v>2438.1860000000001</v>
      </c>
      <c r="AI57" s="45">
        <v>2423.7539999999999</v>
      </c>
      <c r="AJ57" s="45">
        <v>2478.4789999999998</v>
      </c>
      <c r="AK57" s="45">
        <v>2518.9079999999999</v>
      </c>
      <c r="AL57" s="46">
        <v>2545.605</v>
      </c>
      <c r="AM57" s="47">
        <v>16501</v>
      </c>
      <c r="AN57" s="62">
        <v>16251.99</v>
      </c>
      <c r="AO57" s="47">
        <v>15835</v>
      </c>
      <c r="AP57" s="47">
        <v>16193</v>
      </c>
      <c r="AQ57" s="47">
        <v>16590</v>
      </c>
      <c r="AR57" s="62">
        <v>16346.09</v>
      </c>
      <c r="AS57" s="47">
        <v>16014</v>
      </c>
      <c r="AT57" s="47">
        <v>16245</v>
      </c>
      <c r="AU57" s="47">
        <v>17598</v>
      </c>
      <c r="AV57" s="47">
        <v>17216</v>
      </c>
      <c r="AW57" s="47">
        <v>16676</v>
      </c>
      <c r="AX57" s="47">
        <v>16941</v>
      </c>
      <c r="AY57" s="50">
        <v>11852</v>
      </c>
      <c r="AZ57" s="62">
        <v>11688.28</v>
      </c>
      <c r="BA57" s="47">
        <v>11402</v>
      </c>
      <c r="BB57" s="47">
        <v>11649</v>
      </c>
      <c r="BC57" s="47">
        <v>12100</v>
      </c>
      <c r="BD57" s="62">
        <v>11944.16</v>
      </c>
      <c r="BE57" s="47">
        <v>11738</v>
      </c>
      <c r="BF57" s="47">
        <v>11933</v>
      </c>
      <c r="BG57" s="47">
        <v>13009</v>
      </c>
      <c r="BH57" s="47">
        <v>12733</v>
      </c>
      <c r="BI57" s="47">
        <v>12353</v>
      </c>
      <c r="BJ57" s="48">
        <v>12528</v>
      </c>
      <c r="BK57" s="47">
        <v>13946</v>
      </c>
      <c r="BL57" s="62">
        <v>13747.95</v>
      </c>
      <c r="BM57" s="47">
        <v>13395</v>
      </c>
      <c r="BN57" s="47">
        <v>13683</v>
      </c>
      <c r="BO57" s="47">
        <v>14121</v>
      </c>
      <c r="BP57" s="62">
        <v>13913.37</v>
      </c>
      <c r="BQ57" s="47">
        <v>13641</v>
      </c>
      <c r="BR57" s="47">
        <v>13858</v>
      </c>
      <c r="BS57" s="66">
        <v>15111</v>
      </c>
      <c r="BT57" s="66">
        <v>14771</v>
      </c>
      <c r="BU57" s="66">
        <v>14303</v>
      </c>
      <c r="BV57" s="71">
        <v>14518</v>
      </c>
    </row>
    <row r="58" spans="1:74" ht="12.75" customHeight="1" x14ac:dyDescent="0.25">
      <c r="A58" s="20">
        <v>301</v>
      </c>
      <c r="B58" s="20" t="s">
        <v>54</v>
      </c>
      <c r="C58" s="49">
        <v>56.96</v>
      </c>
      <c r="D58" s="45">
        <v>57.695999999999998</v>
      </c>
      <c r="E58" s="45">
        <v>58.244999999999997</v>
      </c>
      <c r="F58" s="45">
        <v>58.485999999999997</v>
      </c>
      <c r="G58" s="45">
        <v>57.945</v>
      </c>
      <c r="H58" s="45">
        <v>58.826000000000001</v>
      </c>
      <c r="I58" s="45">
        <v>59.470999999999997</v>
      </c>
      <c r="J58" s="45">
        <v>58.692</v>
      </c>
      <c r="K58" s="45">
        <v>58.387999999999998</v>
      </c>
      <c r="L58" s="45">
        <v>59.401000000000003</v>
      </c>
      <c r="M58" s="45">
        <v>60.067</v>
      </c>
      <c r="N58" s="46">
        <v>60.566000000000003</v>
      </c>
      <c r="O58" s="45">
        <v>57.343000000000004</v>
      </c>
      <c r="P58" s="45">
        <v>58.133000000000003</v>
      </c>
      <c r="Q58" s="45">
        <v>58.780999999999999</v>
      </c>
      <c r="R58" s="45">
        <v>59.170999999999999</v>
      </c>
      <c r="S58" s="45">
        <v>58.414999999999999</v>
      </c>
      <c r="T58" s="45">
        <v>59.128</v>
      </c>
      <c r="U58" s="45">
        <v>59.676000000000002</v>
      </c>
      <c r="V58" s="45">
        <v>58.915999999999997</v>
      </c>
      <c r="W58" s="45">
        <v>59.395000000000003</v>
      </c>
      <c r="X58" s="45">
        <v>60.280999999999999</v>
      </c>
      <c r="Y58" s="45">
        <v>60.844999999999999</v>
      </c>
      <c r="Z58" s="45">
        <v>61.29</v>
      </c>
      <c r="AA58" s="49">
        <v>114.303</v>
      </c>
      <c r="AB58" s="45">
        <v>115.82899999999999</v>
      </c>
      <c r="AC58" s="45">
        <v>117.026</v>
      </c>
      <c r="AD58" s="45">
        <v>117.657</v>
      </c>
      <c r="AE58" s="45">
        <v>116.36</v>
      </c>
      <c r="AF58" s="45">
        <v>117.95399999999999</v>
      </c>
      <c r="AG58" s="45">
        <v>119.14700000000001</v>
      </c>
      <c r="AH58" s="45">
        <v>117.608</v>
      </c>
      <c r="AI58" s="45">
        <v>117.85899999999999</v>
      </c>
      <c r="AJ58" s="45">
        <v>119.791</v>
      </c>
      <c r="AK58" s="45">
        <v>121.03700000000001</v>
      </c>
      <c r="AL58" s="46">
        <v>121.996</v>
      </c>
      <c r="AM58" s="47">
        <v>18054</v>
      </c>
      <c r="AN58" s="62">
        <v>17749.32</v>
      </c>
      <c r="AO58" s="47">
        <v>17312</v>
      </c>
      <c r="AP58" s="47">
        <v>17609</v>
      </c>
      <c r="AQ58" s="47">
        <v>18299</v>
      </c>
      <c r="AR58" s="62">
        <v>18017.8</v>
      </c>
      <c r="AS58" s="47">
        <v>17592</v>
      </c>
      <c r="AT58" s="47">
        <v>17768</v>
      </c>
      <c r="AU58" s="47">
        <v>19175</v>
      </c>
      <c r="AV58" s="47">
        <v>18800</v>
      </c>
      <c r="AW58" s="47">
        <v>18226</v>
      </c>
      <c r="AX58" s="47">
        <v>18464</v>
      </c>
      <c r="AY58" s="50">
        <v>12707</v>
      </c>
      <c r="AZ58" s="62">
        <v>12560.65</v>
      </c>
      <c r="BA58" s="47">
        <v>12242</v>
      </c>
      <c r="BB58" s="47">
        <v>12451</v>
      </c>
      <c r="BC58" s="47">
        <v>12962</v>
      </c>
      <c r="BD58" s="62">
        <v>12841.79</v>
      </c>
      <c r="BE58" s="47">
        <v>12591</v>
      </c>
      <c r="BF58" s="47">
        <v>12750</v>
      </c>
      <c r="BG58" s="47">
        <v>13838</v>
      </c>
      <c r="BH58" s="47">
        <v>13567</v>
      </c>
      <c r="BI58" s="47">
        <v>13156</v>
      </c>
      <c r="BJ58" s="48">
        <v>13312</v>
      </c>
      <c r="BK58" s="47">
        <v>15057</v>
      </c>
      <c r="BL58" s="62">
        <v>14825.61</v>
      </c>
      <c r="BM58" s="47">
        <v>14432</v>
      </c>
      <c r="BN58" s="47">
        <v>14676</v>
      </c>
      <c r="BO58" s="47">
        <v>15298</v>
      </c>
      <c r="BP58" s="62">
        <v>15087.5</v>
      </c>
      <c r="BQ58" s="47">
        <v>14780</v>
      </c>
      <c r="BR58" s="47">
        <v>14929</v>
      </c>
      <c r="BS58" s="66">
        <v>16232</v>
      </c>
      <c r="BT58" s="66">
        <v>15880</v>
      </c>
      <c r="BU58" s="66">
        <v>15375</v>
      </c>
      <c r="BV58" s="71">
        <v>15559</v>
      </c>
    </row>
    <row r="59" spans="1:74" ht="12.75" customHeight="1" x14ac:dyDescent="0.25">
      <c r="A59" s="20">
        <v>302</v>
      </c>
      <c r="B59" s="20" t="s">
        <v>55</v>
      </c>
      <c r="C59" s="49">
        <v>56.219000000000001</v>
      </c>
      <c r="D59" s="45">
        <v>57.15</v>
      </c>
      <c r="E59" s="45">
        <v>57.859000000000002</v>
      </c>
      <c r="F59" s="45">
        <v>58.262999999999998</v>
      </c>
      <c r="G59" s="45">
        <v>57.814999999999998</v>
      </c>
      <c r="H59" s="45">
        <v>58.597000000000001</v>
      </c>
      <c r="I59" s="45">
        <v>59.116999999999997</v>
      </c>
      <c r="J59" s="45">
        <v>58.506999999999998</v>
      </c>
      <c r="K59" s="45">
        <v>58.014000000000003</v>
      </c>
      <c r="L59" s="45">
        <v>58.981999999999999</v>
      </c>
      <c r="M59" s="45">
        <v>59.819000000000003</v>
      </c>
      <c r="N59" s="46">
        <v>60.283999999999999</v>
      </c>
      <c r="O59" s="45">
        <v>56.829000000000001</v>
      </c>
      <c r="P59" s="45">
        <v>57.938000000000002</v>
      </c>
      <c r="Q59" s="45">
        <v>58.832000000000001</v>
      </c>
      <c r="R59" s="45">
        <v>59.188000000000002</v>
      </c>
      <c r="S59" s="45">
        <v>58.652999999999999</v>
      </c>
      <c r="T59" s="45">
        <v>59.351999999999997</v>
      </c>
      <c r="U59" s="45">
        <v>59.856999999999999</v>
      </c>
      <c r="V59" s="45">
        <v>59.036999999999999</v>
      </c>
      <c r="W59" s="45">
        <v>59.226999999999997</v>
      </c>
      <c r="X59" s="45">
        <v>60.192</v>
      </c>
      <c r="Y59" s="45">
        <v>60.893999999999998</v>
      </c>
      <c r="Z59" s="45">
        <v>61.305</v>
      </c>
      <c r="AA59" s="49">
        <v>113.048</v>
      </c>
      <c r="AB59" s="45">
        <v>115.08799999999999</v>
      </c>
      <c r="AC59" s="45">
        <v>116.691</v>
      </c>
      <c r="AD59" s="45">
        <v>117.45099999999999</v>
      </c>
      <c r="AE59" s="45">
        <v>116.468</v>
      </c>
      <c r="AF59" s="45">
        <v>117.949</v>
      </c>
      <c r="AG59" s="45">
        <v>118.974</v>
      </c>
      <c r="AH59" s="45">
        <v>117.544</v>
      </c>
      <c r="AI59" s="45">
        <v>117.295</v>
      </c>
      <c r="AJ59" s="45">
        <v>119.245</v>
      </c>
      <c r="AK59" s="45">
        <v>120.79300000000001</v>
      </c>
      <c r="AL59" s="46">
        <v>121.679</v>
      </c>
      <c r="AM59" s="47">
        <v>17883</v>
      </c>
      <c r="AN59" s="62">
        <v>17602.62</v>
      </c>
      <c r="AO59" s="47">
        <v>17105</v>
      </c>
      <c r="AP59" s="47">
        <v>17438</v>
      </c>
      <c r="AQ59" s="47">
        <v>17974</v>
      </c>
      <c r="AR59" s="62">
        <v>17782.14</v>
      </c>
      <c r="AS59" s="47">
        <v>17483</v>
      </c>
      <c r="AT59" s="47">
        <v>17610</v>
      </c>
      <c r="AU59" s="47">
        <v>19095</v>
      </c>
      <c r="AV59" s="47">
        <v>18766</v>
      </c>
      <c r="AW59" s="47">
        <v>18152</v>
      </c>
      <c r="AX59" s="47">
        <v>18380</v>
      </c>
      <c r="AY59" s="50">
        <v>13820</v>
      </c>
      <c r="AZ59" s="62">
        <v>13635.16</v>
      </c>
      <c r="BA59" s="47">
        <v>13242</v>
      </c>
      <c r="BB59" s="47">
        <v>13555</v>
      </c>
      <c r="BC59" s="47">
        <v>14034</v>
      </c>
      <c r="BD59" s="62">
        <v>13840.72</v>
      </c>
      <c r="BE59" s="47">
        <v>13594</v>
      </c>
      <c r="BF59" s="47">
        <v>13757</v>
      </c>
      <c r="BG59" s="47">
        <v>15112</v>
      </c>
      <c r="BH59" s="47">
        <v>14774</v>
      </c>
      <c r="BI59" s="47">
        <v>14313</v>
      </c>
      <c r="BJ59" s="48">
        <v>14465</v>
      </c>
      <c r="BK59" s="47">
        <v>15719</v>
      </c>
      <c r="BL59" s="62">
        <v>15454.61</v>
      </c>
      <c r="BM59" s="47">
        <v>15014</v>
      </c>
      <c r="BN59" s="47">
        <v>15327</v>
      </c>
      <c r="BO59" s="47">
        <v>15867</v>
      </c>
      <c r="BP59" s="62">
        <v>15669.16</v>
      </c>
      <c r="BQ59" s="47">
        <v>15383</v>
      </c>
      <c r="BR59" s="47">
        <v>15539</v>
      </c>
      <c r="BS59" s="66">
        <v>17009</v>
      </c>
      <c r="BT59" s="66">
        <v>16667</v>
      </c>
      <c r="BU59" s="66">
        <v>16137</v>
      </c>
      <c r="BV59" s="71">
        <v>16306</v>
      </c>
    </row>
    <row r="60" spans="1:74" ht="12.75" customHeight="1" x14ac:dyDescent="0.25">
      <c r="A60" s="20">
        <v>303</v>
      </c>
      <c r="B60" s="20" t="s">
        <v>56</v>
      </c>
      <c r="C60" s="49">
        <v>90.483000000000004</v>
      </c>
      <c r="D60" s="45">
        <v>92.471000000000004</v>
      </c>
      <c r="E60" s="45">
        <v>94.042000000000002</v>
      </c>
      <c r="F60" s="45">
        <v>94.789000000000001</v>
      </c>
      <c r="G60" s="45">
        <v>92.911000000000001</v>
      </c>
      <c r="H60" s="45">
        <v>94.769000000000005</v>
      </c>
      <c r="I60" s="45">
        <v>96.283000000000001</v>
      </c>
      <c r="J60" s="45">
        <v>95.058000000000007</v>
      </c>
      <c r="K60" s="45">
        <v>92.897999999999996</v>
      </c>
      <c r="L60" s="45">
        <v>94.83</v>
      </c>
      <c r="M60" s="45">
        <v>96.527000000000001</v>
      </c>
      <c r="N60" s="46">
        <v>97.542000000000002</v>
      </c>
      <c r="O60" s="45">
        <v>89.664000000000001</v>
      </c>
      <c r="P60" s="45">
        <v>91.551000000000002</v>
      </c>
      <c r="Q60" s="45">
        <v>93.150999999999996</v>
      </c>
      <c r="R60" s="45">
        <v>93.998999999999995</v>
      </c>
      <c r="S60" s="45">
        <v>92.762</v>
      </c>
      <c r="T60" s="45">
        <v>94.602999999999994</v>
      </c>
      <c r="U60" s="45">
        <v>95.966999999999999</v>
      </c>
      <c r="V60" s="45">
        <v>94.623999999999995</v>
      </c>
      <c r="W60" s="45">
        <v>92.971999999999994</v>
      </c>
      <c r="X60" s="45">
        <v>95.028999999999996</v>
      </c>
      <c r="Y60" s="45">
        <v>96.813000000000002</v>
      </c>
      <c r="Z60" s="45">
        <v>97.843000000000004</v>
      </c>
      <c r="AA60" s="49">
        <v>180.14699999999999</v>
      </c>
      <c r="AB60" s="45">
        <v>184.02199999999999</v>
      </c>
      <c r="AC60" s="45">
        <v>187.19300000000001</v>
      </c>
      <c r="AD60" s="45">
        <v>188.78800000000001</v>
      </c>
      <c r="AE60" s="45">
        <v>185.673</v>
      </c>
      <c r="AF60" s="45">
        <v>189.37200000000001</v>
      </c>
      <c r="AG60" s="45">
        <v>192.25</v>
      </c>
      <c r="AH60" s="45">
        <v>189.68199999999999</v>
      </c>
      <c r="AI60" s="45">
        <v>185.95099999999999</v>
      </c>
      <c r="AJ60" s="45">
        <v>189.96899999999999</v>
      </c>
      <c r="AK60" s="45">
        <v>193.46799999999999</v>
      </c>
      <c r="AL60" s="46">
        <v>195.53800000000001</v>
      </c>
      <c r="AM60" s="47">
        <v>16373</v>
      </c>
      <c r="AN60" s="62">
        <v>16071.01</v>
      </c>
      <c r="AO60" s="47">
        <v>15647</v>
      </c>
      <c r="AP60" s="47">
        <v>15999</v>
      </c>
      <c r="AQ60" s="47">
        <v>16571</v>
      </c>
      <c r="AR60" s="62">
        <v>16293.07</v>
      </c>
      <c r="AS60" s="47">
        <v>15912</v>
      </c>
      <c r="AT60" s="47">
        <v>16163</v>
      </c>
      <c r="AU60" s="47">
        <v>17683</v>
      </c>
      <c r="AV60" s="47">
        <v>17357</v>
      </c>
      <c r="AW60" s="47">
        <v>16813</v>
      </c>
      <c r="AX60" s="47">
        <v>17083</v>
      </c>
      <c r="AY60" s="50">
        <v>12948</v>
      </c>
      <c r="AZ60" s="62">
        <v>12758.01</v>
      </c>
      <c r="BA60" s="47">
        <v>12396</v>
      </c>
      <c r="BB60" s="47">
        <v>12690</v>
      </c>
      <c r="BC60" s="47">
        <v>13153</v>
      </c>
      <c r="BD60" s="62">
        <v>12972.11</v>
      </c>
      <c r="BE60" s="47">
        <v>12728</v>
      </c>
      <c r="BF60" s="47">
        <v>13005</v>
      </c>
      <c r="BG60" s="47">
        <v>14287</v>
      </c>
      <c r="BH60" s="47">
        <v>13978</v>
      </c>
      <c r="BI60" s="47">
        <v>13532</v>
      </c>
      <c r="BJ60" s="48">
        <v>13745</v>
      </c>
      <c r="BK60" s="47">
        <v>14529</v>
      </c>
      <c r="BL60" s="62">
        <v>14299.07</v>
      </c>
      <c r="BM60" s="47">
        <v>13908</v>
      </c>
      <c r="BN60" s="47">
        <v>14220</v>
      </c>
      <c r="BO60" s="47">
        <v>14737</v>
      </c>
      <c r="BP60" s="62">
        <v>14516.84</v>
      </c>
      <c r="BQ60" s="47">
        <v>14201</v>
      </c>
      <c r="BR60" s="47">
        <v>14487</v>
      </c>
      <c r="BS60" s="66">
        <v>15932</v>
      </c>
      <c r="BT60" s="66">
        <v>15577</v>
      </c>
      <c r="BU60" s="66">
        <v>15072</v>
      </c>
      <c r="BV60" s="71">
        <v>15312</v>
      </c>
    </row>
    <row r="61" spans="1:74" ht="12.75" customHeight="1" x14ac:dyDescent="0.25">
      <c r="A61" s="20">
        <v>304</v>
      </c>
      <c r="B61" s="20" t="s">
        <v>57</v>
      </c>
      <c r="C61" s="49">
        <v>45.365000000000002</v>
      </c>
      <c r="D61" s="45">
        <v>46.213999999999999</v>
      </c>
      <c r="E61" s="45">
        <v>46.969000000000001</v>
      </c>
      <c r="F61" s="45">
        <v>47.231000000000002</v>
      </c>
      <c r="G61" s="45">
        <v>46.076000000000001</v>
      </c>
      <c r="H61" s="45">
        <v>46.83</v>
      </c>
      <c r="I61" s="45">
        <v>47.426000000000002</v>
      </c>
      <c r="J61" s="45">
        <v>46.848999999999997</v>
      </c>
      <c r="K61" s="45">
        <v>46.225000000000001</v>
      </c>
      <c r="L61" s="45">
        <v>47.177</v>
      </c>
      <c r="M61" s="45">
        <v>47.954000000000001</v>
      </c>
      <c r="N61" s="46">
        <v>48.280999999999999</v>
      </c>
      <c r="O61" s="45">
        <v>45.469000000000001</v>
      </c>
      <c r="P61" s="45">
        <v>46.213000000000001</v>
      </c>
      <c r="Q61" s="45">
        <v>46.881</v>
      </c>
      <c r="R61" s="45">
        <v>47.237000000000002</v>
      </c>
      <c r="S61" s="45">
        <v>46.536000000000001</v>
      </c>
      <c r="T61" s="45">
        <v>47.188000000000002</v>
      </c>
      <c r="U61" s="45">
        <v>47.738</v>
      </c>
      <c r="V61" s="45">
        <v>47.140999999999998</v>
      </c>
      <c r="W61" s="45">
        <v>46.408999999999999</v>
      </c>
      <c r="X61" s="45">
        <v>47.390999999999998</v>
      </c>
      <c r="Y61" s="45">
        <v>48.082000000000001</v>
      </c>
      <c r="Z61" s="45">
        <v>48.396000000000001</v>
      </c>
      <c r="AA61" s="49">
        <v>90.834000000000003</v>
      </c>
      <c r="AB61" s="45">
        <v>92.427000000000007</v>
      </c>
      <c r="AC61" s="45">
        <v>93.85</v>
      </c>
      <c r="AD61" s="45">
        <v>94.468000000000004</v>
      </c>
      <c r="AE61" s="45">
        <v>92.611999999999995</v>
      </c>
      <c r="AF61" s="45">
        <v>94.018000000000001</v>
      </c>
      <c r="AG61" s="45">
        <v>95.164000000000001</v>
      </c>
      <c r="AH61" s="45">
        <v>93.99</v>
      </c>
      <c r="AI61" s="45">
        <v>92.683000000000007</v>
      </c>
      <c r="AJ61" s="45">
        <v>94.631</v>
      </c>
      <c r="AK61" s="45">
        <v>96.11</v>
      </c>
      <c r="AL61" s="46">
        <v>96.768000000000001</v>
      </c>
      <c r="AM61" s="47">
        <v>20233</v>
      </c>
      <c r="AN61" s="62">
        <v>19851.580000000002</v>
      </c>
      <c r="AO61" s="47">
        <v>19233</v>
      </c>
      <c r="AP61" s="47">
        <v>19622</v>
      </c>
      <c r="AQ61" s="47">
        <v>20607</v>
      </c>
      <c r="AR61" s="62">
        <v>20261.740000000002</v>
      </c>
      <c r="AS61" s="47">
        <v>19783</v>
      </c>
      <c r="AT61" s="47">
        <v>19909</v>
      </c>
      <c r="AU61" s="47">
        <v>22025</v>
      </c>
      <c r="AV61" s="47">
        <v>21424</v>
      </c>
      <c r="AW61" s="47">
        <v>20596</v>
      </c>
      <c r="AX61" s="47">
        <v>20798</v>
      </c>
      <c r="AY61" s="50">
        <v>13843</v>
      </c>
      <c r="AZ61" s="62">
        <v>13605.41</v>
      </c>
      <c r="BA61" s="47">
        <v>13211</v>
      </c>
      <c r="BB61" s="47">
        <v>13520</v>
      </c>
      <c r="BC61" s="47">
        <v>14129</v>
      </c>
      <c r="BD61" s="62">
        <v>13940.64</v>
      </c>
      <c r="BE61" s="47">
        <v>13653</v>
      </c>
      <c r="BF61" s="47">
        <v>13957</v>
      </c>
      <c r="BG61" s="47">
        <v>15400</v>
      </c>
      <c r="BH61" s="47">
        <v>14982</v>
      </c>
      <c r="BI61" s="47">
        <v>14459</v>
      </c>
      <c r="BJ61" s="48">
        <v>14665</v>
      </c>
      <c r="BK61" s="47">
        <v>16672</v>
      </c>
      <c r="BL61" s="62">
        <v>16343.74</v>
      </c>
      <c r="BM61" s="47">
        <v>15819</v>
      </c>
      <c r="BN61" s="47">
        <v>16172</v>
      </c>
      <c r="BO61" s="47">
        <v>17053</v>
      </c>
      <c r="BP61" s="62">
        <v>16755.810000000001</v>
      </c>
      <c r="BQ61" s="47">
        <v>16343</v>
      </c>
      <c r="BR61" s="47">
        <v>16584</v>
      </c>
      <c r="BS61" s="66">
        <v>18377</v>
      </c>
      <c r="BT61" s="66">
        <v>17886</v>
      </c>
      <c r="BU61" s="66">
        <v>17184</v>
      </c>
      <c r="BV61" s="71">
        <v>17396</v>
      </c>
    </row>
    <row r="62" spans="1:74" ht="12.75" customHeight="1" x14ac:dyDescent="0.25">
      <c r="A62" s="20">
        <v>305</v>
      </c>
      <c r="B62" s="20" t="s">
        <v>58</v>
      </c>
      <c r="C62" s="49">
        <v>80.168999999999997</v>
      </c>
      <c r="D62" s="45">
        <v>82.146000000000001</v>
      </c>
      <c r="E62" s="45">
        <v>83.813000000000002</v>
      </c>
      <c r="F62" s="45">
        <v>84.685000000000002</v>
      </c>
      <c r="G62" s="45">
        <v>82.960999999999999</v>
      </c>
      <c r="H62" s="45">
        <v>84.944000000000003</v>
      </c>
      <c r="I62" s="45">
        <v>86.528999999999996</v>
      </c>
      <c r="J62" s="45">
        <v>85.018000000000001</v>
      </c>
      <c r="K62" s="45">
        <v>82.188000000000002</v>
      </c>
      <c r="L62" s="45">
        <v>84.123999999999995</v>
      </c>
      <c r="M62" s="45">
        <v>85.563999999999993</v>
      </c>
      <c r="N62" s="46">
        <v>86.456000000000003</v>
      </c>
      <c r="O62" s="45">
        <v>79.856999999999999</v>
      </c>
      <c r="P62" s="45">
        <v>81.823999999999998</v>
      </c>
      <c r="Q62" s="45">
        <v>83.603999999999999</v>
      </c>
      <c r="R62" s="45">
        <v>84.522000000000006</v>
      </c>
      <c r="S62" s="45">
        <v>82.947999999999993</v>
      </c>
      <c r="T62" s="45">
        <v>84.753</v>
      </c>
      <c r="U62" s="45">
        <v>86.3</v>
      </c>
      <c r="V62" s="45">
        <v>84.631</v>
      </c>
      <c r="W62" s="45">
        <v>82.385000000000005</v>
      </c>
      <c r="X62" s="45">
        <v>84.454999999999998</v>
      </c>
      <c r="Y62" s="45">
        <v>85.977000000000004</v>
      </c>
      <c r="Z62" s="45">
        <v>86.686000000000007</v>
      </c>
      <c r="AA62" s="49">
        <v>160.02600000000001</v>
      </c>
      <c r="AB62" s="45">
        <v>163.97</v>
      </c>
      <c r="AC62" s="45">
        <v>167.417</v>
      </c>
      <c r="AD62" s="45">
        <v>169.20699999999999</v>
      </c>
      <c r="AE62" s="45">
        <v>165.90899999999999</v>
      </c>
      <c r="AF62" s="45">
        <v>169.697</v>
      </c>
      <c r="AG62" s="45">
        <v>172.82900000000001</v>
      </c>
      <c r="AH62" s="45">
        <v>169.649</v>
      </c>
      <c r="AI62" s="45">
        <v>164.62</v>
      </c>
      <c r="AJ62" s="45">
        <v>168.642</v>
      </c>
      <c r="AK62" s="45">
        <v>171.624</v>
      </c>
      <c r="AL62" s="46">
        <v>173.24100000000001</v>
      </c>
      <c r="AM62" s="47">
        <v>18148</v>
      </c>
      <c r="AN62" s="62">
        <v>17694.41</v>
      </c>
      <c r="AO62" s="47">
        <v>17141</v>
      </c>
      <c r="AP62" s="47">
        <v>17448</v>
      </c>
      <c r="AQ62" s="47">
        <v>18245</v>
      </c>
      <c r="AR62" s="62">
        <v>17832.29</v>
      </c>
      <c r="AS62" s="47">
        <v>17337</v>
      </c>
      <c r="AT62" s="47">
        <v>17690</v>
      </c>
      <c r="AU62" s="47">
        <v>19917</v>
      </c>
      <c r="AV62" s="47">
        <v>19344</v>
      </c>
      <c r="AW62" s="47">
        <v>18672</v>
      </c>
      <c r="AX62" s="47">
        <v>18919</v>
      </c>
      <c r="AY62" s="50">
        <v>14253</v>
      </c>
      <c r="AZ62" s="62">
        <v>13994.82</v>
      </c>
      <c r="BA62" s="47">
        <v>13555</v>
      </c>
      <c r="BB62" s="47">
        <v>13821</v>
      </c>
      <c r="BC62" s="47">
        <v>14369</v>
      </c>
      <c r="BD62" s="62">
        <v>14117.22</v>
      </c>
      <c r="BE62" s="47">
        <v>13762</v>
      </c>
      <c r="BF62" s="47">
        <v>14150</v>
      </c>
      <c r="BG62" s="47">
        <v>15959</v>
      </c>
      <c r="BH62" s="47">
        <v>15490</v>
      </c>
      <c r="BI62" s="47">
        <v>14908</v>
      </c>
      <c r="BJ62" s="48">
        <v>15183</v>
      </c>
      <c r="BK62" s="47">
        <v>16013</v>
      </c>
      <c r="BL62" s="62">
        <v>15691.67</v>
      </c>
      <c r="BM62" s="47">
        <v>15175</v>
      </c>
      <c r="BN62" s="47">
        <v>15471</v>
      </c>
      <c r="BO62" s="47">
        <v>16145</v>
      </c>
      <c r="BP62" s="62">
        <v>15808.26</v>
      </c>
      <c r="BQ62" s="47">
        <v>15348</v>
      </c>
      <c r="BR62" s="47">
        <v>15743</v>
      </c>
      <c r="BS62" s="66">
        <v>17750</v>
      </c>
      <c r="BT62" s="66">
        <v>17255</v>
      </c>
      <c r="BU62" s="66">
        <v>16627</v>
      </c>
      <c r="BV62" s="71">
        <v>16878</v>
      </c>
    </row>
    <row r="63" spans="1:74" ht="12.75" customHeight="1" x14ac:dyDescent="0.25">
      <c r="A63" s="20">
        <v>306</v>
      </c>
      <c r="B63" s="20" t="s">
        <v>59</v>
      </c>
      <c r="C63" s="49">
        <v>59.384999999999998</v>
      </c>
      <c r="D63" s="45">
        <v>61.085999999999999</v>
      </c>
      <c r="E63" s="45">
        <v>62.482999999999997</v>
      </c>
      <c r="F63" s="45">
        <v>63.726999999999997</v>
      </c>
      <c r="G63" s="45">
        <v>60.969000000000001</v>
      </c>
      <c r="H63" s="45">
        <v>63.002000000000002</v>
      </c>
      <c r="I63" s="45">
        <v>63.982999999999997</v>
      </c>
      <c r="J63" s="45">
        <v>63.146999999999998</v>
      </c>
      <c r="K63" s="45">
        <v>60.902999999999999</v>
      </c>
      <c r="L63" s="45">
        <v>62.612000000000002</v>
      </c>
      <c r="M63" s="45">
        <v>63.869</v>
      </c>
      <c r="N63" s="46">
        <v>64.787000000000006</v>
      </c>
      <c r="O63" s="45">
        <v>59.003</v>
      </c>
      <c r="P63" s="45">
        <v>60.298000000000002</v>
      </c>
      <c r="Q63" s="45">
        <v>61.552</v>
      </c>
      <c r="R63" s="45">
        <v>62.283999999999999</v>
      </c>
      <c r="S63" s="45">
        <v>60.435000000000002</v>
      </c>
      <c r="T63" s="45">
        <v>61.915999999999997</v>
      </c>
      <c r="U63" s="45">
        <v>62.662999999999997</v>
      </c>
      <c r="V63" s="45">
        <v>61.508000000000003</v>
      </c>
      <c r="W63" s="45">
        <v>60.601999999999997</v>
      </c>
      <c r="X63" s="45">
        <v>62.024000000000001</v>
      </c>
      <c r="Y63" s="45">
        <v>63.145000000000003</v>
      </c>
      <c r="Z63" s="45">
        <v>64.001000000000005</v>
      </c>
      <c r="AA63" s="49">
        <v>118.38800000000001</v>
      </c>
      <c r="AB63" s="45">
        <v>121.384</v>
      </c>
      <c r="AC63" s="45">
        <v>124.035</v>
      </c>
      <c r="AD63" s="45">
        <v>126.011</v>
      </c>
      <c r="AE63" s="45">
        <v>121.404</v>
      </c>
      <c r="AF63" s="45">
        <v>124.91800000000001</v>
      </c>
      <c r="AG63" s="45">
        <v>126.646</v>
      </c>
      <c r="AH63" s="45">
        <v>124.655</v>
      </c>
      <c r="AI63" s="45">
        <v>121.64400000000001</v>
      </c>
      <c r="AJ63" s="45">
        <v>124.803</v>
      </c>
      <c r="AK63" s="45">
        <v>127.206</v>
      </c>
      <c r="AL63" s="46">
        <v>129.00200000000001</v>
      </c>
      <c r="AM63" s="47">
        <v>14244</v>
      </c>
      <c r="AN63" s="62">
        <v>13945.69</v>
      </c>
      <c r="AO63" s="47">
        <v>13574</v>
      </c>
      <c r="AP63" s="47">
        <v>13919</v>
      </c>
      <c r="AQ63" s="47">
        <v>14452</v>
      </c>
      <c r="AR63" s="62">
        <v>14094.1</v>
      </c>
      <c r="AS63" s="47">
        <v>13791</v>
      </c>
      <c r="AT63" s="47">
        <v>14046</v>
      </c>
      <c r="AU63" s="47">
        <v>15235</v>
      </c>
      <c r="AV63" s="47">
        <v>14942</v>
      </c>
      <c r="AW63" s="47">
        <v>14465</v>
      </c>
      <c r="AX63" s="47">
        <v>14767</v>
      </c>
      <c r="AY63" s="50">
        <v>11166</v>
      </c>
      <c r="AZ63" s="62">
        <v>10997.01</v>
      </c>
      <c r="BA63" s="47">
        <v>10715</v>
      </c>
      <c r="BB63" s="47">
        <v>10979</v>
      </c>
      <c r="BC63" s="47">
        <v>11454</v>
      </c>
      <c r="BD63" s="62">
        <v>11223.12</v>
      </c>
      <c r="BE63" s="47">
        <v>10998</v>
      </c>
      <c r="BF63" s="47">
        <v>11226</v>
      </c>
      <c r="BG63" s="47">
        <v>12262</v>
      </c>
      <c r="BH63" s="47">
        <v>12005</v>
      </c>
      <c r="BI63" s="47">
        <v>11683</v>
      </c>
      <c r="BJ63" s="48">
        <v>11871</v>
      </c>
      <c r="BK63" s="47">
        <v>12599</v>
      </c>
      <c r="BL63" s="62">
        <v>12353.21</v>
      </c>
      <c r="BM63" s="47">
        <v>12026</v>
      </c>
      <c r="BN63" s="47">
        <v>12353</v>
      </c>
      <c r="BO63" s="47">
        <v>12818</v>
      </c>
      <c r="BP63" s="62">
        <v>12539.15</v>
      </c>
      <c r="BQ63" s="47">
        <v>12281</v>
      </c>
      <c r="BR63" s="47">
        <v>12519</v>
      </c>
      <c r="BS63" s="66">
        <v>13651</v>
      </c>
      <c r="BT63" s="66">
        <v>13375</v>
      </c>
      <c r="BU63" s="66">
        <v>12966</v>
      </c>
      <c r="BV63" s="71">
        <v>13213</v>
      </c>
    </row>
    <row r="64" spans="1:74" ht="12.75" customHeight="1" x14ac:dyDescent="0.25">
      <c r="A64" s="20">
        <v>307</v>
      </c>
      <c r="B64" s="20" t="s">
        <v>60</v>
      </c>
      <c r="C64" s="49">
        <v>26.986000000000001</v>
      </c>
      <c r="D64" s="45">
        <v>27.742999999999999</v>
      </c>
      <c r="E64" s="45">
        <v>28.681999999999999</v>
      </c>
      <c r="F64" s="45">
        <v>29.073</v>
      </c>
      <c r="G64" s="45">
        <v>27.797000000000001</v>
      </c>
      <c r="H64" s="45">
        <v>28.452000000000002</v>
      </c>
      <c r="I64" s="45">
        <v>28.873999999999999</v>
      </c>
      <c r="J64" s="45">
        <v>28.786000000000001</v>
      </c>
      <c r="K64" s="45">
        <v>28.08</v>
      </c>
      <c r="L64" s="45">
        <v>28.736000000000001</v>
      </c>
      <c r="M64" s="45">
        <v>29.257000000000001</v>
      </c>
      <c r="N64" s="46">
        <v>29.495999999999999</v>
      </c>
      <c r="O64" s="45">
        <v>25.34</v>
      </c>
      <c r="P64" s="45">
        <v>25.952000000000002</v>
      </c>
      <c r="Q64" s="45">
        <v>26.626999999999999</v>
      </c>
      <c r="R64" s="45">
        <v>27.085000000000001</v>
      </c>
      <c r="S64" s="45">
        <v>26.178000000000001</v>
      </c>
      <c r="T64" s="45">
        <v>26.661000000000001</v>
      </c>
      <c r="U64" s="45">
        <v>27.062000000000001</v>
      </c>
      <c r="V64" s="45">
        <v>26.891999999999999</v>
      </c>
      <c r="W64" s="45">
        <v>26.576000000000001</v>
      </c>
      <c r="X64" s="45">
        <v>27.114000000000001</v>
      </c>
      <c r="Y64" s="45">
        <v>27.594999999999999</v>
      </c>
      <c r="Z64" s="45">
        <v>27.882999999999999</v>
      </c>
      <c r="AA64" s="49">
        <v>52.326000000000001</v>
      </c>
      <c r="AB64" s="45">
        <v>53.695</v>
      </c>
      <c r="AC64" s="45">
        <v>55.308999999999997</v>
      </c>
      <c r="AD64" s="45">
        <v>56.158000000000001</v>
      </c>
      <c r="AE64" s="45">
        <v>53.975000000000001</v>
      </c>
      <c r="AF64" s="45">
        <v>55.113</v>
      </c>
      <c r="AG64" s="45">
        <v>55.936</v>
      </c>
      <c r="AH64" s="45">
        <v>55.677999999999997</v>
      </c>
      <c r="AI64" s="45">
        <v>54.722000000000001</v>
      </c>
      <c r="AJ64" s="45">
        <v>55.933999999999997</v>
      </c>
      <c r="AK64" s="45">
        <v>56.948999999999998</v>
      </c>
      <c r="AL64" s="46">
        <v>57.488</v>
      </c>
      <c r="AM64" s="47">
        <v>14788</v>
      </c>
      <c r="AN64" s="62">
        <v>14663.54</v>
      </c>
      <c r="AO64" s="47">
        <v>14364</v>
      </c>
      <c r="AP64" s="47">
        <v>14861</v>
      </c>
      <c r="AQ64" s="47">
        <v>15050</v>
      </c>
      <c r="AR64" s="62">
        <v>14975.54</v>
      </c>
      <c r="AS64" s="47">
        <v>14789</v>
      </c>
      <c r="AT64" s="47">
        <v>14950</v>
      </c>
      <c r="AU64" s="47">
        <v>15782</v>
      </c>
      <c r="AV64" s="47">
        <v>15542</v>
      </c>
      <c r="AW64" s="47">
        <v>15109</v>
      </c>
      <c r="AX64" s="47">
        <v>15389</v>
      </c>
      <c r="AY64" s="50">
        <v>10205</v>
      </c>
      <c r="AZ64" s="62">
        <v>10088.219999999999</v>
      </c>
      <c r="BA64" s="47">
        <v>9873</v>
      </c>
      <c r="BB64" s="47">
        <v>10143</v>
      </c>
      <c r="BC64" s="47">
        <v>10623</v>
      </c>
      <c r="BD64" s="62">
        <v>10483.73</v>
      </c>
      <c r="BE64" s="47">
        <v>10340</v>
      </c>
      <c r="BF64" s="47">
        <v>10541</v>
      </c>
      <c r="BG64" s="47">
        <v>11385</v>
      </c>
      <c r="BH64" s="47">
        <v>11155</v>
      </c>
      <c r="BI64" s="47">
        <v>10795</v>
      </c>
      <c r="BJ64" s="48">
        <v>11019</v>
      </c>
      <c r="BK64" s="47">
        <v>12418</v>
      </c>
      <c r="BL64" s="62">
        <v>12257.42</v>
      </c>
      <c r="BM64" s="47">
        <v>12047</v>
      </c>
      <c r="BN64" s="47">
        <v>12411</v>
      </c>
      <c r="BO64" s="47">
        <v>12732</v>
      </c>
      <c r="BP64" s="62">
        <v>12618.33</v>
      </c>
      <c r="BQ64" s="47">
        <v>12440</v>
      </c>
      <c r="BR64" s="47">
        <v>12644</v>
      </c>
      <c r="BS64" s="66">
        <v>13500</v>
      </c>
      <c r="BT64" s="66">
        <v>13234</v>
      </c>
      <c r="BU64" s="66">
        <v>12839</v>
      </c>
      <c r="BV64" s="71">
        <v>13062</v>
      </c>
    </row>
    <row r="65" spans="1:74" ht="12.75" customHeight="1" x14ac:dyDescent="0.25">
      <c r="A65" s="20">
        <v>308</v>
      </c>
      <c r="B65" s="20" t="s">
        <v>61</v>
      </c>
      <c r="C65" s="49">
        <v>55.088000000000001</v>
      </c>
      <c r="D65" s="45">
        <v>56.081000000000003</v>
      </c>
      <c r="E65" s="45">
        <v>56.872</v>
      </c>
      <c r="F65" s="45">
        <v>57.661000000000001</v>
      </c>
      <c r="G65" s="45">
        <v>56.902000000000001</v>
      </c>
      <c r="H65" s="45">
        <v>57.801000000000002</v>
      </c>
      <c r="I65" s="45">
        <v>58.499000000000002</v>
      </c>
      <c r="J65" s="45">
        <v>58.423999999999999</v>
      </c>
      <c r="K65" s="45">
        <v>58.195999999999998</v>
      </c>
      <c r="L65" s="45">
        <v>59.261000000000003</v>
      </c>
      <c r="M65" s="45">
        <v>60.023000000000003</v>
      </c>
      <c r="N65" s="46">
        <v>60.418999999999997</v>
      </c>
      <c r="O65" s="45">
        <v>47.366</v>
      </c>
      <c r="P65" s="45">
        <v>48.076000000000001</v>
      </c>
      <c r="Q65" s="45">
        <v>48.93</v>
      </c>
      <c r="R65" s="45">
        <v>49.707000000000001</v>
      </c>
      <c r="S65" s="45">
        <v>49.482999999999997</v>
      </c>
      <c r="T65" s="45">
        <v>50.322000000000003</v>
      </c>
      <c r="U65" s="45">
        <v>51.039000000000001</v>
      </c>
      <c r="V65" s="45">
        <v>50.643999999999998</v>
      </c>
      <c r="W65" s="45">
        <v>50.878999999999998</v>
      </c>
      <c r="X65" s="45">
        <v>51.911000000000001</v>
      </c>
      <c r="Y65" s="45">
        <v>52.698999999999998</v>
      </c>
      <c r="Z65" s="45">
        <v>53.137999999999998</v>
      </c>
      <c r="AA65" s="49">
        <v>102.45399999999999</v>
      </c>
      <c r="AB65" s="45">
        <v>104.157</v>
      </c>
      <c r="AC65" s="45">
        <v>105.80200000000001</v>
      </c>
      <c r="AD65" s="45">
        <v>107.36799999999999</v>
      </c>
      <c r="AE65" s="45">
        <v>106.38500000000001</v>
      </c>
      <c r="AF65" s="45">
        <v>108.123</v>
      </c>
      <c r="AG65" s="45">
        <v>109.538</v>
      </c>
      <c r="AH65" s="45">
        <v>109.068</v>
      </c>
      <c r="AI65" s="45">
        <v>109.18</v>
      </c>
      <c r="AJ65" s="45">
        <v>111.313</v>
      </c>
      <c r="AK65" s="45">
        <v>112.879</v>
      </c>
      <c r="AL65" s="46">
        <v>113.73699999999999</v>
      </c>
      <c r="AM65" s="47">
        <v>20539</v>
      </c>
      <c r="AN65" s="62">
        <v>20399.8</v>
      </c>
      <c r="AO65" s="47">
        <v>19971</v>
      </c>
      <c r="AP65" s="47">
        <v>20559</v>
      </c>
      <c r="AQ65" s="47">
        <v>20810</v>
      </c>
      <c r="AR65" s="62">
        <v>20650.48</v>
      </c>
      <c r="AS65" s="47">
        <v>20316</v>
      </c>
      <c r="AT65" s="47">
        <v>20601</v>
      </c>
      <c r="AU65" s="47">
        <v>21767</v>
      </c>
      <c r="AV65" s="47">
        <v>21267</v>
      </c>
      <c r="AW65" s="47">
        <v>20624</v>
      </c>
      <c r="AX65" s="47">
        <v>20950</v>
      </c>
      <c r="AY65" s="50">
        <v>11424</v>
      </c>
      <c r="AZ65" s="62">
        <v>11329.05</v>
      </c>
      <c r="BA65" s="47">
        <v>11049</v>
      </c>
      <c r="BB65" s="47">
        <v>11363</v>
      </c>
      <c r="BC65" s="47">
        <v>11722</v>
      </c>
      <c r="BD65" s="62">
        <v>11622.67</v>
      </c>
      <c r="BE65" s="47">
        <v>11466</v>
      </c>
      <c r="BF65" s="47">
        <v>11646</v>
      </c>
      <c r="BG65" s="47">
        <v>12658</v>
      </c>
      <c r="BH65" s="47">
        <v>12362</v>
      </c>
      <c r="BI65" s="47">
        <v>11951</v>
      </c>
      <c r="BJ65" s="48">
        <v>12132</v>
      </c>
      <c r="BK65" s="47">
        <v>15288</v>
      </c>
      <c r="BL65" s="62">
        <v>15138.36</v>
      </c>
      <c r="BM65" s="47">
        <v>14785</v>
      </c>
      <c r="BN65" s="47">
        <v>15209</v>
      </c>
      <c r="BO65" s="47">
        <v>15594</v>
      </c>
      <c r="BP65" s="62">
        <v>15450.97</v>
      </c>
      <c r="BQ65" s="47">
        <v>15166</v>
      </c>
      <c r="BR65" s="47">
        <v>15452</v>
      </c>
      <c r="BS65" s="66">
        <v>16587</v>
      </c>
      <c r="BT65" s="66">
        <v>16177</v>
      </c>
      <c r="BU65" s="66">
        <v>15584</v>
      </c>
      <c r="BV65" s="71">
        <v>15847</v>
      </c>
    </row>
    <row r="66" spans="1:74" ht="12.75" customHeight="1" x14ac:dyDescent="0.25">
      <c r="A66" s="20">
        <v>309</v>
      </c>
      <c r="B66" s="20" t="s">
        <v>62</v>
      </c>
      <c r="C66" s="49">
        <v>136.96799999999999</v>
      </c>
      <c r="D66" s="45">
        <v>140.363</v>
      </c>
      <c r="E66" s="45">
        <v>142.239</v>
      </c>
      <c r="F66" s="45">
        <v>143.19</v>
      </c>
      <c r="G66" s="45">
        <v>142.517</v>
      </c>
      <c r="H66" s="45">
        <v>146.01400000000001</v>
      </c>
      <c r="I66" s="45">
        <v>148.69200000000001</v>
      </c>
      <c r="J66" s="45">
        <v>146.04400000000001</v>
      </c>
      <c r="K66" s="45">
        <v>144.30699999999999</v>
      </c>
      <c r="L66" s="45">
        <v>148.41999999999999</v>
      </c>
      <c r="M66" s="45">
        <v>151.42400000000001</v>
      </c>
      <c r="N66" s="46">
        <v>153.36500000000001</v>
      </c>
      <c r="O66" s="45">
        <v>144.672</v>
      </c>
      <c r="P66" s="45">
        <v>148.28899999999999</v>
      </c>
      <c r="Q66" s="45">
        <v>150.04</v>
      </c>
      <c r="R66" s="45">
        <v>150.93199999999999</v>
      </c>
      <c r="S66" s="45">
        <v>150.29900000000001</v>
      </c>
      <c r="T66" s="45">
        <v>153.768</v>
      </c>
      <c r="U66" s="45">
        <v>155.91</v>
      </c>
      <c r="V66" s="45">
        <v>152.79</v>
      </c>
      <c r="W66" s="45">
        <v>152.95099999999999</v>
      </c>
      <c r="X66" s="45">
        <v>157.19200000000001</v>
      </c>
      <c r="Y66" s="45">
        <v>159.79499999999999</v>
      </c>
      <c r="Z66" s="45">
        <v>161.30500000000001</v>
      </c>
      <c r="AA66" s="49">
        <v>281.64</v>
      </c>
      <c r="AB66" s="45">
        <v>288.65199999999999</v>
      </c>
      <c r="AC66" s="45">
        <v>292.279</v>
      </c>
      <c r="AD66" s="45">
        <v>294.12200000000001</v>
      </c>
      <c r="AE66" s="45">
        <v>292.81599999999997</v>
      </c>
      <c r="AF66" s="45">
        <v>299.78199999999998</v>
      </c>
      <c r="AG66" s="45">
        <v>304.60199999999998</v>
      </c>
      <c r="AH66" s="45">
        <v>298.834</v>
      </c>
      <c r="AI66" s="45">
        <v>297.48500000000001</v>
      </c>
      <c r="AJ66" s="45">
        <v>305.91899999999998</v>
      </c>
      <c r="AK66" s="45">
        <v>311.553</v>
      </c>
      <c r="AL66" s="46">
        <v>315.05900000000003</v>
      </c>
      <c r="AM66" s="47">
        <v>15239</v>
      </c>
      <c r="AN66" s="62">
        <v>15039.59</v>
      </c>
      <c r="AO66" s="47">
        <v>14649</v>
      </c>
      <c r="AP66" s="47">
        <v>14921</v>
      </c>
      <c r="AQ66" s="47">
        <v>15198</v>
      </c>
      <c r="AR66" s="62">
        <v>14967.25</v>
      </c>
      <c r="AS66" s="47">
        <v>14632</v>
      </c>
      <c r="AT66" s="47">
        <v>14854</v>
      </c>
      <c r="AU66" s="47">
        <v>16246</v>
      </c>
      <c r="AV66" s="47">
        <v>15927</v>
      </c>
      <c r="AW66" s="47">
        <v>15418</v>
      </c>
      <c r="AX66" s="47">
        <v>15729</v>
      </c>
      <c r="AY66" s="50">
        <v>11168</v>
      </c>
      <c r="AZ66" s="62">
        <v>11006.74</v>
      </c>
      <c r="BA66" s="47">
        <v>10769</v>
      </c>
      <c r="BB66" s="47">
        <v>10976</v>
      </c>
      <c r="BC66" s="47">
        <v>11356</v>
      </c>
      <c r="BD66" s="62">
        <v>11189.57</v>
      </c>
      <c r="BE66" s="47">
        <v>10970</v>
      </c>
      <c r="BF66" s="47">
        <v>11173</v>
      </c>
      <c r="BG66" s="47">
        <v>12257</v>
      </c>
      <c r="BH66" s="47">
        <v>12009</v>
      </c>
      <c r="BI66" s="47">
        <v>11681</v>
      </c>
      <c r="BJ66" s="48">
        <v>11846</v>
      </c>
      <c r="BK66" s="47">
        <v>12919</v>
      </c>
      <c r="BL66" s="62">
        <v>12728.8</v>
      </c>
      <c r="BM66" s="47">
        <v>12412</v>
      </c>
      <c r="BN66" s="47">
        <v>12652</v>
      </c>
      <c r="BO66" s="47">
        <v>12997</v>
      </c>
      <c r="BP66" s="62">
        <v>12790.26</v>
      </c>
      <c r="BQ66" s="47">
        <v>12528</v>
      </c>
      <c r="BR66" s="47">
        <v>12727</v>
      </c>
      <c r="BS66" s="66">
        <v>13932</v>
      </c>
      <c r="BT66" s="66">
        <v>13654</v>
      </c>
      <c r="BU66" s="66">
        <v>13259</v>
      </c>
      <c r="BV66" s="71">
        <v>13479</v>
      </c>
    </row>
    <row r="67" spans="1:74" ht="12.75" customHeight="1" x14ac:dyDescent="0.25">
      <c r="A67" s="20">
        <v>310</v>
      </c>
      <c r="B67" s="20" t="s">
        <v>63</v>
      </c>
      <c r="C67" s="49">
        <v>80.867000000000004</v>
      </c>
      <c r="D67" s="45">
        <v>82.417000000000002</v>
      </c>
      <c r="E67" s="45">
        <v>83.558999999999997</v>
      </c>
      <c r="F67" s="45">
        <v>84.275999999999996</v>
      </c>
      <c r="G67" s="45">
        <v>84.22</v>
      </c>
      <c r="H67" s="45">
        <v>85.444999999999993</v>
      </c>
      <c r="I67" s="45">
        <v>86.355000000000004</v>
      </c>
      <c r="J67" s="45">
        <v>85.453000000000003</v>
      </c>
      <c r="K67" s="45">
        <v>85.046999999999997</v>
      </c>
      <c r="L67" s="45">
        <v>87.128</v>
      </c>
      <c r="M67" s="45">
        <v>88.578000000000003</v>
      </c>
      <c r="N67" s="46">
        <v>89.872</v>
      </c>
      <c r="O67" s="45">
        <v>74.222999999999999</v>
      </c>
      <c r="P67" s="45">
        <v>75.831000000000003</v>
      </c>
      <c r="Q67" s="45">
        <v>77.114999999999995</v>
      </c>
      <c r="R67" s="45">
        <v>78.054000000000002</v>
      </c>
      <c r="S67" s="45">
        <v>78.048000000000002</v>
      </c>
      <c r="T67" s="45">
        <v>79.406000000000006</v>
      </c>
      <c r="U67" s="45">
        <v>80.147000000000006</v>
      </c>
      <c r="V67" s="45">
        <v>79.22</v>
      </c>
      <c r="W67" s="45">
        <v>80.016999999999996</v>
      </c>
      <c r="X67" s="45">
        <v>81.909000000000006</v>
      </c>
      <c r="Y67" s="45">
        <v>83.376000000000005</v>
      </c>
      <c r="Z67" s="45">
        <v>84.569000000000003</v>
      </c>
      <c r="AA67" s="49">
        <v>155.09</v>
      </c>
      <c r="AB67" s="45">
        <v>158.24799999999999</v>
      </c>
      <c r="AC67" s="45">
        <v>160.67400000000001</v>
      </c>
      <c r="AD67" s="45">
        <v>162.33000000000001</v>
      </c>
      <c r="AE67" s="45">
        <v>162.268</v>
      </c>
      <c r="AF67" s="45">
        <v>164.851</v>
      </c>
      <c r="AG67" s="45">
        <v>166.50200000000001</v>
      </c>
      <c r="AH67" s="45">
        <v>164.673</v>
      </c>
      <c r="AI67" s="45">
        <v>165.17</v>
      </c>
      <c r="AJ67" s="45">
        <v>169.185</v>
      </c>
      <c r="AK67" s="45">
        <v>172.12</v>
      </c>
      <c r="AL67" s="46">
        <v>174.631</v>
      </c>
      <c r="AM67" s="47">
        <v>16242</v>
      </c>
      <c r="AN67" s="62">
        <v>16047.73</v>
      </c>
      <c r="AO67" s="47">
        <v>15693</v>
      </c>
      <c r="AP67" s="47">
        <v>16019</v>
      </c>
      <c r="AQ67" s="47">
        <v>16290</v>
      </c>
      <c r="AR67" s="62">
        <v>16091.1</v>
      </c>
      <c r="AS67" s="47">
        <v>15828</v>
      </c>
      <c r="AT67" s="47">
        <v>15999</v>
      </c>
      <c r="AU67" s="47">
        <v>17084</v>
      </c>
      <c r="AV67" s="47">
        <v>16731</v>
      </c>
      <c r="AW67" s="47">
        <v>16289</v>
      </c>
      <c r="AX67" s="47">
        <v>16553</v>
      </c>
      <c r="AY67" s="50">
        <v>11916</v>
      </c>
      <c r="AZ67" s="62">
        <v>11785.33</v>
      </c>
      <c r="BA67" s="47">
        <v>11494</v>
      </c>
      <c r="BB67" s="47">
        <v>11757</v>
      </c>
      <c r="BC67" s="47">
        <v>12177</v>
      </c>
      <c r="BD67" s="62">
        <v>12034.53</v>
      </c>
      <c r="BE67" s="47">
        <v>11852</v>
      </c>
      <c r="BF67" s="47">
        <v>11995</v>
      </c>
      <c r="BG67" s="47">
        <v>12921</v>
      </c>
      <c r="BH67" s="47">
        <v>12665</v>
      </c>
      <c r="BI67" s="47">
        <v>12289</v>
      </c>
      <c r="BJ67" s="48">
        <v>12443</v>
      </c>
      <c r="BK67" s="47">
        <v>14031</v>
      </c>
      <c r="BL67" s="62">
        <v>13863.01</v>
      </c>
      <c r="BM67" s="47">
        <v>13540</v>
      </c>
      <c r="BN67" s="47">
        <v>13820</v>
      </c>
      <c r="BO67" s="47">
        <v>14163</v>
      </c>
      <c r="BP67" s="62">
        <v>13989.28</v>
      </c>
      <c r="BQ67" s="47">
        <v>13757</v>
      </c>
      <c r="BR67" s="47">
        <v>13927</v>
      </c>
      <c r="BS67" s="66">
        <v>14974</v>
      </c>
      <c r="BT67" s="66">
        <v>14638</v>
      </c>
      <c r="BU67" s="66">
        <v>14223</v>
      </c>
      <c r="BV67" s="71">
        <v>14437</v>
      </c>
    </row>
    <row r="68" spans="1:74" ht="12.75" customHeight="1" x14ac:dyDescent="0.25">
      <c r="A68" s="20">
        <v>311</v>
      </c>
      <c r="B68" s="20" t="s">
        <v>64</v>
      </c>
      <c r="C68" s="49">
        <v>77.713999999999999</v>
      </c>
      <c r="D68" s="45">
        <v>79.120999999999995</v>
      </c>
      <c r="E68" s="45">
        <v>80.421000000000006</v>
      </c>
      <c r="F68" s="45">
        <v>80.891999999999996</v>
      </c>
      <c r="G68" s="45">
        <v>80.706000000000003</v>
      </c>
      <c r="H68" s="45">
        <v>82.171000000000006</v>
      </c>
      <c r="I68" s="45">
        <v>83.188000000000002</v>
      </c>
      <c r="J68" s="45">
        <v>82.218999999999994</v>
      </c>
      <c r="K68" s="45">
        <v>81.742999999999995</v>
      </c>
      <c r="L68" s="45">
        <v>83.905000000000001</v>
      </c>
      <c r="M68" s="45">
        <v>85.563999999999993</v>
      </c>
      <c r="N68" s="46">
        <v>86.768000000000001</v>
      </c>
      <c r="O68" s="45">
        <v>71.650000000000006</v>
      </c>
      <c r="P68" s="45">
        <v>73.046000000000006</v>
      </c>
      <c r="Q68" s="45">
        <v>74.441999999999993</v>
      </c>
      <c r="R68" s="45">
        <v>75.006</v>
      </c>
      <c r="S68" s="45">
        <v>75.001999999999995</v>
      </c>
      <c r="T68" s="45">
        <v>76.317999999999998</v>
      </c>
      <c r="U68" s="45">
        <v>77.063000000000002</v>
      </c>
      <c r="V68" s="45">
        <v>76.122</v>
      </c>
      <c r="W68" s="45">
        <v>76.304000000000002</v>
      </c>
      <c r="X68" s="45">
        <v>78.078999999999994</v>
      </c>
      <c r="Y68" s="45">
        <v>79.41</v>
      </c>
      <c r="Z68" s="45">
        <v>80.569999999999993</v>
      </c>
      <c r="AA68" s="49">
        <v>149.364</v>
      </c>
      <c r="AB68" s="45">
        <v>152.167</v>
      </c>
      <c r="AC68" s="45">
        <v>154.863</v>
      </c>
      <c r="AD68" s="45">
        <v>155.898</v>
      </c>
      <c r="AE68" s="45">
        <v>155.708</v>
      </c>
      <c r="AF68" s="45">
        <v>158.489</v>
      </c>
      <c r="AG68" s="45">
        <v>160.251</v>
      </c>
      <c r="AH68" s="45">
        <v>158.34100000000001</v>
      </c>
      <c r="AI68" s="45">
        <v>158.167</v>
      </c>
      <c r="AJ68" s="45">
        <v>162.12799999999999</v>
      </c>
      <c r="AK68" s="45">
        <v>165.14</v>
      </c>
      <c r="AL68" s="46">
        <v>167.52</v>
      </c>
      <c r="AM68" s="47">
        <v>15619</v>
      </c>
      <c r="AN68" s="62">
        <v>15459.53</v>
      </c>
      <c r="AO68" s="47">
        <v>15138</v>
      </c>
      <c r="AP68" s="47">
        <v>15447</v>
      </c>
      <c r="AQ68" s="47">
        <v>15699</v>
      </c>
      <c r="AR68" s="62">
        <v>15515.07</v>
      </c>
      <c r="AS68" s="47">
        <v>15243</v>
      </c>
      <c r="AT68" s="47">
        <v>15390</v>
      </c>
      <c r="AU68" s="47">
        <v>16365</v>
      </c>
      <c r="AV68" s="47">
        <v>16115</v>
      </c>
      <c r="AW68" s="47">
        <v>15696</v>
      </c>
      <c r="AX68" s="47">
        <v>15992</v>
      </c>
      <c r="AY68" s="50">
        <v>11705</v>
      </c>
      <c r="AZ68" s="62">
        <v>11569.19</v>
      </c>
      <c r="BA68" s="47">
        <v>11319</v>
      </c>
      <c r="BB68" s="47">
        <v>11547</v>
      </c>
      <c r="BC68" s="47">
        <v>11911</v>
      </c>
      <c r="BD68" s="62">
        <v>11787.81</v>
      </c>
      <c r="BE68" s="47">
        <v>11612</v>
      </c>
      <c r="BF68" s="47">
        <v>11747</v>
      </c>
      <c r="BG68" s="47">
        <v>12602</v>
      </c>
      <c r="BH68" s="47">
        <v>12382</v>
      </c>
      <c r="BI68" s="47">
        <v>12021</v>
      </c>
      <c r="BJ68" s="48">
        <v>12162</v>
      </c>
      <c r="BK68" s="47">
        <v>13563</v>
      </c>
      <c r="BL68" s="62">
        <v>13417.88</v>
      </c>
      <c r="BM68" s="47">
        <v>13123</v>
      </c>
      <c r="BN68" s="47">
        <v>13387</v>
      </c>
      <c r="BO68" s="47">
        <v>13735</v>
      </c>
      <c r="BP68" s="62">
        <v>13576.03</v>
      </c>
      <c r="BQ68" s="47">
        <v>13332</v>
      </c>
      <c r="BR68" s="47">
        <v>13462</v>
      </c>
      <c r="BS68" s="66">
        <v>14407</v>
      </c>
      <c r="BT68" s="66">
        <v>14161</v>
      </c>
      <c r="BU68" s="66">
        <v>13765</v>
      </c>
      <c r="BV68" s="71">
        <v>13988</v>
      </c>
    </row>
    <row r="69" spans="1:74" ht="12.75" customHeight="1" x14ac:dyDescent="0.25">
      <c r="A69" s="20">
        <v>312</v>
      </c>
      <c r="B69" s="20" t="s">
        <v>65</v>
      </c>
      <c r="C69" s="49">
        <v>47.874000000000002</v>
      </c>
      <c r="D69" s="45">
        <v>48.738999999999997</v>
      </c>
      <c r="E69" s="45">
        <v>49.454999999999998</v>
      </c>
      <c r="F69" s="45">
        <v>50.194000000000003</v>
      </c>
      <c r="G69" s="45">
        <v>49.066000000000003</v>
      </c>
      <c r="H69" s="45">
        <v>49.905000000000001</v>
      </c>
      <c r="I69" s="45">
        <v>50.625999999999998</v>
      </c>
      <c r="J69" s="45">
        <v>50.871000000000002</v>
      </c>
      <c r="K69" s="45">
        <v>50.640999999999998</v>
      </c>
      <c r="L69" s="45">
        <v>51.423000000000002</v>
      </c>
      <c r="M69" s="45">
        <v>51.863999999999997</v>
      </c>
      <c r="N69" s="46">
        <v>52.555</v>
      </c>
      <c r="O69" s="45">
        <v>39.975999999999999</v>
      </c>
      <c r="P69" s="45">
        <v>40.738</v>
      </c>
      <c r="Q69" s="45">
        <v>41.377000000000002</v>
      </c>
      <c r="R69" s="45">
        <v>42.018999999999998</v>
      </c>
      <c r="S69" s="45">
        <v>41.164999999999999</v>
      </c>
      <c r="T69" s="45">
        <v>42.061</v>
      </c>
      <c r="U69" s="45">
        <v>42.720999999999997</v>
      </c>
      <c r="V69" s="45">
        <v>42.384999999999998</v>
      </c>
      <c r="W69" s="45">
        <v>43.040999999999997</v>
      </c>
      <c r="X69" s="45">
        <v>43.953000000000003</v>
      </c>
      <c r="Y69" s="45">
        <v>44.56</v>
      </c>
      <c r="Z69" s="45">
        <v>44.966999999999999</v>
      </c>
      <c r="AA69" s="49">
        <v>87.85</v>
      </c>
      <c r="AB69" s="45">
        <v>89.477000000000004</v>
      </c>
      <c r="AC69" s="45">
        <v>90.831999999999994</v>
      </c>
      <c r="AD69" s="45">
        <v>92.212999999999994</v>
      </c>
      <c r="AE69" s="45">
        <v>90.230999999999995</v>
      </c>
      <c r="AF69" s="45">
        <v>91.965999999999994</v>
      </c>
      <c r="AG69" s="45">
        <v>93.346999999999994</v>
      </c>
      <c r="AH69" s="45">
        <v>93.256</v>
      </c>
      <c r="AI69" s="45">
        <v>93.778000000000006</v>
      </c>
      <c r="AJ69" s="45">
        <v>95.509</v>
      </c>
      <c r="AK69" s="45">
        <v>96.572000000000003</v>
      </c>
      <c r="AL69" s="46">
        <v>97.685000000000002</v>
      </c>
      <c r="AM69" s="47">
        <v>21230</v>
      </c>
      <c r="AN69" s="62">
        <v>21159.09</v>
      </c>
      <c r="AO69" s="47">
        <v>20698</v>
      </c>
      <c r="AP69" s="47">
        <v>21132</v>
      </c>
      <c r="AQ69" s="47">
        <v>20882</v>
      </c>
      <c r="AR69" s="62">
        <v>20667.07</v>
      </c>
      <c r="AS69" s="47">
        <v>20434</v>
      </c>
      <c r="AT69" s="47">
        <v>21193</v>
      </c>
      <c r="AU69" s="47">
        <v>22311</v>
      </c>
      <c r="AV69" s="47">
        <v>21943</v>
      </c>
      <c r="AW69" s="47">
        <v>21326</v>
      </c>
      <c r="AX69" s="47">
        <v>21603</v>
      </c>
      <c r="AY69" s="50">
        <v>11290</v>
      </c>
      <c r="AZ69" s="62">
        <v>11204.14</v>
      </c>
      <c r="BA69" s="47">
        <v>10990</v>
      </c>
      <c r="BB69" s="47">
        <v>11199</v>
      </c>
      <c r="BC69" s="47">
        <v>11440</v>
      </c>
      <c r="BD69" s="62">
        <v>11347.17</v>
      </c>
      <c r="BE69" s="47">
        <v>11162</v>
      </c>
      <c r="BF69" s="47">
        <v>11470</v>
      </c>
      <c r="BG69" s="47">
        <v>12430</v>
      </c>
      <c r="BH69" s="47">
        <v>12256</v>
      </c>
      <c r="BI69" s="47">
        <v>11936</v>
      </c>
      <c r="BJ69" s="48">
        <v>12163</v>
      </c>
      <c r="BK69" s="47">
        <v>15279</v>
      </c>
      <c r="BL69" s="62">
        <v>15144.71</v>
      </c>
      <c r="BM69" s="47">
        <v>14824</v>
      </c>
      <c r="BN69" s="47">
        <v>15155</v>
      </c>
      <c r="BO69" s="47">
        <v>15269</v>
      </c>
      <c r="BP69" s="62">
        <v>15123.63</v>
      </c>
      <c r="BQ69" s="47">
        <v>14887</v>
      </c>
      <c r="BR69" s="47">
        <v>15461</v>
      </c>
      <c r="BS69" s="66">
        <v>16555</v>
      </c>
      <c r="BT69" s="66">
        <v>16228</v>
      </c>
      <c r="BU69" s="66">
        <v>15740</v>
      </c>
      <c r="BV69" s="71">
        <v>15984</v>
      </c>
    </row>
    <row r="70" spans="1:74" ht="12.75" customHeight="1" x14ac:dyDescent="0.25">
      <c r="A70" s="20">
        <v>313</v>
      </c>
      <c r="B70" s="20" t="s">
        <v>66</v>
      </c>
      <c r="C70" s="49">
        <v>53.473999999999997</v>
      </c>
      <c r="D70" s="45">
        <v>54.51</v>
      </c>
      <c r="E70" s="45">
        <v>55.223999999999997</v>
      </c>
      <c r="F70" s="45">
        <v>55.837000000000003</v>
      </c>
      <c r="G70" s="45">
        <v>55.493000000000002</v>
      </c>
      <c r="H70" s="45">
        <v>56.627000000000002</v>
      </c>
      <c r="I70" s="45">
        <v>57.38</v>
      </c>
      <c r="J70" s="45">
        <v>56.725000000000001</v>
      </c>
      <c r="K70" s="45">
        <v>56.656999999999996</v>
      </c>
      <c r="L70" s="45">
        <v>57.871000000000002</v>
      </c>
      <c r="M70" s="45">
        <v>58.847000000000001</v>
      </c>
      <c r="N70" s="46">
        <v>59.597999999999999</v>
      </c>
      <c r="O70" s="45">
        <v>51.823999999999998</v>
      </c>
      <c r="P70" s="45">
        <v>53.040999999999997</v>
      </c>
      <c r="Q70" s="45">
        <v>53.835999999999999</v>
      </c>
      <c r="R70" s="45">
        <v>54.558999999999997</v>
      </c>
      <c r="S70" s="45">
        <v>54.423999999999999</v>
      </c>
      <c r="T70" s="45">
        <v>55.372999999999998</v>
      </c>
      <c r="U70" s="45">
        <v>55.890999999999998</v>
      </c>
      <c r="V70" s="45">
        <v>55.284999999999997</v>
      </c>
      <c r="W70" s="45">
        <v>55.996000000000002</v>
      </c>
      <c r="X70" s="45">
        <v>56.975000000000001</v>
      </c>
      <c r="Y70" s="45">
        <v>57.779000000000003</v>
      </c>
      <c r="Z70" s="45">
        <v>58.329000000000001</v>
      </c>
      <c r="AA70" s="49">
        <v>105.298</v>
      </c>
      <c r="AB70" s="45">
        <v>107.551</v>
      </c>
      <c r="AC70" s="45">
        <v>109.06</v>
      </c>
      <c r="AD70" s="45">
        <v>110.396</v>
      </c>
      <c r="AE70" s="45">
        <v>109.917</v>
      </c>
      <c r="AF70" s="45">
        <v>112</v>
      </c>
      <c r="AG70" s="45">
        <v>113.271</v>
      </c>
      <c r="AH70" s="45">
        <v>112.01</v>
      </c>
      <c r="AI70" s="45">
        <v>112.733</v>
      </c>
      <c r="AJ70" s="45">
        <v>114.95</v>
      </c>
      <c r="AK70" s="45">
        <v>116.747</v>
      </c>
      <c r="AL70" s="46">
        <v>118.066</v>
      </c>
      <c r="AM70" s="47">
        <v>15680</v>
      </c>
      <c r="AN70" s="62">
        <v>15500.37</v>
      </c>
      <c r="AO70" s="47">
        <v>15115</v>
      </c>
      <c r="AP70" s="47">
        <v>15330</v>
      </c>
      <c r="AQ70" s="47">
        <v>15784</v>
      </c>
      <c r="AR70" s="62">
        <v>15544.73</v>
      </c>
      <c r="AS70" s="47">
        <v>15234</v>
      </c>
      <c r="AT70" s="47">
        <v>15371</v>
      </c>
      <c r="AU70" s="47">
        <v>16592</v>
      </c>
      <c r="AV70" s="47">
        <v>16319</v>
      </c>
      <c r="AW70" s="47">
        <v>15817</v>
      </c>
      <c r="AX70" s="47">
        <v>16073</v>
      </c>
      <c r="AY70" s="50">
        <v>11197</v>
      </c>
      <c r="AZ70" s="62">
        <v>11037.65</v>
      </c>
      <c r="BA70" s="47">
        <v>10773</v>
      </c>
      <c r="BB70" s="47">
        <v>10910</v>
      </c>
      <c r="BC70" s="47">
        <v>11438</v>
      </c>
      <c r="BD70" s="62">
        <v>11316</v>
      </c>
      <c r="BE70" s="47">
        <v>11142</v>
      </c>
      <c r="BF70" s="47">
        <v>11238</v>
      </c>
      <c r="BG70" s="47">
        <v>12281</v>
      </c>
      <c r="BH70" s="47">
        <v>12062</v>
      </c>
      <c r="BI70" s="47">
        <v>11681</v>
      </c>
      <c r="BJ70" s="48">
        <v>11823</v>
      </c>
      <c r="BK70" s="47">
        <v>13262</v>
      </c>
      <c r="BL70" s="62">
        <v>13078.62</v>
      </c>
      <c r="BM70" s="47">
        <v>12718</v>
      </c>
      <c r="BN70" s="47">
        <v>12906</v>
      </c>
      <c r="BO70" s="47">
        <v>13398</v>
      </c>
      <c r="BP70" s="62">
        <v>13195.21</v>
      </c>
      <c r="BQ70" s="47">
        <v>12970</v>
      </c>
      <c r="BR70" s="47">
        <v>13081</v>
      </c>
      <c r="BS70" s="66">
        <v>14222</v>
      </c>
      <c r="BT70" s="66">
        <v>13927</v>
      </c>
      <c r="BU70" s="66">
        <v>13519</v>
      </c>
      <c r="BV70" s="71">
        <v>13697</v>
      </c>
    </row>
    <row r="71" spans="1:74" ht="12.75" customHeight="1" x14ac:dyDescent="0.25">
      <c r="A71" s="20">
        <v>314</v>
      </c>
      <c r="B71" s="20" t="s">
        <v>67</v>
      </c>
      <c r="C71" s="49">
        <v>52.878</v>
      </c>
      <c r="D71" s="45">
        <v>53.718000000000004</v>
      </c>
      <c r="E71" s="45">
        <v>54.287999999999997</v>
      </c>
      <c r="F71" s="45">
        <v>54.673999999999999</v>
      </c>
      <c r="G71" s="45">
        <v>54.454999999999998</v>
      </c>
      <c r="H71" s="45">
        <v>55.24</v>
      </c>
      <c r="I71" s="45">
        <v>55.762999999999998</v>
      </c>
      <c r="J71" s="45">
        <v>55.134</v>
      </c>
      <c r="K71" s="45">
        <v>54.963999999999999</v>
      </c>
      <c r="L71" s="45">
        <v>55.988</v>
      </c>
      <c r="M71" s="45">
        <v>56.802999999999997</v>
      </c>
      <c r="N71" s="46">
        <v>57.26</v>
      </c>
      <c r="O71" s="45">
        <v>52.198999999999998</v>
      </c>
      <c r="P71" s="45">
        <v>53.045999999999999</v>
      </c>
      <c r="Q71" s="45">
        <v>53.820999999999998</v>
      </c>
      <c r="R71" s="45">
        <v>54.225000000000001</v>
      </c>
      <c r="S71" s="45">
        <v>53.85</v>
      </c>
      <c r="T71" s="45">
        <v>54.633000000000003</v>
      </c>
      <c r="U71" s="45">
        <v>55.12</v>
      </c>
      <c r="V71" s="45">
        <v>54.408999999999999</v>
      </c>
      <c r="W71" s="45">
        <v>54.895000000000003</v>
      </c>
      <c r="X71" s="45">
        <v>55.790999999999997</v>
      </c>
      <c r="Y71" s="45">
        <v>56.481000000000002</v>
      </c>
      <c r="Z71" s="45">
        <v>56.991</v>
      </c>
      <c r="AA71" s="49">
        <v>105.077</v>
      </c>
      <c r="AB71" s="45">
        <v>106.764</v>
      </c>
      <c r="AC71" s="45">
        <v>108.10899999999999</v>
      </c>
      <c r="AD71" s="45">
        <v>108.899</v>
      </c>
      <c r="AE71" s="45">
        <v>108.30500000000001</v>
      </c>
      <c r="AF71" s="45">
        <v>109.873</v>
      </c>
      <c r="AG71" s="45">
        <v>110.883</v>
      </c>
      <c r="AH71" s="45">
        <v>109.54300000000001</v>
      </c>
      <c r="AI71" s="45">
        <v>109.926</v>
      </c>
      <c r="AJ71" s="45">
        <v>111.86799999999999</v>
      </c>
      <c r="AK71" s="45">
        <v>113.393</v>
      </c>
      <c r="AL71" s="46">
        <v>114.383</v>
      </c>
      <c r="AM71" s="47">
        <v>18001</v>
      </c>
      <c r="AN71" s="62">
        <v>17765.330000000002</v>
      </c>
      <c r="AO71" s="47">
        <v>17271</v>
      </c>
      <c r="AP71" s="47">
        <v>17621</v>
      </c>
      <c r="AQ71" s="47">
        <v>17920</v>
      </c>
      <c r="AR71" s="62">
        <v>17712.259999999998</v>
      </c>
      <c r="AS71" s="47">
        <v>17404</v>
      </c>
      <c r="AT71" s="47">
        <v>17529</v>
      </c>
      <c r="AU71" s="47">
        <v>18902</v>
      </c>
      <c r="AV71" s="47">
        <v>18501</v>
      </c>
      <c r="AW71" s="47">
        <v>17940</v>
      </c>
      <c r="AX71" s="47">
        <v>18125</v>
      </c>
      <c r="AY71" s="50">
        <v>12603</v>
      </c>
      <c r="AZ71" s="62">
        <v>12430.21</v>
      </c>
      <c r="BA71" s="47">
        <v>12087</v>
      </c>
      <c r="BB71" s="47">
        <v>12346</v>
      </c>
      <c r="BC71" s="47">
        <v>12815</v>
      </c>
      <c r="BD71" s="62">
        <v>12647.39</v>
      </c>
      <c r="BE71" s="47">
        <v>12435</v>
      </c>
      <c r="BF71" s="47">
        <v>12595</v>
      </c>
      <c r="BG71" s="47">
        <v>13659</v>
      </c>
      <c r="BH71" s="47">
        <v>13370</v>
      </c>
      <c r="BI71" s="47">
        <v>12963</v>
      </c>
      <c r="BJ71" s="48">
        <v>13087</v>
      </c>
      <c r="BK71" s="47">
        <v>15021</v>
      </c>
      <c r="BL71" s="62">
        <v>14819.94</v>
      </c>
      <c r="BM71" s="47">
        <v>14410</v>
      </c>
      <c r="BN71" s="47">
        <v>14701</v>
      </c>
      <c r="BO71" s="47">
        <v>15114</v>
      </c>
      <c r="BP71" s="62">
        <v>14933.91</v>
      </c>
      <c r="BQ71" s="47">
        <v>14670</v>
      </c>
      <c r="BR71" s="47">
        <v>14833</v>
      </c>
      <c r="BS71" s="66">
        <v>16081</v>
      </c>
      <c r="BT71" s="66">
        <v>15728</v>
      </c>
      <c r="BU71" s="66">
        <v>15235</v>
      </c>
      <c r="BV71" s="71">
        <v>15389</v>
      </c>
    </row>
    <row r="72" spans="1:74" ht="12.75" customHeight="1" x14ac:dyDescent="0.25">
      <c r="A72" s="20">
        <v>315</v>
      </c>
      <c r="B72" s="20" t="s">
        <v>68</v>
      </c>
      <c r="C72" s="49">
        <v>18.433</v>
      </c>
      <c r="D72" s="45">
        <v>18.702999999999999</v>
      </c>
      <c r="E72" s="45">
        <v>19.064</v>
      </c>
      <c r="F72" s="45">
        <v>19.388999999999999</v>
      </c>
      <c r="G72" s="45">
        <v>18.853000000000002</v>
      </c>
      <c r="H72" s="45">
        <v>19.242000000000001</v>
      </c>
      <c r="I72" s="45">
        <v>19.559999999999999</v>
      </c>
      <c r="J72" s="45">
        <v>19.585999999999999</v>
      </c>
      <c r="K72" s="45">
        <v>19.062999999999999</v>
      </c>
      <c r="L72" s="45">
        <v>19.356999999999999</v>
      </c>
      <c r="M72" s="45">
        <v>19.725000000000001</v>
      </c>
      <c r="N72" s="46">
        <v>19.983000000000001</v>
      </c>
      <c r="O72" s="45">
        <v>17.105</v>
      </c>
      <c r="P72" s="45">
        <v>17.384</v>
      </c>
      <c r="Q72" s="45">
        <v>17.675999999999998</v>
      </c>
      <c r="R72" s="45">
        <v>17.917000000000002</v>
      </c>
      <c r="S72" s="45">
        <v>17.382999999999999</v>
      </c>
      <c r="T72" s="45">
        <v>17.690999999999999</v>
      </c>
      <c r="U72" s="45">
        <v>17.974</v>
      </c>
      <c r="V72" s="45">
        <v>17.859000000000002</v>
      </c>
      <c r="W72" s="45">
        <v>17.454999999999998</v>
      </c>
      <c r="X72" s="45">
        <v>17.687000000000001</v>
      </c>
      <c r="Y72" s="45">
        <v>17.989999999999998</v>
      </c>
      <c r="Z72" s="45">
        <v>18.231999999999999</v>
      </c>
      <c r="AA72" s="49">
        <v>35.537999999999997</v>
      </c>
      <c r="AB72" s="45">
        <v>36.087000000000003</v>
      </c>
      <c r="AC72" s="45">
        <v>36.74</v>
      </c>
      <c r="AD72" s="45">
        <v>37.305999999999997</v>
      </c>
      <c r="AE72" s="45">
        <v>36.235999999999997</v>
      </c>
      <c r="AF72" s="45">
        <v>36.933</v>
      </c>
      <c r="AG72" s="45">
        <v>37.533999999999999</v>
      </c>
      <c r="AH72" s="45">
        <v>37.445</v>
      </c>
      <c r="AI72" s="45">
        <v>36.579000000000001</v>
      </c>
      <c r="AJ72" s="45">
        <v>37.106999999999999</v>
      </c>
      <c r="AK72" s="45">
        <v>37.789000000000001</v>
      </c>
      <c r="AL72" s="46">
        <v>38.298000000000002</v>
      </c>
      <c r="AM72" s="47">
        <v>17104</v>
      </c>
      <c r="AN72" s="62">
        <v>16853.39</v>
      </c>
      <c r="AO72" s="47">
        <v>16421</v>
      </c>
      <c r="AP72" s="47">
        <v>16612</v>
      </c>
      <c r="AQ72" s="47">
        <v>17338</v>
      </c>
      <c r="AR72" s="62">
        <v>17145.560000000001</v>
      </c>
      <c r="AS72" s="47">
        <v>16978</v>
      </c>
      <c r="AT72" s="47">
        <v>17519</v>
      </c>
      <c r="AU72" s="47">
        <v>18279</v>
      </c>
      <c r="AV72" s="47">
        <v>17948</v>
      </c>
      <c r="AW72" s="47">
        <v>17439</v>
      </c>
      <c r="AX72" s="47">
        <v>17833</v>
      </c>
      <c r="AY72" s="50">
        <v>11734</v>
      </c>
      <c r="AZ72" s="62">
        <v>11536.94</v>
      </c>
      <c r="BA72" s="47">
        <v>11326</v>
      </c>
      <c r="BB72" s="47">
        <v>11598</v>
      </c>
      <c r="BC72" s="47">
        <v>12256</v>
      </c>
      <c r="BD72" s="62">
        <v>12115.6</v>
      </c>
      <c r="BE72" s="47">
        <v>11937</v>
      </c>
      <c r="BF72" s="47">
        <v>12339</v>
      </c>
      <c r="BG72" s="47">
        <v>13106</v>
      </c>
      <c r="BH72" s="47">
        <v>12878</v>
      </c>
      <c r="BI72" s="47">
        <v>12517</v>
      </c>
      <c r="BJ72" s="48">
        <v>12744</v>
      </c>
      <c r="BK72" s="47">
        <v>14211</v>
      </c>
      <c r="BL72" s="62">
        <v>13967.62</v>
      </c>
      <c r="BM72" s="47">
        <v>13636</v>
      </c>
      <c r="BN72" s="47">
        <v>13890</v>
      </c>
      <c r="BO72" s="47">
        <v>14585</v>
      </c>
      <c r="BP72" s="62">
        <v>14385.93</v>
      </c>
      <c r="BQ72" s="47">
        <v>14230</v>
      </c>
      <c r="BR72" s="47">
        <v>14639</v>
      </c>
      <c r="BS72" s="66">
        <v>15587</v>
      </c>
      <c r="BT72" s="66">
        <v>15246</v>
      </c>
      <c r="BU72" s="66">
        <v>14741</v>
      </c>
      <c r="BV72" s="71">
        <v>15041</v>
      </c>
    </row>
    <row r="73" spans="1:74" ht="12.75" customHeight="1" x14ac:dyDescent="0.25">
      <c r="A73" s="20">
        <v>316</v>
      </c>
      <c r="B73" s="20" t="s">
        <v>69</v>
      </c>
      <c r="C73" s="49">
        <v>78.5</v>
      </c>
      <c r="D73" s="45">
        <v>79.991</v>
      </c>
      <c r="E73" s="45">
        <v>81.203000000000003</v>
      </c>
      <c r="F73" s="45">
        <v>81.694000000000003</v>
      </c>
      <c r="G73" s="45">
        <v>82.835999999999999</v>
      </c>
      <c r="H73" s="45">
        <v>84.504000000000005</v>
      </c>
      <c r="I73" s="45">
        <v>85.875</v>
      </c>
      <c r="J73" s="45">
        <v>84.795000000000002</v>
      </c>
      <c r="K73" s="45">
        <v>85.569000000000003</v>
      </c>
      <c r="L73" s="45">
        <v>87.763000000000005</v>
      </c>
      <c r="M73" s="45">
        <v>89.337000000000003</v>
      </c>
      <c r="N73" s="46">
        <v>90.19</v>
      </c>
      <c r="O73" s="45">
        <v>83.796000000000006</v>
      </c>
      <c r="P73" s="45">
        <v>85.546000000000006</v>
      </c>
      <c r="Q73" s="45">
        <v>86.700999999999993</v>
      </c>
      <c r="R73" s="45">
        <v>87.3</v>
      </c>
      <c r="S73" s="45">
        <v>88.337000000000003</v>
      </c>
      <c r="T73" s="45">
        <v>89.93</v>
      </c>
      <c r="U73" s="45">
        <v>91.012</v>
      </c>
      <c r="V73" s="45">
        <v>89.399000000000001</v>
      </c>
      <c r="W73" s="45">
        <v>91.361999999999995</v>
      </c>
      <c r="X73" s="45">
        <v>93.631</v>
      </c>
      <c r="Y73" s="45">
        <v>95.126000000000005</v>
      </c>
      <c r="Z73" s="45">
        <v>95.956999999999994</v>
      </c>
      <c r="AA73" s="49">
        <v>162.29599999999999</v>
      </c>
      <c r="AB73" s="45">
        <v>165.53700000000001</v>
      </c>
      <c r="AC73" s="45">
        <v>167.904</v>
      </c>
      <c r="AD73" s="45">
        <v>168.994</v>
      </c>
      <c r="AE73" s="45">
        <v>171.173</v>
      </c>
      <c r="AF73" s="45">
        <v>174.434</v>
      </c>
      <c r="AG73" s="45">
        <v>176.887</v>
      </c>
      <c r="AH73" s="45">
        <v>174.19399999999999</v>
      </c>
      <c r="AI73" s="45">
        <v>177.083</v>
      </c>
      <c r="AJ73" s="45">
        <v>181.59</v>
      </c>
      <c r="AK73" s="45">
        <v>184.70500000000001</v>
      </c>
      <c r="AL73" s="46">
        <v>186.43199999999999</v>
      </c>
      <c r="AM73" s="47">
        <v>15211</v>
      </c>
      <c r="AN73" s="62">
        <v>14976.84</v>
      </c>
      <c r="AO73" s="47">
        <v>14617</v>
      </c>
      <c r="AP73" s="47">
        <v>14959</v>
      </c>
      <c r="AQ73" s="47">
        <v>15216</v>
      </c>
      <c r="AR73" s="62">
        <v>15031.69</v>
      </c>
      <c r="AS73" s="47">
        <v>14697</v>
      </c>
      <c r="AT73" s="47">
        <v>14912</v>
      </c>
      <c r="AU73" s="47">
        <v>16242</v>
      </c>
      <c r="AV73" s="47">
        <v>15842</v>
      </c>
      <c r="AW73" s="47">
        <v>15336</v>
      </c>
      <c r="AX73" s="47">
        <v>15604</v>
      </c>
      <c r="AY73" s="50">
        <v>10820</v>
      </c>
      <c r="AZ73" s="62">
        <v>10655.49</v>
      </c>
      <c r="BA73" s="47">
        <v>10419</v>
      </c>
      <c r="BB73" s="47">
        <v>10667</v>
      </c>
      <c r="BC73" s="47">
        <v>11091</v>
      </c>
      <c r="BD73" s="62">
        <v>10907.03</v>
      </c>
      <c r="BE73" s="47">
        <v>10711</v>
      </c>
      <c r="BF73" s="47">
        <v>10894</v>
      </c>
      <c r="BG73" s="47">
        <v>11957</v>
      </c>
      <c r="BH73" s="47">
        <v>11673</v>
      </c>
      <c r="BI73" s="47">
        <v>11312</v>
      </c>
      <c r="BJ73" s="48">
        <v>11474</v>
      </c>
      <c r="BK73" s="47">
        <v>12681</v>
      </c>
      <c r="BL73" s="62">
        <v>12490.07</v>
      </c>
      <c r="BM73" s="47">
        <v>12190</v>
      </c>
      <c r="BN73" s="47">
        <v>12461</v>
      </c>
      <c r="BO73" s="47">
        <v>12858</v>
      </c>
      <c r="BP73" s="62">
        <v>12664.08</v>
      </c>
      <c r="BQ73" s="47">
        <v>12413</v>
      </c>
      <c r="BR73" s="47">
        <v>12597</v>
      </c>
      <c r="BS73" s="66">
        <v>13783</v>
      </c>
      <c r="BT73" s="66">
        <v>13435</v>
      </c>
      <c r="BU73" s="66">
        <v>13006</v>
      </c>
      <c r="BV73" s="71">
        <v>13202</v>
      </c>
    </row>
    <row r="74" spans="1:74" ht="12.75" customHeight="1" x14ac:dyDescent="0.25">
      <c r="A74" s="20">
        <v>317</v>
      </c>
      <c r="B74" s="20" t="s">
        <v>70</v>
      </c>
      <c r="C74" s="49">
        <v>36.307000000000002</v>
      </c>
      <c r="D74" s="45">
        <v>36.965000000000003</v>
      </c>
      <c r="E74" s="45">
        <v>38.287999999999997</v>
      </c>
      <c r="F74" s="45">
        <v>38.857999999999997</v>
      </c>
      <c r="G74" s="45">
        <v>37.811999999999998</v>
      </c>
      <c r="H74" s="45">
        <v>38.435000000000002</v>
      </c>
      <c r="I74" s="45">
        <v>38.966000000000001</v>
      </c>
      <c r="J74" s="45">
        <v>38.774999999999999</v>
      </c>
      <c r="K74" s="45">
        <v>37.99</v>
      </c>
      <c r="L74" s="45">
        <v>38.96</v>
      </c>
      <c r="M74" s="45">
        <v>39.488</v>
      </c>
      <c r="N74" s="46">
        <v>39.847999999999999</v>
      </c>
      <c r="O74" s="45">
        <v>35.912999999999997</v>
      </c>
      <c r="P74" s="45">
        <v>36.646000000000001</v>
      </c>
      <c r="Q74" s="45">
        <v>37.590000000000003</v>
      </c>
      <c r="R74" s="45">
        <v>38.148000000000003</v>
      </c>
      <c r="S74" s="45">
        <v>37.518000000000001</v>
      </c>
      <c r="T74" s="45">
        <v>38.104999999999997</v>
      </c>
      <c r="U74" s="45">
        <v>38.573</v>
      </c>
      <c r="V74" s="45">
        <v>38.231000000000002</v>
      </c>
      <c r="W74" s="45">
        <v>37.866999999999997</v>
      </c>
      <c r="X74" s="45">
        <v>38.737000000000002</v>
      </c>
      <c r="Y74" s="45">
        <v>39.206000000000003</v>
      </c>
      <c r="Z74" s="45">
        <v>39.494</v>
      </c>
      <c r="AA74" s="49">
        <v>72.22</v>
      </c>
      <c r="AB74" s="45">
        <v>73.611000000000004</v>
      </c>
      <c r="AC74" s="45">
        <v>75.878</v>
      </c>
      <c r="AD74" s="45">
        <v>77.006</v>
      </c>
      <c r="AE74" s="45">
        <v>75.33</v>
      </c>
      <c r="AF74" s="45">
        <v>76.540000000000006</v>
      </c>
      <c r="AG74" s="45">
        <v>77.539000000000001</v>
      </c>
      <c r="AH74" s="45">
        <v>77.006</v>
      </c>
      <c r="AI74" s="45">
        <v>75.914000000000001</v>
      </c>
      <c r="AJ74" s="45">
        <v>77.783000000000001</v>
      </c>
      <c r="AK74" s="45">
        <v>78.796000000000006</v>
      </c>
      <c r="AL74" s="46">
        <v>79.453000000000003</v>
      </c>
      <c r="AM74" s="47">
        <v>15613</v>
      </c>
      <c r="AN74" s="62">
        <v>15524.05</v>
      </c>
      <c r="AO74" s="47">
        <v>15113</v>
      </c>
      <c r="AP74" s="47">
        <v>15698</v>
      </c>
      <c r="AQ74" s="47">
        <v>15757</v>
      </c>
      <c r="AR74" s="62">
        <v>15593.25</v>
      </c>
      <c r="AS74" s="47">
        <v>15298</v>
      </c>
      <c r="AT74" s="47">
        <v>15434</v>
      </c>
      <c r="AU74" s="47">
        <v>16932</v>
      </c>
      <c r="AV74" s="47">
        <v>16584</v>
      </c>
      <c r="AW74" s="47">
        <v>16091</v>
      </c>
      <c r="AX74" s="47">
        <v>16291</v>
      </c>
      <c r="AY74" s="50">
        <v>11442</v>
      </c>
      <c r="AZ74" s="62">
        <v>11301.76</v>
      </c>
      <c r="BA74" s="47">
        <v>11166</v>
      </c>
      <c r="BB74" s="47">
        <v>11457</v>
      </c>
      <c r="BC74" s="47">
        <v>11865</v>
      </c>
      <c r="BD74" s="62">
        <v>11763.93</v>
      </c>
      <c r="BE74" s="47">
        <v>11544</v>
      </c>
      <c r="BF74" s="47">
        <v>11730</v>
      </c>
      <c r="BG74" s="47">
        <v>12846</v>
      </c>
      <c r="BH74" s="47">
        <v>12592</v>
      </c>
      <c r="BI74" s="47">
        <v>12252</v>
      </c>
      <c r="BJ74" s="48">
        <v>12409</v>
      </c>
      <c r="BK74" s="47">
        <v>13353</v>
      </c>
      <c r="BL74" s="62">
        <v>13256.82</v>
      </c>
      <c r="BM74" s="47">
        <v>12997</v>
      </c>
      <c r="BN74" s="47">
        <v>13398</v>
      </c>
      <c r="BO74" s="47">
        <v>13655</v>
      </c>
      <c r="BP74" s="62">
        <v>13539.73</v>
      </c>
      <c r="BQ74" s="47">
        <v>13265</v>
      </c>
      <c r="BR74" s="47">
        <v>13437</v>
      </c>
      <c r="BS74" s="66">
        <v>14751</v>
      </c>
      <c r="BT74" s="66">
        <v>14463</v>
      </c>
      <c r="BU74" s="66">
        <v>14044</v>
      </c>
      <c r="BV74" s="71">
        <v>14214</v>
      </c>
    </row>
    <row r="75" spans="1:74" ht="12.75" customHeight="1" x14ac:dyDescent="0.25">
      <c r="A75" s="20">
        <v>318</v>
      </c>
      <c r="B75" s="20" t="s">
        <v>71</v>
      </c>
      <c r="C75" s="49">
        <v>57.947000000000003</v>
      </c>
      <c r="D75" s="45">
        <v>59.204999999999998</v>
      </c>
      <c r="E75" s="45">
        <v>60.018000000000001</v>
      </c>
      <c r="F75" s="45">
        <v>60.933999999999997</v>
      </c>
      <c r="G75" s="45">
        <v>59.743000000000002</v>
      </c>
      <c r="H75" s="45">
        <v>61.040999999999997</v>
      </c>
      <c r="I75" s="45">
        <v>61.779000000000003</v>
      </c>
      <c r="J75" s="45">
        <v>61.537999999999997</v>
      </c>
      <c r="K75" s="45">
        <v>60.078000000000003</v>
      </c>
      <c r="L75" s="45">
        <v>61.218000000000004</v>
      </c>
      <c r="M75" s="45">
        <v>61.923999999999999</v>
      </c>
      <c r="N75" s="46">
        <v>62.536000000000001</v>
      </c>
      <c r="O75" s="45">
        <v>54.345999999999997</v>
      </c>
      <c r="P75" s="45">
        <v>55.348999999999997</v>
      </c>
      <c r="Q75" s="45">
        <v>56.186999999999998</v>
      </c>
      <c r="R75" s="45">
        <v>57.154000000000003</v>
      </c>
      <c r="S75" s="45">
        <v>55.920999999999999</v>
      </c>
      <c r="T75" s="45">
        <v>56.965000000000003</v>
      </c>
      <c r="U75" s="45">
        <v>57.671999999999997</v>
      </c>
      <c r="V75" s="45">
        <v>57.113</v>
      </c>
      <c r="W75" s="45">
        <v>57.103999999999999</v>
      </c>
      <c r="X75" s="45">
        <v>58.264000000000003</v>
      </c>
      <c r="Y75" s="45">
        <v>59.234000000000002</v>
      </c>
      <c r="Z75" s="45">
        <v>59.671999999999997</v>
      </c>
      <c r="AA75" s="49">
        <v>112.29300000000001</v>
      </c>
      <c r="AB75" s="45">
        <v>114.554</v>
      </c>
      <c r="AC75" s="45">
        <v>116.205</v>
      </c>
      <c r="AD75" s="45">
        <v>118.08799999999999</v>
      </c>
      <c r="AE75" s="45">
        <v>115.664</v>
      </c>
      <c r="AF75" s="45">
        <v>118.006</v>
      </c>
      <c r="AG75" s="45">
        <v>119.45099999999999</v>
      </c>
      <c r="AH75" s="45">
        <v>118.651</v>
      </c>
      <c r="AI75" s="45">
        <v>117.282</v>
      </c>
      <c r="AJ75" s="45">
        <v>119.60599999999999</v>
      </c>
      <c r="AK75" s="45">
        <v>121.30200000000001</v>
      </c>
      <c r="AL75" s="46">
        <v>122.375</v>
      </c>
      <c r="AM75" s="47">
        <v>17529</v>
      </c>
      <c r="AN75" s="62">
        <v>17233.490000000002</v>
      </c>
      <c r="AO75" s="47">
        <v>16774</v>
      </c>
      <c r="AP75" s="47">
        <v>17245</v>
      </c>
      <c r="AQ75" s="47">
        <v>17573</v>
      </c>
      <c r="AR75" s="62">
        <v>17335.21</v>
      </c>
      <c r="AS75" s="47">
        <v>17061</v>
      </c>
      <c r="AT75" s="47">
        <v>17309</v>
      </c>
      <c r="AU75" s="47">
        <v>18447</v>
      </c>
      <c r="AV75" s="47">
        <v>18148</v>
      </c>
      <c r="AW75" s="47">
        <v>17657</v>
      </c>
      <c r="AX75" s="47">
        <v>17883</v>
      </c>
      <c r="AY75" s="50">
        <v>12161</v>
      </c>
      <c r="AZ75" s="62">
        <v>11976.93</v>
      </c>
      <c r="BA75" s="47">
        <v>11727</v>
      </c>
      <c r="BB75" s="47">
        <v>11967</v>
      </c>
      <c r="BC75" s="47">
        <v>12443</v>
      </c>
      <c r="BD75" s="62">
        <v>12307.29</v>
      </c>
      <c r="BE75" s="47">
        <v>12122</v>
      </c>
      <c r="BF75" s="47">
        <v>12334</v>
      </c>
      <c r="BG75" s="47">
        <v>13296</v>
      </c>
      <c r="BH75" s="47">
        <v>13047</v>
      </c>
      <c r="BI75" s="47">
        <v>12657</v>
      </c>
      <c r="BJ75" s="48">
        <v>12821</v>
      </c>
      <c r="BK75" s="47">
        <v>14622</v>
      </c>
      <c r="BL75" s="62">
        <v>14378.72</v>
      </c>
      <c r="BM75" s="47">
        <v>14000</v>
      </c>
      <c r="BN75" s="47">
        <v>14378</v>
      </c>
      <c r="BO75" s="47">
        <v>14838</v>
      </c>
      <c r="BP75" s="62">
        <v>14663.19</v>
      </c>
      <c r="BQ75" s="47">
        <v>14422</v>
      </c>
      <c r="BR75" s="47">
        <v>14658</v>
      </c>
      <c r="BS75" s="66">
        <v>15743</v>
      </c>
      <c r="BT75" s="66">
        <v>15429</v>
      </c>
      <c r="BU75" s="66">
        <v>14953</v>
      </c>
      <c r="BV75" s="71">
        <v>15167</v>
      </c>
    </row>
    <row r="76" spans="1:74" ht="12.75" customHeight="1" x14ac:dyDescent="0.25">
      <c r="A76" s="20">
        <v>319</v>
      </c>
      <c r="B76" s="20" t="s">
        <v>72</v>
      </c>
      <c r="C76" s="49">
        <v>54.801000000000002</v>
      </c>
      <c r="D76" s="45">
        <v>56.103999999999999</v>
      </c>
      <c r="E76" s="45">
        <v>57.142000000000003</v>
      </c>
      <c r="F76" s="45">
        <v>58.21</v>
      </c>
      <c r="G76" s="45">
        <v>56.725999999999999</v>
      </c>
      <c r="H76" s="45">
        <v>57.884999999999998</v>
      </c>
      <c r="I76" s="45">
        <v>59.063000000000002</v>
      </c>
      <c r="J76" s="45">
        <v>58.66</v>
      </c>
      <c r="K76" s="45">
        <v>57.582999999999998</v>
      </c>
      <c r="L76" s="45">
        <v>58.994999999999997</v>
      </c>
      <c r="M76" s="45">
        <v>60.165999999999997</v>
      </c>
      <c r="N76" s="46">
        <v>61.128</v>
      </c>
      <c r="O76" s="45">
        <v>53.954999999999998</v>
      </c>
      <c r="P76" s="45">
        <v>55.161999999999999</v>
      </c>
      <c r="Q76" s="45">
        <v>56.26</v>
      </c>
      <c r="R76" s="45">
        <v>57.366999999999997</v>
      </c>
      <c r="S76" s="45">
        <v>56.164000000000001</v>
      </c>
      <c r="T76" s="45">
        <v>57.201999999999998</v>
      </c>
      <c r="U76" s="45">
        <v>58.155999999999999</v>
      </c>
      <c r="V76" s="45">
        <v>57.53</v>
      </c>
      <c r="W76" s="45">
        <v>57.63</v>
      </c>
      <c r="X76" s="45">
        <v>58.970999999999997</v>
      </c>
      <c r="Y76" s="45">
        <v>59.982999999999997</v>
      </c>
      <c r="Z76" s="45">
        <v>60.494</v>
      </c>
      <c r="AA76" s="49">
        <v>108.756</v>
      </c>
      <c r="AB76" s="45">
        <v>111.26600000000001</v>
      </c>
      <c r="AC76" s="45">
        <v>113.402</v>
      </c>
      <c r="AD76" s="45">
        <v>115.577</v>
      </c>
      <c r="AE76" s="45">
        <v>112.89</v>
      </c>
      <c r="AF76" s="45">
        <v>115.087</v>
      </c>
      <c r="AG76" s="45">
        <v>117.21899999999999</v>
      </c>
      <c r="AH76" s="45">
        <v>116.19</v>
      </c>
      <c r="AI76" s="45">
        <v>115.31399999999999</v>
      </c>
      <c r="AJ76" s="45">
        <v>118.104</v>
      </c>
      <c r="AK76" s="45">
        <v>120.31399999999999</v>
      </c>
      <c r="AL76" s="46">
        <v>121.80200000000001</v>
      </c>
      <c r="AM76" s="47">
        <v>13921</v>
      </c>
      <c r="AN76" s="62">
        <v>13640.32</v>
      </c>
      <c r="AO76" s="47">
        <v>13293</v>
      </c>
      <c r="AP76" s="47">
        <v>13522</v>
      </c>
      <c r="AQ76" s="47">
        <v>14197</v>
      </c>
      <c r="AR76" s="62">
        <v>13928.7</v>
      </c>
      <c r="AS76" s="47">
        <v>13580</v>
      </c>
      <c r="AT76" s="47">
        <v>13768</v>
      </c>
      <c r="AU76" s="47">
        <v>15064</v>
      </c>
      <c r="AV76" s="47">
        <v>14712</v>
      </c>
      <c r="AW76" s="47">
        <v>14229</v>
      </c>
      <c r="AX76" s="47">
        <v>14396</v>
      </c>
      <c r="AY76" s="50">
        <v>10310</v>
      </c>
      <c r="AZ76" s="62">
        <v>10116.98</v>
      </c>
      <c r="BA76" s="47">
        <v>9833</v>
      </c>
      <c r="BB76" s="47">
        <v>10037</v>
      </c>
      <c r="BC76" s="47">
        <v>10643</v>
      </c>
      <c r="BD76" s="62">
        <v>10462.43</v>
      </c>
      <c r="BE76" s="47">
        <v>10256</v>
      </c>
      <c r="BF76" s="47">
        <v>10393</v>
      </c>
      <c r="BG76" s="47">
        <v>11408</v>
      </c>
      <c r="BH76" s="47">
        <v>11159</v>
      </c>
      <c r="BI76" s="47">
        <v>10784</v>
      </c>
      <c r="BJ76" s="48">
        <v>10982</v>
      </c>
      <c r="BK76" s="47">
        <v>11921</v>
      </c>
      <c r="BL76" s="62">
        <v>11701.64</v>
      </c>
      <c r="BM76" s="47">
        <v>11379</v>
      </c>
      <c r="BN76" s="47">
        <v>11593</v>
      </c>
      <c r="BO76" s="47">
        <v>12243</v>
      </c>
      <c r="BP76" s="62">
        <v>12065.57</v>
      </c>
      <c r="BQ76" s="47">
        <v>11784</v>
      </c>
      <c r="BR76" s="47">
        <v>11932</v>
      </c>
      <c r="BS76" s="66">
        <v>13071</v>
      </c>
      <c r="BT76" s="66">
        <v>12746</v>
      </c>
      <c r="BU76" s="66">
        <v>12322</v>
      </c>
      <c r="BV76" s="71">
        <v>12511</v>
      </c>
    </row>
    <row r="77" spans="1:74" ht="12.75" customHeight="1" x14ac:dyDescent="0.25">
      <c r="A77" s="25" t="s">
        <v>73</v>
      </c>
      <c r="B77" s="16"/>
      <c r="C77" s="49">
        <v>376.34500000000003</v>
      </c>
      <c r="D77" s="45">
        <v>384.44099999999997</v>
      </c>
      <c r="E77" s="45">
        <v>391.34300000000002</v>
      </c>
      <c r="F77" s="45">
        <v>396.23899999999998</v>
      </c>
      <c r="G77" s="45">
        <v>388.94400000000002</v>
      </c>
      <c r="H77" s="45">
        <v>396.20499999999998</v>
      </c>
      <c r="I77" s="45">
        <v>401.77300000000002</v>
      </c>
      <c r="J77" s="45">
        <v>398.6</v>
      </c>
      <c r="K77" s="45">
        <v>395.226</v>
      </c>
      <c r="L77" s="45">
        <v>404.15300000000002</v>
      </c>
      <c r="M77" s="45">
        <v>411.65600000000001</v>
      </c>
      <c r="N77" s="46">
        <v>415.74</v>
      </c>
      <c r="O77" s="45">
        <v>376.25099999999998</v>
      </c>
      <c r="P77" s="45">
        <v>384.16199999999998</v>
      </c>
      <c r="Q77" s="45">
        <v>390.00700000000001</v>
      </c>
      <c r="R77" s="45">
        <v>395.64400000000001</v>
      </c>
      <c r="S77" s="45">
        <v>390.96499999999997</v>
      </c>
      <c r="T77" s="45">
        <v>397.25</v>
      </c>
      <c r="U77" s="45">
        <v>401.94900000000001</v>
      </c>
      <c r="V77" s="45">
        <v>398.19200000000001</v>
      </c>
      <c r="W77" s="45">
        <v>397.22</v>
      </c>
      <c r="X77" s="45">
        <v>405.48599999999999</v>
      </c>
      <c r="Y77" s="45">
        <v>411.70499999999998</v>
      </c>
      <c r="Z77" s="45">
        <v>414.93</v>
      </c>
      <c r="AA77" s="49">
        <v>752.596</v>
      </c>
      <c r="AB77" s="45">
        <v>768.60299999999995</v>
      </c>
      <c r="AC77" s="45">
        <v>781.35</v>
      </c>
      <c r="AD77" s="45">
        <v>791.88300000000004</v>
      </c>
      <c r="AE77" s="45">
        <v>779.90899999999999</v>
      </c>
      <c r="AF77" s="45">
        <v>793.45500000000004</v>
      </c>
      <c r="AG77" s="45">
        <v>803.72199999999998</v>
      </c>
      <c r="AH77" s="45">
        <v>796.79200000000003</v>
      </c>
      <c r="AI77" s="45">
        <v>792.88400000000001</v>
      </c>
      <c r="AJ77" s="45">
        <v>810.21900000000005</v>
      </c>
      <c r="AK77" s="45">
        <v>824.03800000000001</v>
      </c>
      <c r="AL77" s="46">
        <v>831.44100000000003</v>
      </c>
      <c r="AM77" s="47">
        <v>15807</v>
      </c>
      <c r="AN77" s="62">
        <v>15588.83</v>
      </c>
      <c r="AO77" s="47">
        <v>15158</v>
      </c>
      <c r="AP77" s="47">
        <v>15464</v>
      </c>
      <c r="AQ77" s="47">
        <v>16051</v>
      </c>
      <c r="AR77" s="62">
        <v>15797.61</v>
      </c>
      <c r="AS77" s="47">
        <v>15474</v>
      </c>
      <c r="AT77" s="47">
        <v>15578</v>
      </c>
      <c r="AU77" s="47">
        <v>16789</v>
      </c>
      <c r="AV77" s="47">
        <v>16471</v>
      </c>
      <c r="AW77" s="47">
        <v>15978</v>
      </c>
      <c r="AX77" s="47">
        <v>16184</v>
      </c>
      <c r="AY77" s="50">
        <v>11717</v>
      </c>
      <c r="AZ77" s="62">
        <v>11543.86</v>
      </c>
      <c r="BA77" s="47">
        <v>11294</v>
      </c>
      <c r="BB77" s="47">
        <v>11532</v>
      </c>
      <c r="BC77" s="47">
        <v>12019</v>
      </c>
      <c r="BD77" s="62">
        <v>11858.27</v>
      </c>
      <c r="BE77" s="47">
        <v>11640</v>
      </c>
      <c r="BF77" s="47">
        <v>11777</v>
      </c>
      <c r="BG77" s="47">
        <v>12753</v>
      </c>
      <c r="BH77" s="47">
        <v>12560</v>
      </c>
      <c r="BI77" s="47">
        <v>12205</v>
      </c>
      <c r="BJ77" s="48">
        <v>12365</v>
      </c>
      <c r="BK77" s="47">
        <v>13673</v>
      </c>
      <c r="BL77" s="62">
        <v>13476.11</v>
      </c>
      <c r="BM77" s="47">
        <v>13125</v>
      </c>
      <c r="BN77" s="47">
        <v>13405</v>
      </c>
      <c r="BO77" s="47">
        <v>13934</v>
      </c>
      <c r="BP77" s="62">
        <v>13739.92</v>
      </c>
      <c r="BQ77" s="47">
        <v>13463</v>
      </c>
      <c r="BR77" s="47">
        <v>13585</v>
      </c>
      <c r="BS77" s="66">
        <v>14694</v>
      </c>
      <c r="BT77" s="66">
        <v>14426</v>
      </c>
      <c r="BU77" s="66">
        <v>13997</v>
      </c>
      <c r="BV77" s="71">
        <v>14176</v>
      </c>
    </row>
    <row r="78" spans="1:74" ht="12.75" customHeight="1" x14ac:dyDescent="0.25">
      <c r="A78" s="20">
        <v>401</v>
      </c>
      <c r="B78" s="20" t="s">
        <v>74</v>
      </c>
      <c r="C78" s="49">
        <v>65.739000000000004</v>
      </c>
      <c r="D78" s="45">
        <v>67.319000000000003</v>
      </c>
      <c r="E78" s="45">
        <v>68.713999999999999</v>
      </c>
      <c r="F78" s="45">
        <v>69.92</v>
      </c>
      <c r="G78" s="45">
        <v>68.852000000000004</v>
      </c>
      <c r="H78" s="45">
        <v>70.31</v>
      </c>
      <c r="I78" s="45">
        <v>71.617999999999995</v>
      </c>
      <c r="J78" s="45">
        <v>70.92</v>
      </c>
      <c r="K78" s="45">
        <v>70.337000000000003</v>
      </c>
      <c r="L78" s="45">
        <v>71.983999999999995</v>
      </c>
      <c r="M78" s="45">
        <v>73.489999999999995</v>
      </c>
      <c r="N78" s="46">
        <v>74.084999999999994</v>
      </c>
      <c r="O78" s="45">
        <v>69.132999999999996</v>
      </c>
      <c r="P78" s="45">
        <v>70.638000000000005</v>
      </c>
      <c r="Q78" s="45">
        <v>71.879000000000005</v>
      </c>
      <c r="R78" s="45">
        <v>73.335999999999999</v>
      </c>
      <c r="S78" s="45">
        <v>72.171999999999997</v>
      </c>
      <c r="T78" s="45">
        <v>73.513000000000005</v>
      </c>
      <c r="U78" s="45">
        <v>74.713999999999999</v>
      </c>
      <c r="V78" s="45">
        <v>73.927000000000007</v>
      </c>
      <c r="W78" s="45">
        <v>73.540000000000006</v>
      </c>
      <c r="X78" s="45">
        <v>75.308000000000007</v>
      </c>
      <c r="Y78" s="45">
        <v>76.703999999999994</v>
      </c>
      <c r="Z78" s="45">
        <v>77.373999999999995</v>
      </c>
      <c r="AA78" s="49">
        <v>134.87200000000001</v>
      </c>
      <c r="AB78" s="45">
        <v>137.95699999999999</v>
      </c>
      <c r="AC78" s="45">
        <v>140.59299999999999</v>
      </c>
      <c r="AD78" s="45">
        <v>143.256</v>
      </c>
      <c r="AE78" s="45">
        <v>141.024</v>
      </c>
      <c r="AF78" s="45">
        <v>143.82300000000001</v>
      </c>
      <c r="AG78" s="45">
        <v>146.33199999999999</v>
      </c>
      <c r="AH78" s="45">
        <v>144.84700000000001</v>
      </c>
      <c r="AI78" s="45">
        <v>143.93700000000001</v>
      </c>
      <c r="AJ78" s="45">
        <v>147.37200000000001</v>
      </c>
      <c r="AK78" s="45">
        <v>150.292</v>
      </c>
      <c r="AL78" s="46">
        <v>151.57</v>
      </c>
      <c r="AM78" s="47">
        <v>17220</v>
      </c>
      <c r="AN78" s="62">
        <v>16844.32</v>
      </c>
      <c r="AO78" s="47">
        <v>16319</v>
      </c>
      <c r="AP78" s="47">
        <v>16708</v>
      </c>
      <c r="AQ78" s="47">
        <v>17500</v>
      </c>
      <c r="AR78" s="62">
        <v>17124.689999999999</v>
      </c>
      <c r="AS78" s="47">
        <v>16625</v>
      </c>
      <c r="AT78" s="47">
        <v>16784</v>
      </c>
      <c r="AU78" s="47">
        <v>18309</v>
      </c>
      <c r="AV78" s="47">
        <v>17850</v>
      </c>
      <c r="AW78" s="47">
        <v>17211</v>
      </c>
      <c r="AX78" s="47">
        <v>17420</v>
      </c>
      <c r="AY78" s="50">
        <v>12813</v>
      </c>
      <c r="AZ78" s="62">
        <v>12571.61</v>
      </c>
      <c r="BA78" s="47">
        <v>12241</v>
      </c>
      <c r="BB78" s="47">
        <v>12574</v>
      </c>
      <c r="BC78" s="47">
        <v>13023</v>
      </c>
      <c r="BD78" s="62">
        <v>12819.17</v>
      </c>
      <c r="BE78" s="47">
        <v>12530</v>
      </c>
      <c r="BF78" s="47">
        <v>12762</v>
      </c>
      <c r="BG78" s="47">
        <v>13917</v>
      </c>
      <c r="BH78" s="47">
        <v>13654</v>
      </c>
      <c r="BI78" s="47">
        <v>13205</v>
      </c>
      <c r="BJ78" s="48">
        <v>13406</v>
      </c>
      <c r="BK78" s="47">
        <v>14758</v>
      </c>
      <c r="BL78" s="62">
        <v>14467.95</v>
      </c>
      <c r="BM78" s="47">
        <v>14023</v>
      </c>
      <c r="BN78" s="47">
        <v>14399</v>
      </c>
      <c r="BO78" s="47">
        <v>15039</v>
      </c>
      <c r="BP78" s="62">
        <v>14775.15</v>
      </c>
      <c r="BQ78" s="47">
        <v>14349</v>
      </c>
      <c r="BR78" s="47">
        <v>14559</v>
      </c>
      <c r="BS78" s="66">
        <v>15894</v>
      </c>
      <c r="BT78" s="66">
        <v>15536</v>
      </c>
      <c r="BU78" s="66">
        <v>14978</v>
      </c>
      <c r="BV78" s="71">
        <v>15180</v>
      </c>
    </row>
    <row r="79" spans="1:74" ht="12.75" customHeight="1" x14ac:dyDescent="0.25">
      <c r="A79" s="20">
        <v>402</v>
      </c>
      <c r="B79" s="20" t="s">
        <v>75</v>
      </c>
      <c r="C79" s="49">
        <v>96.933999999999997</v>
      </c>
      <c r="D79" s="45">
        <v>99.234999999999999</v>
      </c>
      <c r="E79" s="45">
        <v>100.848</v>
      </c>
      <c r="F79" s="45">
        <v>101.89100000000001</v>
      </c>
      <c r="G79" s="45">
        <v>100.322</v>
      </c>
      <c r="H79" s="45">
        <v>102.28</v>
      </c>
      <c r="I79" s="45">
        <v>103.729</v>
      </c>
      <c r="J79" s="45">
        <v>102.967</v>
      </c>
      <c r="K79" s="45">
        <v>102.378</v>
      </c>
      <c r="L79" s="45">
        <v>104.889</v>
      </c>
      <c r="M79" s="45">
        <v>106.93300000000001</v>
      </c>
      <c r="N79" s="46">
        <v>108.261</v>
      </c>
      <c r="O79" s="45">
        <v>91.769000000000005</v>
      </c>
      <c r="P79" s="45">
        <v>94.004999999999995</v>
      </c>
      <c r="Q79" s="45">
        <v>95.25</v>
      </c>
      <c r="R79" s="45">
        <v>96.494</v>
      </c>
      <c r="S79" s="45">
        <v>95.238</v>
      </c>
      <c r="T79" s="45">
        <v>96.825000000000003</v>
      </c>
      <c r="U79" s="45">
        <v>97.893000000000001</v>
      </c>
      <c r="V79" s="45">
        <v>97.106999999999999</v>
      </c>
      <c r="W79" s="45">
        <v>96.802999999999997</v>
      </c>
      <c r="X79" s="45">
        <v>98.838999999999999</v>
      </c>
      <c r="Y79" s="45">
        <v>100.536</v>
      </c>
      <c r="Z79" s="45">
        <v>101.619</v>
      </c>
      <c r="AA79" s="49">
        <v>188.703</v>
      </c>
      <c r="AB79" s="45">
        <v>193.24</v>
      </c>
      <c r="AC79" s="45">
        <v>196.09800000000001</v>
      </c>
      <c r="AD79" s="45">
        <v>198.38499999999999</v>
      </c>
      <c r="AE79" s="45">
        <v>195.56</v>
      </c>
      <c r="AF79" s="45">
        <v>199.10499999999999</v>
      </c>
      <c r="AG79" s="45">
        <v>201.62200000000001</v>
      </c>
      <c r="AH79" s="45">
        <v>200.07400000000001</v>
      </c>
      <c r="AI79" s="45">
        <v>199.27799999999999</v>
      </c>
      <c r="AJ79" s="45">
        <v>203.85</v>
      </c>
      <c r="AK79" s="45">
        <v>207.608</v>
      </c>
      <c r="AL79" s="46">
        <v>210.03800000000001</v>
      </c>
      <c r="AM79" s="47">
        <v>15569</v>
      </c>
      <c r="AN79" s="62">
        <v>15361.98</v>
      </c>
      <c r="AO79" s="47">
        <v>14981</v>
      </c>
      <c r="AP79" s="47">
        <v>15276</v>
      </c>
      <c r="AQ79" s="47">
        <v>15747</v>
      </c>
      <c r="AR79" s="62">
        <v>15538.61</v>
      </c>
      <c r="AS79" s="47">
        <v>15254</v>
      </c>
      <c r="AT79" s="47">
        <v>15329</v>
      </c>
      <c r="AU79" s="47">
        <v>16353</v>
      </c>
      <c r="AV79" s="47">
        <v>16066</v>
      </c>
      <c r="AW79" s="47">
        <v>15601</v>
      </c>
      <c r="AX79" s="47">
        <v>15797</v>
      </c>
      <c r="AY79" s="50">
        <v>11584</v>
      </c>
      <c r="AZ79" s="62">
        <v>11422.37</v>
      </c>
      <c r="BA79" s="47">
        <v>11184</v>
      </c>
      <c r="BB79" s="47">
        <v>11387</v>
      </c>
      <c r="BC79" s="47">
        <v>11847</v>
      </c>
      <c r="BD79" s="62">
        <v>11702.31</v>
      </c>
      <c r="BE79" s="47">
        <v>11516</v>
      </c>
      <c r="BF79" s="47">
        <v>11615</v>
      </c>
      <c r="BG79" s="47">
        <v>12468</v>
      </c>
      <c r="BH79" s="47">
        <v>12321</v>
      </c>
      <c r="BI79" s="47">
        <v>11959</v>
      </c>
      <c r="BJ79" s="48">
        <v>12094</v>
      </c>
      <c r="BK79" s="47">
        <v>13562</v>
      </c>
      <c r="BL79" s="62">
        <v>13375.74</v>
      </c>
      <c r="BM79" s="47">
        <v>13060</v>
      </c>
      <c r="BN79" s="47">
        <v>13300</v>
      </c>
      <c r="BO79" s="47">
        <v>13803</v>
      </c>
      <c r="BP79" s="62">
        <v>13629.57</v>
      </c>
      <c r="BQ79" s="47">
        <v>13390</v>
      </c>
      <c r="BR79" s="47">
        <v>13470</v>
      </c>
      <c r="BS79" s="66">
        <v>14432</v>
      </c>
      <c r="BT79" s="66">
        <v>14205</v>
      </c>
      <c r="BU79" s="66">
        <v>13793</v>
      </c>
      <c r="BV79" s="71">
        <v>13950</v>
      </c>
    </row>
    <row r="80" spans="1:74" ht="12.75" customHeight="1" x14ac:dyDescent="0.25">
      <c r="A80" s="20">
        <v>403</v>
      </c>
      <c r="B80" s="20" t="s">
        <v>76</v>
      </c>
      <c r="C80" s="49">
        <v>80.396000000000001</v>
      </c>
      <c r="D80" s="45">
        <v>81.942999999999998</v>
      </c>
      <c r="E80" s="45">
        <v>83.641999999999996</v>
      </c>
      <c r="F80" s="45">
        <v>84.655000000000001</v>
      </c>
      <c r="G80" s="45">
        <v>83.158000000000001</v>
      </c>
      <c r="H80" s="45">
        <v>84.298000000000002</v>
      </c>
      <c r="I80" s="45">
        <v>85.4</v>
      </c>
      <c r="J80" s="45">
        <v>84.623000000000005</v>
      </c>
      <c r="K80" s="45">
        <v>84.105999999999995</v>
      </c>
      <c r="L80" s="45">
        <v>85.724000000000004</v>
      </c>
      <c r="M80" s="45">
        <v>86.998999999999995</v>
      </c>
      <c r="N80" s="46">
        <v>87.614000000000004</v>
      </c>
      <c r="O80" s="45">
        <v>85.034999999999997</v>
      </c>
      <c r="P80" s="45">
        <v>86.581999999999994</v>
      </c>
      <c r="Q80" s="45">
        <v>87.938999999999993</v>
      </c>
      <c r="R80" s="45">
        <v>89.067999999999998</v>
      </c>
      <c r="S80" s="45">
        <v>88.504999999999995</v>
      </c>
      <c r="T80" s="45">
        <v>89.546999999999997</v>
      </c>
      <c r="U80" s="45">
        <v>90.465999999999994</v>
      </c>
      <c r="V80" s="45">
        <v>89.566000000000003</v>
      </c>
      <c r="W80" s="45">
        <v>89.542000000000002</v>
      </c>
      <c r="X80" s="45">
        <v>91.108999999999995</v>
      </c>
      <c r="Y80" s="45">
        <v>92.129000000000005</v>
      </c>
      <c r="Z80" s="45">
        <v>92.650999999999996</v>
      </c>
      <c r="AA80" s="49">
        <v>165.43100000000001</v>
      </c>
      <c r="AB80" s="45">
        <v>168.52500000000001</v>
      </c>
      <c r="AC80" s="45">
        <v>171.58099999999999</v>
      </c>
      <c r="AD80" s="45">
        <v>173.72300000000001</v>
      </c>
      <c r="AE80" s="45">
        <v>171.66300000000001</v>
      </c>
      <c r="AF80" s="45">
        <v>173.845</v>
      </c>
      <c r="AG80" s="45">
        <v>175.86600000000001</v>
      </c>
      <c r="AH80" s="45">
        <v>174.18899999999999</v>
      </c>
      <c r="AI80" s="45">
        <v>173.75200000000001</v>
      </c>
      <c r="AJ80" s="45">
        <v>176.965</v>
      </c>
      <c r="AK80" s="45">
        <v>179.27500000000001</v>
      </c>
      <c r="AL80" s="46">
        <v>180.43700000000001</v>
      </c>
      <c r="AM80" s="47">
        <v>16475</v>
      </c>
      <c r="AN80" s="62">
        <v>16239.39</v>
      </c>
      <c r="AO80" s="47">
        <v>15769</v>
      </c>
      <c r="AP80" s="47">
        <v>16098</v>
      </c>
      <c r="AQ80" s="47">
        <v>16710</v>
      </c>
      <c r="AR80" s="62">
        <v>16472.900000000001</v>
      </c>
      <c r="AS80" s="47">
        <v>16114</v>
      </c>
      <c r="AT80" s="47">
        <v>16216</v>
      </c>
      <c r="AU80" s="47">
        <v>17572</v>
      </c>
      <c r="AV80" s="47">
        <v>17189</v>
      </c>
      <c r="AW80" s="47">
        <v>16658</v>
      </c>
      <c r="AX80" s="47">
        <v>16821</v>
      </c>
      <c r="AY80" s="50">
        <v>12221</v>
      </c>
      <c r="AZ80" s="62">
        <v>12036.12</v>
      </c>
      <c r="BA80" s="47">
        <v>11798</v>
      </c>
      <c r="BB80" s="47">
        <v>12025</v>
      </c>
      <c r="BC80" s="47">
        <v>12544</v>
      </c>
      <c r="BD80" s="62">
        <v>12394.61</v>
      </c>
      <c r="BE80" s="47">
        <v>12143</v>
      </c>
      <c r="BF80" s="47">
        <v>12285</v>
      </c>
      <c r="BG80" s="47">
        <v>13319</v>
      </c>
      <c r="BH80" s="47">
        <v>13107</v>
      </c>
      <c r="BI80" s="47">
        <v>12734</v>
      </c>
      <c r="BJ80" s="48">
        <v>12876</v>
      </c>
      <c r="BK80" s="47">
        <v>14190</v>
      </c>
      <c r="BL80" s="62">
        <v>13978.71</v>
      </c>
      <c r="BM80" s="47">
        <v>13628</v>
      </c>
      <c r="BN80" s="47">
        <v>13916</v>
      </c>
      <c r="BO80" s="47">
        <v>14483</v>
      </c>
      <c r="BP80" s="62">
        <v>14288.15</v>
      </c>
      <c r="BQ80" s="47">
        <v>13963</v>
      </c>
      <c r="BR80" s="47">
        <v>14103</v>
      </c>
      <c r="BS80" s="66">
        <v>15261</v>
      </c>
      <c r="BT80" s="66">
        <v>14997</v>
      </c>
      <c r="BU80" s="66">
        <v>14531</v>
      </c>
      <c r="BV80" s="71">
        <v>14679</v>
      </c>
    </row>
    <row r="81" spans="1:74" ht="12.75" customHeight="1" x14ac:dyDescent="0.25">
      <c r="A81" s="20">
        <v>404</v>
      </c>
      <c r="B81" s="20" t="s">
        <v>77</v>
      </c>
      <c r="C81" s="49">
        <v>54.244</v>
      </c>
      <c r="D81" s="45">
        <v>55.508000000000003</v>
      </c>
      <c r="E81" s="45">
        <v>56.561999999999998</v>
      </c>
      <c r="F81" s="45">
        <v>57.418999999999997</v>
      </c>
      <c r="G81" s="45">
        <v>56.488999999999997</v>
      </c>
      <c r="H81" s="45">
        <v>57.466999999999999</v>
      </c>
      <c r="I81" s="45">
        <v>58.316000000000003</v>
      </c>
      <c r="J81" s="45">
        <v>57.854999999999997</v>
      </c>
      <c r="K81" s="45">
        <v>57.423000000000002</v>
      </c>
      <c r="L81" s="45">
        <v>58.828000000000003</v>
      </c>
      <c r="M81" s="45">
        <v>59.902000000000001</v>
      </c>
      <c r="N81" s="46">
        <v>60.457999999999998</v>
      </c>
      <c r="O81" s="45">
        <v>54.901000000000003</v>
      </c>
      <c r="P81" s="45">
        <v>56.100999999999999</v>
      </c>
      <c r="Q81" s="45">
        <v>57.091000000000001</v>
      </c>
      <c r="R81" s="45">
        <v>58.137</v>
      </c>
      <c r="S81" s="45">
        <v>57.866999999999997</v>
      </c>
      <c r="T81" s="45">
        <v>58.813000000000002</v>
      </c>
      <c r="U81" s="45">
        <v>59.441000000000003</v>
      </c>
      <c r="V81" s="45">
        <v>58.908000000000001</v>
      </c>
      <c r="W81" s="45">
        <v>59.075000000000003</v>
      </c>
      <c r="X81" s="45">
        <v>60.268999999999998</v>
      </c>
      <c r="Y81" s="45">
        <v>61.277999999999999</v>
      </c>
      <c r="Z81" s="45">
        <v>61.725999999999999</v>
      </c>
      <c r="AA81" s="49">
        <v>109.145</v>
      </c>
      <c r="AB81" s="45">
        <v>111.60899999999999</v>
      </c>
      <c r="AC81" s="45">
        <v>113.65300000000001</v>
      </c>
      <c r="AD81" s="45">
        <v>115.556</v>
      </c>
      <c r="AE81" s="45">
        <v>114.35599999999999</v>
      </c>
      <c r="AF81" s="45">
        <v>116.28</v>
      </c>
      <c r="AG81" s="45">
        <v>117.75700000000001</v>
      </c>
      <c r="AH81" s="45">
        <v>116.76300000000001</v>
      </c>
      <c r="AI81" s="45">
        <v>116.544</v>
      </c>
      <c r="AJ81" s="45">
        <v>119.161</v>
      </c>
      <c r="AK81" s="45">
        <v>121.254</v>
      </c>
      <c r="AL81" s="46">
        <v>122.26600000000001</v>
      </c>
      <c r="AM81" s="47">
        <v>15850</v>
      </c>
      <c r="AN81" s="62">
        <v>15604.84</v>
      </c>
      <c r="AO81" s="47">
        <v>15174</v>
      </c>
      <c r="AP81" s="47">
        <v>15539</v>
      </c>
      <c r="AQ81" s="47">
        <v>16162</v>
      </c>
      <c r="AR81" s="62">
        <v>15905.66</v>
      </c>
      <c r="AS81" s="47">
        <v>15544</v>
      </c>
      <c r="AT81" s="47">
        <v>15668</v>
      </c>
      <c r="AU81" s="47">
        <v>17006</v>
      </c>
      <c r="AV81" s="47">
        <v>16709</v>
      </c>
      <c r="AW81" s="47">
        <v>16244</v>
      </c>
      <c r="AX81" s="47">
        <v>16477</v>
      </c>
      <c r="AY81" s="50">
        <v>12491</v>
      </c>
      <c r="AZ81" s="62">
        <v>12323.21</v>
      </c>
      <c r="BA81" s="47">
        <v>12041</v>
      </c>
      <c r="BB81" s="47">
        <v>12340</v>
      </c>
      <c r="BC81" s="47">
        <v>12779</v>
      </c>
      <c r="BD81" s="62">
        <v>12643.46</v>
      </c>
      <c r="BE81" s="47">
        <v>12421</v>
      </c>
      <c r="BF81" s="47">
        <v>12571</v>
      </c>
      <c r="BG81" s="47">
        <v>13587</v>
      </c>
      <c r="BH81" s="47">
        <v>13365</v>
      </c>
      <c r="BI81" s="47">
        <v>13018</v>
      </c>
      <c r="BJ81" s="48">
        <v>13222</v>
      </c>
      <c r="BK81" s="47">
        <v>14071</v>
      </c>
      <c r="BL81" s="62">
        <v>13885.97</v>
      </c>
      <c r="BM81" s="47">
        <v>13528</v>
      </c>
      <c r="BN81" s="47">
        <v>13855</v>
      </c>
      <c r="BO81" s="47">
        <v>14371</v>
      </c>
      <c r="BP81" s="62">
        <v>14163.09</v>
      </c>
      <c r="BQ81" s="47">
        <v>13872</v>
      </c>
      <c r="BR81" s="47">
        <v>14020</v>
      </c>
      <c r="BS81" s="66">
        <v>15191</v>
      </c>
      <c r="BT81" s="66">
        <v>14973</v>
      </c>
      <c r="BU81" s="66">
        <v>14564</v>
      </c>
      <c r="BV81" s="71">
        <v>14775</v>
      </c>
    </row>
    <row r="82" spans="1:74" ht="12.75" customHeight="1" x14ac:dyDescent="0.25">
      <c r="A82" s="20">
        <v>405</v>
      </c>
      <c r="B82" s="20" t="s">
        <v>78</v>
      </c>
      <c r="C82" s="49">
        <v>22.187999999999999</v>
      </c>
      <c r="D82" s="45">
        <v>22.547000000000001</v>
      </c>
      <c r="E82" s="45">
        <v>22.873000000000001</v>
      </c>
      <c r="F82" s="45">
        <v>23</v>
      </c>
      <c r="G82" s="45">
        <v>22.366</v>
      </c>
      <c r="H82" s="45">
        <v>22.789000000000001</v>
      </c>
      <c r="I82" s="45">
        <v>23.068999999999999</v>
      </c>
      <c r="J82" s="45">
        <v>22.954999999999998</v>
      </c>
      <c r="K82" s="45">
        <v>22.795999999999999</v>
      </c>
      <c r="L82" s="45">
        <v>23.228999999999999</v>
      </c>
      <c r="M82" s="45">
        <v>23.616</v>
      </c>
      <c r="N82" s="46">
        <v>23.8</v>
      </c>
      <c r="O82" s="45">
        <v>21.206</v>
      </c>
      <c r="P82" s="45">
        <v>21.597000000000001</v>
      </c>
      <c r="Q82" s="45">
        <v>21.920999999999999</v>
      </c>
      <c r="R82" s="45">
        <v>22.117999999999999</v>
      </c>
      <c r="S82" s="45">
        <v>21.84</v>
      </c>
      <c r="T82" s="45">
        <v>22.114000000000001</v>
      </c>
      <c r="U82" s="45">
        <v>22.332999999999998</v>
      </c>
      <c r="V82" s="45">
        <v>22.125</v>
      </c>
      <c r="W82" s="45">
        <v>22.187000000000001</v>
      </c>
      <c r="X82" s="45">
        <v>22.606000000000002</v>
      </c>
      <c r="Y82" s="45">
        <v>22.905000000000001</v>
      </c>
      <c r="Z82" s="45">
        <v>23.033999999999999</v>
      </c>
      <c r="AA82" s="49">
        <v>43.393999999999998</v>
      </c>
      <c r="AB82" s="45">
        <v>44.143999999999998</v>
      </c>
      <c r="AC82" s="45">
        <v>44.793999999999997</v>
      </c>
      <c r="AD82" s="45">
        <v>45.118000000000002</v>
      </c>
      <c r="AE82" s="45">
        <v>44.206000000000003</v>
      </c>
      <c r="AF82" s="45">
        <v>44.902999999999999</v>
      </c>
      <c r="AG82" s="45">
        <v>45.402000000000001</v>
      </c>
      <c r="AH82" s="45">
        <v>45.08</v>
      </c>
      <c r="AI82" s="45">
        <v>45.01</v>
      </c>
      <c r="AJ82" s="45">
        <v>45.875</v>
      </c>
      <c r="AK82" s="45">
        <v>46.573</v>
      </c>
      <c r="AL82" s="46">
        <v>46.893999999999998</v>
      </c>
      <c r="AM82" s="47">
        <v>15023</v>
      </c>
      <c r="AN82" s="62">
        <v>14824.22</v>
      </c>
      <c r="AO82" s="47">
        <v>14462</v>
      </c>
      <c r="AP82" s="47">
        <v>14750</v>
      </c>
      <c r="AQ82" s="47">
        <v>15409</v>
      </c>
      <c r="AR82" s="62">
        <v>15198.35</v>
      </c>
      <c r="AS82" s="47">
        <v>14964</v>
      </c>
      <c r="AT82" s="47">
        <v>14996</v>
      </c>
      <c r="AU82" s="47">
        <v>16110</v>
      </c>
      <c r="AV82" s="47">
        <v>15816</v>
      </c>
      <c r="AW82" s="47">
        <v>15359</v>
      </c>
      <c r="AX82" s="47">
        <v>15572</v>
      </c>
      <c r="AY82" s="50">
        <v>10034</v>
      </c>
      <c r="AZ82" s="62">
        <v>9928.1859999999997</v>
      </c>
      <c r="BA82" s="47">
        <v>9777</v>
      </c>
      <c r="BB82" s="47">
        <v>9970</v>
      </c>
      <c r="BC82" s="47">
        <v>10388</v>
      </c>
      <c r="BD82" s="62">
        <v>10286.15</v>
      </c>
      <c r="BE82" s="47">
        <v>10168</v>
      </c>
      <c r="BF82" s="47">
        <v>10255</v>
      </c>
      <c r="BG82" s="47">
        <v>11210</v>
      </c>
      <c r="BH82" s="47">
        <v>10990</v>
      </c>
      <c r="BI82" s="47">
        <v>10689</v>
      </c>
      <c r="BJ82" s="48">
        <v>10768</v>
      </c>
      <c r="BK82" s="47">
        <v>12416</v>
      </c>
      <c r="BL82" s="62">
        <v>12234.26</v>
      </c>
      <c r="BM82" s="47">
        <v>11952</v>
      </c>
      <c r="BN82" s="47">
        <v>12207</v>
      </c>
      <c r="BO82" s="47">
        <v>12709</v>
      </c>
      <c r="BP82" s="62">
        <v>12575.34</v>
      </c>
      <c r="BQ82" s="47">
        <v>12397</v>
      </c>
      <c r="BR82" s="47">
        <v>12461</v>
      </c>
      <c r="BS82" s="66">
        <v>13512</v>
      </c>
      <c r="BT82" s="66">
        <v>13249</v>
      </c>
      <c r="BU82" s="66">
        <v>12898</v>
      </c>
      <c r="BV82" s="71">
        <v>13021</v>
      </c>
    </row>
    <row r="83" spans="1:74" ht="12.75" customHeight="1" x14ac:dyDescent="0.25">
      <c r="A83" s="20">
        <v>406</v>
      </c>
      <c r="B83" s="20" t="s">
        <v>79</v>
      </c>
      <c r="C83" s="49">
        <v>18.036000000000001</v>
      </c>
      <c r="D83" s="45">
        <v>18.309000000000001</v>
      </c>
      <c r="E83" s="45">
        <v>18.561</v>
      </c>
      <c r="F83" s="45">
        <v>18.707999999999998</v>
      </c>
      <c r="G83" s="45">
        <v>18.123000000000001</v>
      </c>
      <c r="H83" s="45">
        <v>18.433</v>
      </c>
      <c r="I83" s="45">
        <v>18.629000000000001</v>
      </c>
      <c r="J83" s="45">
        <v>18.567</v>
      </c>
      <c r="K83" s="45">
        <v>18.190999999999999</v>
      </c>
      <c r="L83" s="45">
        <v>18.617000000000001</v>
      </c>
      <c r="M83" s="45">
        <v>19.021999999999998</v>
      </c>
      <c r="N83" s="46">
        <v>19.241</v>
      </c>
      <c r="O83" s="45">
        <v>16.574999999999999</v>
      </c>
      <c r="P83" s="45">
        <v>16.882999999999999</v>
      </c>
      <c r="Q83" s="45">
        <v>17.116</v>
      </c>
      <c r="R83" s="45">
        <v>17.286000000000001</v>
      </c>
      <c r="S83" s="45">
        <v>17.007000000000001</v>
      </c>
      <c r="T83" s="45">
        <v>17.187000000000001</v>
      </c>
      <c r="U83" s="45">
        <v>17.353000000000002</v>
      </c>
      <c r="V83" s="45">
        <v>17.206</v>
      </c>
      <c r="W83" s="45">
        <v>17.04</v>
      </c>
      <c r="X83" s="45">
        <v>17.417999999999999</v>
      </c>
      <c r="Y83" s="45">
        <v>17.587</v>
      </c>
      <c r="Z83" s="45">
        <v>17.707999999999998</v>
      </c>
      <c r="AA83" s="49">
        <v>34.610999999999997</v>
      </c>
      <c r="AB83" s="45">
        <v>35.192</v>
      </c>
      <c r="AC83" s="45">
        <v>35.677</v>
      </c>
      <c r="AD83" s="45">
        <v>35.994</v>
      </c>
      <c r="AE83" s="45">
        <v>35.130000000000003</v>
      </c>
      <c r="AF83" s="45">
        <v>35.619999999999997</v>
      </c>
      <c r="AG83" s="45">
        <v>35.981999999999999</v>
      </c>
      <c r="AH83" s="45">
        <v>35.773000000000003</v>
      </c>
      <c r="AI83" s="45">
        <v>35.256999999999998</v>
      </c>
      <c r="AJ83" s="45">
        <v>36.070999999999998</v>
      </c>
      <c r="AK83" s="45">
        <v>36.652000000000001</v>
      </c>
      <c r="AL83" s="46">
        <v>37.002000000000002</v>
      </c>
      <c r="AM83" s="47">
        <v>17184</v>
      </c>
      <c r="AN83" s="62">
        <v>17053.78</v>
      </c>
      <c r="AO83" s="47">
        <v>16430</v>
      </c>
      <c r="AP83" s="47">
        <v>16821</v>
      </c>
      <c r="AQ83" s="47">
        <v>17123</v>
      </c>
      <c r="AR83" s="62">
        <v>16911.41</v>
      </c>
      <c r="AS83" s="47">
        <v>16652</v>
      </c>
      <c r="AT83" s="47">
        <v>16883</v>
      </c>
      <c r="AU83" s="47">
        <v>17776</v>
      </c>
      <c r="AV83" s="47">
        <v>17415</v>
      </c>
      <c r="AW83" s="47">
        <v>16908</v>
      </c>
      <c r="AX83" s="47">
        <v>17243</v>
      </c>
      <c r="AY83" s="50">
        <v>10641</v>
      </c>
      <c r="AZ83" s="62">
        <v>10561.35</v>
      </c>
      <c r="BA83" s="47">
        <v>10258</v>
      </c>
      <c r="BB83" s="47">
        <v>10460</v>
      </c>
      <c r="BC83" s="47">
        <v>10895</v>
      </c>
      <c r="BD83" s="62">
        <v>10805.98</v>
      </c>
      <c r="BE83" s="47">
        <v>10647</v>
      </c>
      <c r="BF83" s="47">
        <v>10794</v>
      </c>
      <c r="BG83" s="47">
        <v>11670</v>
      </c>
      <c r="BH83" s="47">
        <v>11469</v>
      </c>
      <c r="BI83" s="47">
        <v>11225</v>
      </c>
      <c r="BJ83" s="48">
        <v>11448</v>
      </c>
      <c r="BK83" s="47">
        <v>13542</v>
      </c>
      <c r="BL83" s="62">
        <v>13420.07</v>
      </c>
      <c r="BM83" s="47">
        <v>12989</v>
      </c>
      <c r="BN83" s="47">
        <v>13256</v>
      </c>
      <c r="BO83" s="47">
        <v>13643</v>
      </c>
      <c r="BP83" s="62">
        <v>13527.77</v>
      </c>
      <c r="BQ83" s="47">
        <v>13297</v>
      </c>
      <c r="BR83" s="47">
        <v>13506</v>
      </c>
      <c r="BS83" s="66">
        <v>14318</v>
      </c>
      <c r="BT83" s="66">
        <v>14026</v>
      </c>
      <c r="BU83" s="66">
        <v>13687</v>
      </c>
      <c r="BV83" s="71">
        <v>13973</v>
      </c>
    </row>
    <row r="84" spans="1:74" ht="12.75" customHeight="1" x14ac:dyDescent="0.25">
      <c r="A84" s="20">
        <v>407</v>
      </c>
      <c r="B84" s="20" t="s">
        <v>80</v>
      </c>
      <c r="C84" s="49">
        <v>38.808</v>
      </c>
      <c r="D84" s="45">
        <v>39.58</v>
      </c>
      <c r="E84" s="45">
        <v>40.142000000000003</v>
      </c>
      <c r="F84" s="45">
        <v>40.643999999999998</v>
      </c>
      <c r="G84" s="45">
        <v>39.628999999999998</v>
      </c>
      <c r="H84" s="45">
        <v>40.622</v>
      </c>
      <c r="I84" s="45">
        <v>41.006999999999998</v>
      </c>
      <c r="J84" s="45">
        <v>40.707999999999998</v>
      </c>
      <c r="K84" s="45">
        <v>39.960999999999999</v>
      </c>
      <c r="L84" s="45">
        <v>40.848999999999997</v>
      </c>
      <c r="M84" s="45">
        <v>41.655999999999999</v>
      </c>
      <c r="N84" s="46">
        <v>42.244</v>
      </c>
      <c r="O84" s="45">
        <v>37.631</v>
      </c>
      <c r="P84" s="45">
        <v>38.354999999999997</v>
      </c>
      <c r="Q84" s="45">
        <v>38.81</v>
      </c>
      <c r="R84" s="45">
        <v>39.204000000000001</v>
      </c>
      <c r="S84" s="45">
        <v>38.335000000000001</v>
      </c>
      <c r="T84" s="45">
        <v>39.25</v>
      </c>
      <c r="U84" s="45">
        <v>39.747999999999998</v>
      </c>
      <c r="V84" s="45">
        <v>39.351999999999997</v>
      </c>
      <c r="W84" s="45">
        <v>39.012</v>
      </c>
      <c r="X84" s="45">
        <v>39.914999999999999</v>
      </c>
      <c r="Y84" s="45">
        <v>40.543999999999997</v>
      </c>
      <c r="Z84" s="45">
        <v>40.795000000000002</v>
      </c>
      <c r="AA84" s="49">
        <v>76.438999999999993</v>
      </c>
      <c r="AB84" s="45">
        <v>77.935000000000002</v>
      </c>
      <c r="AC84" s="45">
        <v>78.951999999999998</v>
      </c>
      <c r="AD84" s="45">
        <v>79.847999999999999</v>
      </c>
      <c r="AE84" s="45">
        <v>77.963999999999999</v>
      </c>
      <c r="AF84" s="45">
        <v>79.872</v>
      </c>
      <c r="AG84" s="45">
        <v>80.754999999999995</v>
      </c>
      <c r="AH84" s="45">
        <v>80.06</v>
      </c>
      <c r="AI84" s="45">
        <v>79.051000000000002</v>
      </c>
      <c r="AJ84" s="45">
        <v>80.87</v>
      </c>
      <c r="AK84" s="45">
        <v>82.323999999999998</v>
      </c>
      <c r="AL84" s="46">
        <v>83.174000000000007</v>
      </c>
      <c r="AM84" s="47">
        <v>13715</v>
      </c>
      <c r="AN84" s="62">
        <v>13596.72</v>
      </c>
      <c r="AO84" s="47">
        <v>13235</v>
      </c>
      <c r="AP84" s="47">
        <v>13334</v>
      </c>
      <c r="AQ84" s="47">
        <v>13968</v>
      </c>
      <c r="AR84" s="62">
        <v>13724.24</v>
      </c>
      <c r="AS84" s="47">
        <v>13575</v>
      </c>
      <c r="AT84" s="47">
        <v>13677</v>
      </c>
      <c r="AU84" s="47">
        <v>14695</v>
      </c>
      <c r="AV84" s="47">
        <v>14480</v>
      </c>
      <c r="AW84" s="47">
        <v>14100</v>
      </c>
      <c r="AX84" s="47">
        <v>14236</v>
      </c>
      <c r="AY84" s="50">
        <v>9822</v>
      </c>
      <c r="AZ84" s="62">
        <v>9681.4249999999993</v>
      </c>
      <c r="BA84" s="47">
        <v>9461</v>
      </c>
      <c r="BB84" s="47">
        <v>9642</v>
      </c>
      <c r="BC84" s="47">
        <v>10190</v>
      </c>
      <c r="BD84" s="62">
        <v>10013.17</v>
      </c>
      <c r="BE84" s="47">
        <v>9845</v>
      </c>
      <c r="BF84" s="47">
        <v>9916</v>
      </c>
      <c r="BG84" s="47">
        <v>10889</v>
      </c>
      <c r="BH84" s="47">
        <v>10684</v>
      </c>
      <c r="BI84" s="47">
        <v>10392</v>
      </c>
      <c r="BJ84" s="48">
        <v>10543</v>
      </c>
      <c r="BK84" s="47">
        <v>11712</v>
      </c>
      <c r="BL84" s="62">
        <v>11581.41</v>
      </c>
      <c r="BM84" s="47">
        <v>11292</v>
      </c>
      <c r="BN84" s="47">
        <v>11441</v>
      </c>
      <c r="BO84" s="47">
        <v>12020</v>
      </c>
      <c r="BP84" s="62">
        <v>11776.82</v>
      </c>
      <c r="BQ84" s="47">
        <v>11651</v>
      </c>
      <c r="BR84" s="47">
        <v>11739</v>
      </c>
      <c r="BS84" s="66">
        <v>12735</v>
      </c>
      <c r="BT84" s="66">
        <v>12515</v>
      </c>
      <c r="BU84" s="66">
        <v>12181</v>
      </c>
      <c r="BV84" s="71">
        <v>12325</v>
      </c>
    </row>
    <row r="85" spans="1:74" ht="12.75" customHeight="1" x14ac:dyDescent="0.25">
      <c r="A85" s="25" t="s">
        <v>81</v>
      </c>
      <c r="B85" s="16"/>
      <c r="C85" s="49">
        <v>632.56399999999996</v>
      </c>
      <c r="D85" s="45">
        <v>647.07399999999996</v>
      </c>
      <c r="E85" s="45">
        <v>657.34400000000005</v>
      </c>
      <c r="F85" s="45">
        <v>663.06600000000003</v>
      </c>
      <c r="G85" s="45">
        <v>654.47900000000004</v>
      </c>
      <c r="H85" s="45">
        <v>669.47799999999995</v>
      </c>
      <c r="I85" s="45">
        <v>681.12099999999998</v>
      </c>
      <c r="J85" s="45">
        <v>676.20600000000002</v>
      </c>
      <c r="K85" s="45">
        <v>667.98599999999999</v>
      </c>
      <c r="L85" s="45">
        <v>686.16300000000001</v>
      </c>
      <c r="M85" s="45">
        <v>697.61900000000003</v>
      </c>
      <c r="N85" s="46">
        <v>703.61800000000005</v>
      </c>
      <c r="O85" s="45">
        <v>582.55499999999995</v>
      </c>
      <c r="P85" s="45">
        <v>596.35</v>
      </c>
      <c r="Q85" s="45">
        <v>605.553</v>
      </c>
      <c r="R85" s="45">
        <v>611.44299999999998</v>
      </c>
      <c r="S85" s="45">
        <v>604.61199999999997</v>
      </c>
      <c r="T85" s="45">
        <v>618.22199999999998</v>
      </c>
      <c r="U85" s="45">
        <v>628.02599999999995</v>
      </c>
      <c r="V85" s="45">
        <v>621.57500000000005</v>
      </c>
      <c r="W85" s="45">
        <v>617.38300000000004</v>
      </c>
      <c r="X85" s="45">
        <v>634.50800000000004</v>
      </c>
      <c r="Y85" s="45">
        <v>646.62099999999998</v>
      </c>
      <c r="Z85" s="45">
        <v>651.80600000000004</v>
      </c>
      <c r="AA85" s="49">
        <v>1215.1189999999999</v>
      </c>
      <c r="AB85" s="45">
        <v>1243.424</v>
      </c>
      <c r="AC85" s="45">
        <v>1262.8969999999999</v>
      </c>
      <c r="AD85" s="45">
        <v>1274.509</v>
      </c>
      <c r="AE85" s="45">
        <v>1259.0909999999999</v>
      </c>
      <c r="AF85" s="45">
        <v>1287.7</v>
      </c>
      <c r="AG85" s="45">
        <v>1309.1469999999999</v>
      </c>
      <c r="AH85" s="45">
        <v>1297.7809999999999</v>
      </c>
      <c r="AI85" s="45">
        <v>1286.287</v>
      </c>
      <c r="AJ85" s="45">
        <v>1321.9259999999999</v>
      </c>
      <c r="AK85" s="45">
        <v>1345.6969999999999</v>
      </c>
      <c r="AL85" s="46">
        <v>1357.0820000000001</v>
      </c>
      <c r="AM85" s="47">
        <v>19330</v>
      </c>
      <c r="AN85" s="62">
        <v>19044.04</v>
      </c>
      <c r="AO85" s="47">
        <v>18570</v>
      </c>
      <c r="AP85" s="47">
        <v>18984</v>
      </c>
      <c r="AQ85" s="47">
        <v>19562</v>
      </c>
      <c r="AR85" s="62">
        <v>19328.7</v>
      </c>
      <c r="AS85" s="47">
        <v>18984</v>
      </c>
      <c r="AT85" s="47">
        <v>19298</v>
      </c>
      <c r="AU85" s="47">
        <v>20747</v>
      </c>
      <c r="AV85" s="47">
        <v>20357</v>
      </c>
      <c r="AW85" s="47">
        <v>19837</v>
      </c>
      <c r="AX85" s="47">
        <v>20218</v>
      </c>
      <c r="AY85" s="50">
        <v>11993</v>
      </c>
      <c r="AZ85" s="62">
        <v>11819.1</v>
      </c>
      <c r="BA85" s="47">
        <v>11537</v>
      </c>
      <c r="BB85" s="47">
        <v>11793</v>
      </c>
      <c r="BC85" s="47">
        <v>12220</v>
      </c>
      <c r="BD85" s="62">
        <v>12053.09</v>
      </c>
      <c r="BE85" s="47">
        <v>11815</v>
      </c>
      <c r="BF85" s="47">
        <v>12038</v>
      </c>
      <c r="BG85" s="47">
        <v>13066</v>
      </c>
      <c r="BH85" s="47">
        <v>12822</v>
      </c>
      <c r="BI85" s="47">
        <v>12447</v>
      </c>
      <c r="BJ85" s="48">
        <v>12684</v>
      </c>
      <c r="BK85" s="47">
        <v>15190</v>
      </c>
      <c r="BL85" s="62">
        <v>14975.84</v>
      </c>
      <c r="BM85" s="47">
        <v>14603</v>
      </c>
      <c r="BN85" s="47">
        <v>14925</v>
      </c>
      <c r="BO85" s="47">
        <v>15424</v>
      </c>
      <c r="BP85" s="62">
        <v>15219.45</v>
      </c>
      <c r="BQ85" s="47">
        <v>14924</v>
      </c>
      <c r="BR85" s="47">
        <v>15205</v>
      </c>
      <c r="BS85" s="66">
        <v>16450</v>
      </c>
      <c r="BT85" s="66">
        <v>16142</v>
      </c>
      <c r="BU85" s="66">
        <v>15674</v>
      </c>
      <c r="BV85" s="71">
        <v>15973</v>
      </c>
    </row>
    <row r="86" spans="1:74" ht="12.75" customHeight="1" x14ac:dyDescent="0.25">
      <c r="A86" s="20">
        <v>501</v>
      </c>
      <c r="B86" s="20" t="s">
        <v>82</v>
      </c>
      <c r="C86" s="49">
        <v>42.761000000000003</v>
      </c>
      <c r="D86" s="45">
        <v>44.070999999999998</v>
      </c>
      <c r="E86" s="45">
        <v>44.86</v>
      </c>
      <c r="F86" s="45">
        <v>45.158000000000001</v>
      </c>
      <c r="G86" s="45">
        <v>44.146000000000001</v>
      </c>
      <c r="H86" s="45">
        <v>45.491</v>
      </c>
      <c r="I86" s="45">
        <v>46.445</v>
      </c>
      <c r="J86" s="45">
        <v>45.976999999999997</v>
      </c>
      <c r="K86" s="45">
        <v>45.478999999999999</v>
      </c>
      <c r="L86" s="45">
        <v>46.926000000000002</v>
      </c>
      <c r="M86" s="45">
        <v>47.646000000000001</v>
      </c>
      <c r="N86" s="46">
        <v>47.923999999999999</v>
      </c>
      <c r="O86" s="45">
        <v>39.558999999999997</v>
      </c>
      <c r="P86" s="45">
        <v>40.845999999999997</v>
      </c>
      <c r="Q86" s="45">
        <v>41.566000000000003</v>
      </c>
      <c r="R86" s="45">
        <v>41.975000000000001</v>
      </c>
      <c r="S86" s="45">
        <v>41.104999999999997</v>
      </c>
      <c r="T86" s="45">
        <v>42.320999999999998</v>
      </c>
      <c r="U86" s="45">
        <v>43.085999999999999</v>
      </c>
      <c r="V86" s="45">
        <v>42.622999999999998</v>
      </c>
      <c r="W86" s="45">
        <v>42.493000000000002</v>
      </c>
      <c r="X86" s="45">
        <v>43.795999999999999</v>
      </c>
      <c r="Y86" s="45">
        <v>44.637999999999998</v>
      </c>
      <c r="Z86" s="45">
        <v>44.816000000000003</v>
      </c>
      <c r="AA86" s="49">
        <v>82.32</v>
      </c>
      <c r="AB86" s="45">
        <v>84.917000000000002</v>
      </c>
      <c r="AC86" s="45">
        <v>86.426000000000002</v>
      </c>
      <c r="AD86" s="45">
        <v>87.132999999999996</v>
      </c>
      <c r="AE86" s="45">
        <v>85.251000000000005</v>
      </c>
      <c r="AF86" s="45">
        <v>87.811999999999998</v>
      </c>
      <c r="AG86" s="45">
        <v>89.531000000000006</v>
      </c>
      <c r="AH86" s="45">
        <v>88.6</v>
      </c>
      <c r="AI86" s="45">
        <v>88.084999999999994</v>
      </c>
      <c r="AJ86" s="45">
        <v>90.875</v>
      </c>
      <c r="AK86" s="45">
        <v>92.465999999999994</v>
      </c>
      <c r="AL86" s="46">
        <v>92.932000000000002</v>
      </c>
      <c r="AM86" s="47">
        <v>18357</v>
      </c>
      <c r="AN86" s="62">
        <v>18125.32</v>
      </c>
      <c r="AO86" s="47">
        <v>17639</v>
      </c>
      <c r="AP86" s="47">
        <v>17916</v>
      </c>
      <c r="AQ86" s="47">
        <v>18716</v>
      </c>
      <c r="AR86" s="62">
        <v>18370.09</v>
      </c>
      <c r="AS86" s="47">
        <v>18031</v>
      </c>
      <c r="AT86" s="47">
        <v>18424</v>
      </c>
      <c r="AU86" s="47">
        <v>19826</v>
      </c>
      <c r="AV86" s="47">
        <v>19415</v>
      </c>
      <c r="AW86" s="47">
        <v>18881</v>
      </c>
      <c r="AX86" s="47">
        <v>19254</v>
      </c>
      <c r="AY86" s="50">
        <v>9888</v>
      </c>
      <c r="AZ86" s="62">
        <v>9750.0820000000003</v>
      </c>
      <c r="BA86" s="47">
        <v>9544</v>
      </c>
      <c r="BB86" s="47">
        <v>9723</v>
      </c>
      <c r="BC86" s="47">
        <v>10222</v>
      </c>
      <c r="BD86" s="62">
        <v>10068.129999999999</v>
      </c>
      <c r="BE86" s="47">
        <v>9882</v>
      </c>
      <c r="BF86" s="47">
        <v>10056</v>
      </c>
      <c r="BG86" s="47">
        <v>11143</v>
      </c>
      <c r="BH86" s="47">
        <v>10870</v>
      </c>
      <c r="BI86" s="47">
        <v>10583</v>
      </c>
      <c r="BJ86" s="48">
        <v>10830</v>
      </c>
      <c r="BK86" s="47">
        <v>13291</v>
      </c>
      <c r="BL86" s="62">
        <v>13106.85</v>
      </c>
      <c r="BM86" s="47">
        <v>12702</v>
      </c>
      <c r="BN86" s="47">
        <v>12942</v>
      </c>
      <c r="BO86" s="47">
        <v>13550</v>
      </c>
      <c r="BP86" s="62">
        <v>13305.38</v>
      </c>
      <c r="BQ86" s="47">
        <v>13019</v>
      </c>
      <c r="BR86" s="47">
        <v>13280</v>
      </c>
      <c r="BS86" s="66">
        <v>14555</v>
      </c>
      <c r="BT86" s="66">
        <v>14244</v>
      </c>
      <c r="BU86" s="66">
        <v>13834</v>
      </c>
      <c r="BV86" s="71">
        <v>14106</v>
      </c>
    </row>
    <row r="87" spans="1:74" ht="12.75" customHeight="1" x14ac:dyDescent="0.25">
      <c r="A87" s="20">
        <v>502</v>
      </c>
      <c r="B87" s="20" t="s">
        <v>83</v>
      </c>
      <c r="C87" s="49">
        <v>22.524999999999999</v>
      </c>
      <c r="D87" s="45">
        <v>22.952000000000002</v>
      </c>
      <c r="E87" s="45">
        <v>23.190999999999999</v>
      </c>
      <c r="F87" s="45">
        <v>23.387</v>
      </c>
      <c r="G87" s="45">
        <v>23.102</v>
      </c>
      <c r="H87" s="45">
        <v>23.599</v>
      </c>
      <c r="I87" s="45">
        <v>23.972000000000001</v>
      </c>
      <c r="J87" s="45">
        <v>23.812999999999999</v>
      </c>
      <c r="K87" s="45">
        <v>23.84</v>
      </c>
      <c r="L87" s="45">
        <v>24.521999999999998</v>
      </c>
      <c r="M87" s="45">
        <v>25.004000000000001</v>
      </c>
      <c r="N87" s="46">
        <v>25.154</v>
      </c>
      <c r="O87" s="45">
        <v>19.867000000000001</v>
      </c>
      <c r="P87" s="45">
        <v>20.39</v>
      </c>
      <c r="Q87" s="45">
        <v>20.675000000000001</v>
      </c>
      <c r="R87" s="45">
        <v>20.809000000000001</v>
      </c>
      <c r="S87" s="45">
        <v>20.510999999999999</v>
      </c>
      <c r="T87" s="45">
        <v>21.009</v>
      </c>
      <c r="U87" s="45">
        <v>21.256</v>
      </c>
      <c r="V87" s="45">
        <v>20.998999999999999</v>
      </c>
      <c r="W87" s="45">
        <v>21.234999999999999</v>
      </c>
      <c r="X87" s="45">
        <v>21.992000000000001</v>
      </c>
      <c r="Y87" s="45">
        <v>22.47</v>
      </c>
      <c r="Z87" s="45">
        <v>22.542999999999999</v>
      </c>
      <c r="AA87" s="49">
        <v>42.392000000000003</v>
      </c>
      <c r="AB87" s="45">
        <v>43.341999999999999</v>
      </c>
      <c r="AC87" s="45">
        <v>43.866</v>
      </c>
      <c r="AD87" s="45">
        <v>44.195999999999998</v>
      </c>
      <c r="AE87" s="45">
        <v>43.613</v>
      </c>
      <c r="AF87" s="45">
        <v>44.607999999999997</v>
      </c>
      <c r="AG87" s="45">
        <v>45.228000000000002</v>
      </c>
      <c r="AH87" s="45">
        <v>44.811999999999998</v>
      </c>
      <c r="AI87" s="45">
        <v>45.106999999999999</v>
      </c>
      <c r="AJ87" s="45">
        <v>46.564</v>
      </c>
      <c r="AK87" s="45">
        <v>47.534999999999997</v>
      </c>
      <c r="AL87" s="46">
        <v>47.765999999999998</v>
      </c>
      <c r="AM87" s="47">
        <v>21612</v>
      </c>
      <c r="AN87" s="62">
        <v>21342.54</v>
      </c>
      <c r="AO87" s="47">
        <v>20751</v>
      </c>
      <c r="AP87" s="47">
        <v>21273</v>
      </c>
      <c r="AQ87" s="47">
        <v>21877</v>
      </c>
      <c r="AR87" s="62">
        <v>21597.88</v>
      </c>
      <c r="AS87" s="47">
        <v>21350</v>
      </c>
      <c r="AT87" s="47">
        <v>21761</v>
      </c>
      <c r="AU87" s="47">
        <v>23240</v>
      </c>
      <c r="AV87" s="47">
        <v>22758</v>
      </c>
      <c r="AW87" s="47">
        <v>22237</v>
      </c>
      <c r="AX87" s="47">
        <v>22809</v>
      </c>
      <c r="AY87" s="50">
        <v>10462</v>
      </c>
      <c r="AZ87" s="62">
        <v>10190.200000000001</v>
      </c>
      <c r="BA87" s="47">
        <v>10034</v>
      </c>
      <c r="BB87" s="47">
        <v>10254</v>
      </c>
      <c r="BC87" s="47">
        <v>10717</v>
      </c>
      <c r="BD87" s="62">
        <v>10596.09</v>
      </c>
      <c r="BE87" s="47">
        <v>10437</v>
      </c>
      <c r="BF87" s="47">
        <v>10610</v>
      </c>
      <c r="BG87" s="47">
        <v>11582</v>
      </c>
      <c r="BH87" s="47">
        <v>11219</v>
      </c>
      <c r="BI87" s="47">
        <v>10894</v>
      </c>
      <c r="BJ87" s="48">
        <v>11133</v>
      </c>
      <c r="BK87" s="47">
        <v>14688</v>
      </c>
      <c r="BL87" s="62">
        <v>14492.32</v>
      </c>
      <c r="BM87" s="47">
        <v>14106</v>
      </c>
      <c r="BN87" s="47">
        <v>14429</v>
      </c>
      <c r="BO87" s="47">
        <v>14980</v>
      </c>
      <c r="BP87" s="62">
        <v>14826.64</v>
      </c>
      <c r="BQ87" s="47">
        <v>14582</v>
      </c>
      <c r="BR87" s="47">
        <v>14918</v>
      </c>
      <c r="BS87" s="66">
        <v>15990</v>
      </c>
      <c r="BT87" s="66">
        <v>15637</v>
      </c>
      <c r="BU87" s="66">
        <v>15149</v>
      </c>
      <c r="BV87" s="71">
        <v>15450</v>
      </c>
    </row>
    <row r="88" spans="1:74" ht="12.75" customHeight="1" x14ac:dyDescent="0.25">
      <c r="A88" s="20">
        <v>503</v>
      </c>
      <c r="B88" s="20" t="s">
        <v>84</v>
      </c>
      <c r="C88" s="49">
        <v>46.457999999999998</v>
      </c>
      <c r="D88" s="45">
        <v>47.54</v>
      </c>
      <c r="E88" s="45">
        <v>48.664000000000001</v>
      </c>
      <c r="F88" s="45">
        <v>49.201999999999998</v>
      </c>
      <c r="G88" s="45">
        <v>47.84</v>
      </c>
      <c r="H88" s="45">
        <v>49.287999999999997</v>
      </c>
      <c r="I88" s="45">
        <v>50.728999999999999</v>
      </c>
      <c r="J88" s="45">
        <v>50.170999999999999</v>
      </c>
      <c r="K88" s="45">
        <v>48.213999999999999</v>
      </c>
      <c r="L88" s="45">
        <v>49.665999999999997</v>
      </c>
      <c r="M88" s="45">
        <v>50.573999999999998</v>
      </c>
      <c r="N88" s="46">
        <v>50.872999999999998</v>
      </c>
      <c r="O88" s="45">
        <v>43.064</v>
      </c>
      <c r="P88" s="45">
        <v>44.15</v>
      </c>
      <c r="Q88" s="45">
        <v>45.183999999999997</v>
      </c>
      <c r="R88" s="45">
        <v>45.704000000000001</v>
      </c>
      <c r="S88" s="45">
        <v>44.49</v>
      </c>
      <c r="T88" s="45">
        <v>45.704000000000001</v>
      </c>
      <c r="U88" s="45">
        <v>46.948</v>
      </c>
      <c r="V88" s="45">
        <v>46.268000000000001</v>
      </c>
      <c r="W88" s="45">
        <v>45.109000000000002</v>
      </c>
      <c r="X88" s="45">
        <v>46.503</v>
      </c>
      <c r="Y88" s="45">
        <v>47.552</v>
      </c>
      <c r="Z88" s="45">
        <v>47.813000000000002</v>
      </c>
      <c r="AA88" s="49">
        <v>89.522000000000006</v>
      </c>
      <c r="AB88" s="45">
        <v>91.69</v>
      </c>
      <c r="AC88" s="45">
        <v>93.847999999999999</v>
      </c>
      <c r="AD88" s="45">
        <v>94.906000000000006</v>
      </c>
      <c r="AE88" s="45">
        <v>92.33</v>
      </c>
      <c r="AF88" s="45">
        <v>94.992000000000004</v>
      </c>
      <c r="AG88" s="45">
        <v>97.677000000000007</v>
      </c>
      <c r="AH88" s="45">
        <v>96.438999999999993</v>
      </c>
      <c r="AI88" s="45">
        <v>93.37</v>
      </c>
      <c r="AJ88" s="45">
        <v>96.227999999999994</v>
      </c>
      <c r="AK88" s="45">
        <v>98.192999999999998</v>
      </c>
      <c r="AL88" s="46">
        <v>98.763000000000005</v>
      </c>
      <c r="AM88" s="47">
        <v>20919</v>
      </c>
      <c r="AN88" s="62">
        <v>20356.919999999998</v>
      </c>
      <c r="AO88" s="47">
        <v>19687</v>
      </c>
      <c r="AP88" s="47">
        <v>19945</v>
      </c>
      <c r="AQ88" s="47">
        <v>20921</v>
      </c>
      <c r="AR88" s="62">
        <v>20335.2</v>
      </c>
      <c r="AS88" s="47">
        <v>19720</v>
      </c>
      <c r="AT88" s="47">
        <v>20197</v>
      </c>
      <c r="AU88" s="47">
        <v>22685</v>
      </c>
      <c r="AV88" s="47">
        <v>21898</v>
      </c>
      <c r="AW88" s="47">
        <v>21257</v>
      </c>
      <c r="AX88" s="47">
        <v>21668</v>
      </c>
      <c r="AY88" s="50">
        <v>13895</v>
      </c>
      <c r="AZ88" s="62">
        <v>13592.51</v>
      </c>
      <c r="BA88" s="47">
        <v>13206</v>
      </c>
      <c r="BB88" s="47">
        <v>13566</v>
      </c>
      <c r="BC88" s="47">
        <v>14237</v>
      </c>
      <c r="BD88" s="62">
        <v>13934.22</v>
      </c>
      <c r="BE88" s="47">
        <v>13519</v>
      </c>
      <c r="BF88" s="47">
        <v>13920</v>
      </c>
      <c r="BG88" s="47">
        <v>15447</v>
      </c>
      <c r="BH88" s="47">
        <v>15096</v>
      </c>
      <c r="BI88" s="47">
        <v>14632</v>
      </c>
      <c r="BJ88" s="48">
        <v>15016</v>
      </c>
      <c r="BK88" s="47">
        <v>16910</v>
      </c>
      <c r="BL88" s="62">
        <v>16464.79</v>
      </c>
      <c r="BM88" s="47">
        <v>15962</v>
      </c>
      <c r="BN88" s="47">
        <v>16290</v>
      </c>
      <c r="BO88" s="47">
        <v>17086</v>
      </c>
      <c r="BP88" s="62">
        <v>16713.330000000002</v>
      </c>
      <c r="BQ88" s="47">
        <v>16161</v>
      </c>
      <c r="BR88" s="47">
        <v>16617</v>
      </c>
      <c r="BS88" s="66">
        <v>18562</v>
      </c>
      <c r="BT88" s="66">
        <v>18031</v>
      </c>
      <c r="BU88" s="66">
        <v>17457</v>
      </c>
      <c r="BV88" s="71">
        <v>17870</v>
      </c>
    </row>
    <row r="89" spans="1:74" ht="12.75" customHeight="1" x14ac:dyDescent="0.25">
      <c r="A89" s="20">
        <v>504</v>
      </c>
      <c r="B89" s="20" t="s">
        <v>85</v>
      </c>
      <c r="C89" s="49">
        <v>66.554000000000002</v>
      </c>
      <c r="D89" s="45">
        <v>67.843999999999994</v>
      </c>
      <c r="E89" s="45">
        <v>68.947000000000003</v>
      </c>
      <c r="F89" s="45">
        <v>69.454999999999998</v>
      </c>
      <c r="G89" s="45">
        <v>69.253</v>
      </c>
      <c r="H89" s="45">
        <v>70.593000000000004</v>
      </c>
      <c r="I89" s="45">
        <v>71.709000000000003</v>
      </c>
      <c r="J89" s="45">
        <v>71.239000000000004</v>
      </c>
      <c r="K89" s="45">
        <v>71.421000000000006</v>
      </c>
      <c r="L89" s="45">
        <v>73.206000000000003</v>
      </c>
      <c r="M89" s="45">
        <v>74.301000000000002</v>
      </c>
      <c r="N89" s="46">
        <v>75.046999999999997</v>
      </c>
      <c r="O89" s="45">
        <v>61.655000000000001</v>
      </c>
      <c r="P89" s="45">
        <v>62.997</v>
      </c>
      <c r="Q89" s="45">
        <v>64.055999999999997</v>
      </c>
      <c r="R89" s="45">
        <v>64.570999999999998</v>
      </c>
      <c r="S89" s="45">
        <v>64.492000000000004</v>
      </c>
      <c r="T89" s="45">
        <v>65.673000000000002</v>
      </c>
      <c r="U89" s="45">
        <v>66.596000000000004</v>
      </c>
      <c r="V89" s="45">
        <v>65.997</v>
      </c>
      <c r="W89" s="45">
        <v>66.161000000000001</v>
      </c>
      <c r="X89" s="45">
        <v>67.847999999999999</v>
      </c>
      <c r="Y89" s="45">
        <v>69.076999999999998</v>
      </c>
      <c r="Z89" s="45">
        <v>69.725999999999999</v>
      </c>
      <c r="AA89" s="49">
        <v>128.209</v>
      </c>
      <c r="AB89" s="45">
        <v>130.84100000000001</v>
      </c>
      <c r="AC89" s="45">
        <v>133.00299999999999</v>
      </c>
      <c r="AD89" s="45">
        <v>134.02600000000001</v>
      </c>
      <c r="AE89" s="45">
        <v>133.745</v>
      </c>
      <c r="AF89" s="45">
        <v>136.26599999999999</v>
      </c>
      <c r="AG89" s="45">
        <v>138.30500000000001</v>
      </c>
      <c r="AH89" s="45">
        <v>137.23599999999999</v>
      </c>
      <c r="AI89" s="45">
        <v>137.65799999999999</v>
      </c>
      <c r="AJ89" s="45">
        <v>141.155</v>
      </c>
      <c r="AK89" s="45">
        <v>143.5</v>
      </c>
      <c r="AL89" s="46">
        <v>144.917</v>
      </c>
      <c r="AM89" s="47">
        <v>18846</v>
      </c>
      <c r="AN89" s="62">
        <v>18606.59</v>
      </c>
      <c r="AO89" s="47">
        <v>18169</v>
      </c>
      <c r="AP89" s="47">
        <v>18587</v>
      </c>
      <c r="AQ89" s="47">
        <v>19140</v>
      </c>
      <c r="AR89" s="62">
        <v>18944.21</v>
      </c>
      <c r="AS89" s="47">
        <v>18645</v>
      </c>
      <c r="AT89" s="47">
        <v>18859</v>
      </c>
      <c r="AU89" s="47">
        <v>20210</v>
      </c>
      <c r="AV89" s="47">
        <v>19854</v>
      </c>
      <c r="AW89" s="47">
        <v>19384</v>
      </c>
      <c r="AX89" s="47">
        <v>19714</v>
      </c>
      <c r="AY89" s="50">
        <v>12399</v>
      </c>
      <c r="AZ89" s="62">
        <v>12230.45</v>
      </c>
      <c r="BA89" s="47">
        <v>11955</v>
      </c>
      <c r="BB89" s="47">
        <v>12186</v>
      </c>
      <c r="BC89" s="47">
        <v>12637</v>
      </c>
      <c r="BD89" s="62">
        <v>12483.85</v>
      </c>
      <c r="BE89" s="47">
        <v>12231</v>
      </c>
      <c r="BF89" s="47">
        <v>12398</v>
      </c>
      <c r="BG89" s="47">
        <v>13367</v>
      </c>
      <c r="BH89" s="47">
        <v>13150</v>
      </c>
      <c r="BI89" s="47">
        <v>12766</v>
      </c>
      <c r="BJ89" s="48">
        <v>12937</v>
      </c>
      <c r="BK89" s="47">
        <v>15351</v>
      </c>
      <c r="BL89" s="62">
        <v>15123.29</v>
      </c>
      <c r="BM89" s="47">
        <v>14794</v>
      </c>
      <c r="BN89" s="47">
        <v>15074</v>
      </c>
      <c r="BO89" s="47">
        <v>15573</v>
      </c>
      <c r="BP89" s="62">
        <v>15402.46</v>
      </c>
      <c r="BQ89" s="47">
        <v>15118</v>
      </c>
      <c r="BR89" s="47">
        <v>15305</v>
      </c>
      <c r="BS89" s="66">
        <v>16537</v>
      </c>
      <c r="BT89" s="66">
        <v>16246</v>
      </c>
      <c r="BU89" s="66">
        <v>15792</v>
      </c>
      <c r="BV89" s="71">
        <v>16020</v>
      </c>
    </row>
    <row r="90" spans="1:74" ht="12.75" customHeight="1" x14ac:dyDescent="0.25">
      <c r="A90" s="20">
        <v>505</v>
      </c>
      <c r="B90" s="20" t="s">
        <v>86</v>
      </c>
      <c r="C90" s="49">
        <v>137.16399999999999</v>
      </c>
      <c r="D90" s="45">
        <v>139.96600000000001</v>
      </c>
      <c r="E90" s="45">
        <v>142.03899999999999</v>
      </c>
      <c r="F90" s="45">
        <v>143.37</v>
      </c>
      <c r="G90" s="45">
        <v>141.92400000000001</v>
      </c>
      <c r="H90" s="45">
        <v>144.761</v>
      </c>
      <c r="I90" s="45">
        <v>147.31800000000001</v>
      </c>
      <c r="J90" s="45">
        <v>146.47</v>
      </c>
      <c r="K90" s="45">
        <v>144.96199999999999</v>
      </c>
      <c r="L90" s="45">
        <v>148.72900000000001</v>
      </c>
      <c r="M90" s="45">
        <v>151.13200000000001</v>
      </c>
      <c r="N90" s="46">
        <v>152.49799999999999</v>
      </c>
      <c r="O90" s="45">
        <v>134.65299999999999</v>
      </c>
      <c r="P90" s="45">
        <v>137.072</v>
      </c>
      <c r="Q90" s="45">
        <v>138.83000000000001</v>
      </c>
      <c r="R90" s="45">
        <v>140.05699999999999</v>
      </c>
      <c r="S90" s="45">
        <v>138.893</v>
      </c>
      <c r="T90" s="45">
        <v>141.661</v>
      </c>
      <c r="U90" s="45">
        <v>143.68899999999999</v>
      </c>
      <c r="V90" s="45">
        <v>142.357</v>
      </c>
      <c r="W90" s="45">
        <v>141.517</v>
      </c>
      <c r="X90" s="45">
        <v>144.93100000000001</v>
      </c>
      <c r="Y90" s="45">
        <v>147.37799999999999</v>
      </c>
      <c r="Z90" s="45">
        <v>148.55799999999999</v>
      </c>
      <c r="AA90" s="49">
        <v>271.81700000000001</v>
      </c>
      <c r="AB90" s="45">
        <v>277.03800000000001</v>
      </c>
      <c r="AC90" s="45">
        <v>280.86900000000003</v>
      </c>
      <c r="AD90" s="45">
        <v>283.42700000000002</v>
      </c>
      <c r="AE90" s="45">
        <v>280.81700000000001</v>
      </c>
      <c r="AF90" s="45">
        <v>286.42200000000003</v>
      </c>
      <c r="AG90" s="45">
        <v>291.00700000000001</v>
      </c>
      <c r="AH90" s="45">
        <v>288.827</v>
      </c>
      <c r="AI90" s="45">
        <v>286.68200000000002</v>
      </c>
      <c r="AJ90" s="45">
        <v>293.93099999999998</v>
      </c>
      <c r="AK90" s="45">
        <v>298.82299999999998</v>
      </c>
      <c r="AL90" s="46">
        <v>301.39699999999999</v>
      </c>
      <c r="AM90" s="47">
        <v>19424</v>
      </c>
      <c r="AN90" s="62">
        <v>19152.310000000001</v>
      </c>
      <c r="AO90" s="47">
        <v>18669</v>
      </c>
      <c r="AP90" s="47">
        <v>19049</v>
      </c>
      <c r="AQ90" s="47">
        <v>19629</v>
      </c>
      <c r="AR90" s="62">
        <v>19451.72</v>
      </c>
      <c r="AS90" s="47">
        <v>19077</v>
      </c>
      <c r="AT90" s="47">
        <v>19289</v>
      </c>
      <c r="AU90" s="47">
        <v>20851</v>
      </c>
      <c r="AV90" s="47">
        <v>20490</v>
      </c>
      <c r="AW90" s="47">
        <v>19959</v>
      </c>
      <c r="AX90" s="47">
        <v>20293</v>
      </c>
      <c r="AY90" s="50">
        <v>12366</v>
      </c>
      <c r="AZ90" s="62">
        <v>12217.35</v>
      </c>
      <c r="BA90" s="47">
        <v>11914</v>
      </c>
      <c r="BB90" s="47">
        <v>12144</v>
      </c>
      <c r="BC90" s="47">
        <v>12561</v>
      </c>
      <c r="BD90" s="62">
        <v>12421.01</v>
      </c>
      <c r="BE90" s="47">
        <v>12175</v>
      </c>
      <c r="BF90" s="47">
        <v>12367</v>
      </c>
      <c r="BG90" s="47">
        <v>13378</v>
      </c>
      <c r="BH90" s="47">
        <v>13150</v>
      </c>
      <c r="BI90" s="47">
        <v>12760</v>
      </c>
      <c r="BJ90" s="48">
        <v>12985</v>
      </c>
      <c r="BK90" s="47">
        <v>15344</v>
      </c>
      <c r="BL90" s="62">
        <v>15123.29</v>
      </c>
      <c r="BM90" s="47">
        <v>14772</v>
      </c>
      <c r="BN90" s="47">
        <v>15022</v>
      </c>
      <c r="BO90" s="47">
        <v>15577</v>
      </c>
      <c r="BP90" s="62">
        <v>15396.17</v>
      </c>
      <c r="BQ90" s="47">
        <v>15098</v>
      </c>
      <c r="BR90" s="47">
        <v>15333</v>
      </c>
      <c r="BS90" s="66">
        <v>16600</v>
      </c>
      <c r="BT90" s="66">
        <v>16317</v>
      </c>
      <c r="BU90" s="66">
        <v>15846</v>
      </c>
      <c r="BV90" s="71">
        <v>16117</v>
      </c>
    </row>
    <row r="91" spans="1:74" ht="12.75" customHeight="1" x14ac:dyDescent="0.25">
      <c r="A91" s="20">
        <v>506</v>
      </c>
      <c r="B91" s="20" t="s">
        <v>87</v>
      </c>
      <c r="C91" s="49">
        <v>129.364</v>
      </c>
      <c r="D91" s="45">
        <v>132.459</v>
      </c>
      <c r="E91" s="45">
        <v>134.55699999999999</v>
      </c>
      <c r="F91" s="45">
        <v>135.601</v>
      </c>
      <c r="G91" s="45">
        <v>133.774</v>
      </c>
      <c r="H91" s="45">
        <v>136.62</v>
      </c>
      <c r="I91" s="45">
        <v>138.809</v>
      </c>
      <c r="J91" s="45">
        <v>137.751</v>
      </c>
      <c r="K91" s="45">
        <v>136.631</v>
      </c>
      <c r="L91" s="45">
        <v>140.51400000000001</v>
      </c>
      <c r="M91" s="45">
        <v>142.773</v>
      </c>
      <c r="N91" s="46">
        <v>144.131</v>
      </c>
      <c r="O91" s="45">
        <v>113.931</v>
      </c>
      <c r="P91" s="45">
        <v>117.00700000000001</v>
      </c>
      <c r="Q91" s="45">
        <v>118.696</v>
      </c>
      <c r="R91" s="45">
        <v>119.747</v>
      </c>
      <c r="S91" s="45">
        <v>118.229</v>
      </c>
      <c r="T91" s="45">
        <v>120.88200000000001</v>
      </c>
      <c r="U91" s="45">
        <v>122.83499999999999</v>
      </c>
      <c r="V91" s="45">
        <v>121.52500000000001</v>
      </c>
      <c r="W91" s="45">
        <v>120.593</v>
      </c>
      <c r="X91" s="45">
        <v>124.188</v>
      </c>
      <c r="Y91" s="45">
        <v>126.79900000000001</v>
      </c>
      <c r="Z91" s="45">
        <v>128.05199999999999</v>
      </c>
      <c r="AA91" s="49">
        <v>243.29499999999999</v>
      </c>
      <c r="AB91" s="45">
        <v>249.46600000000001</v>
      </c>
      <c r="AC91" s="45">
        <v>253.25299999999999</v>
      </c>
      <c r="AD91" s="45">
        <v>255.34800000000001</v>
      </c>
      <c r="AE91" s="45">
        <v>252.00299999999999</v>
      </c>
      <c r="AF91" s="45">
        <v>257.50200000000001</v>
      </c>
      <c r="AG91" s="45">
        <v>261.64400000000001</v>
      </c>
      <c r="AH91" s="45">
        <v>259.27600000000001</v>
      </c>
      <c r="AI91" s="45">
        <v>257.35399999999998</v>
      </c>
      <c r="AJ91" s="45">
        <v>264.892</v>
      </c>
      <c r="AK91" s="45">
        <v>269.79599999999999</v>
      </c>
      <c r="AL91" s="46">
        <v>272.44799999999998</v>
      </c>
      <c r="AM91" s="47">
        <v>18243</v>
      </c>
      <c r="AN91" s="62">
        <v>17989.91</v>
      </c>
      <c r="AO91" s="47">
        <v>17570</v>
      </c>
      <c r="AP91" s="47">
        <v>17937</v>
      </c>
      <c r="AQ91" s="47">
        <v>18486</v>
      </c>
      <c r="AR91" s="62">
        <v>18270.419999999998</v>
      </c>
      <c r="AS91" s="47">
        <v>17962</v>
      </c>
      <c r="AT91" s="47">
        <v>18260</v>
      </c>
      <c r="AU91" s="47">
        <v>19646</v>
      </c>
      <c r="AV91" s="47">
        <v>19268</v>
      </c>
      <c r="AW91" s="47">
        <v>18787</v>
      </c>
      <c r="AX91" s="47">
        <v>19180</v>
      </c>
      <c r="AY91" s="50">
        <v>12208</v>
      </c>
      <c r="AZ91" s="62">
        <v>12038.39</v>
      </c>
      <c r="BA91" s="47">
        <v>11774</v>
      </c>
      <c r="BB91" s="47">
        <v>12019</v>
      </c>
      <c r="BC91" s="47">
        <v>12367</v>
      </c>
      <c r="BD91" s="62">
        <v>12198.42</v>
      </c>
      <c r="BE91" s="47">
        <v>11957</v>
      </c>
      <c r="BF91" s="47">
        <v>12190</v>
      </c>
      <c r="BG91" s="47">
        <v>13150</v>
      </c>
      <c r="BH91" s="47">
        <v>12918</v>
      </c>
      <c r="BI91" s="47">
        <v>12536</v>
      </c>
      <c r="BJ91" s="48">
        <v>12789</v>
      </c>
      <c r="BK91" s="47">
        <v>15038</v>
      </c>
      <c r="BL91" s="62">
        <v>14785.75</v>
      </c>
      <c r="BM91" s="47">
        <v>14455</v>
      </c>
      <c r="BN91" s="47">
        <v>14769</v>
      </c>
      <c r="BO91" s="47">
        <v>15187</v>
      </c>
      <c r="BP91" s="62">
        <v>15020.89</v>
      </c>
      <c r="BQ91" s="47">
        <v>14738</v>
      </c>
      <c r="BR91" s="47">
        <v>14990</v>
      </c>
      <c r="BS91" s="66">
        <v>16193</v>
      </c>
      <c r="BT91" s="66">
        <v>15876</v>
      </c>
      <c r="BU91" s="66">
        <v>15430</v>
      </c>
      <c r="BV91" s="71">
        <v>15731</v>
      </c>
    </row>
    <row r="92" spans="1:74" ht="12.75" customHeight="1" x14ac:dyDescent="0.25">
      <c r="A92" s="20">
        <v>507</v>
      </c>
      <c r="B92" s="20" t="s">
        <v>88</v>
      </c>
      <c r="C92" s="49">
        <v>107.173</v>
      </c>
      <c r="D92" s="45">
        <v>109.405</v>
      </c>
      <c r="E92" s="45">
        <v>111.032</v>
      </c>
      <c r="F92" s="45">
        <v>111.86799999999999</v>
      </c>
      <c r="G92" s="45">
        <v>111.164</v>
      </c>
      <c r="H92" s="45">
        <v>113.31100000000001</v>
      </c>
      <c r="I92" s="45">
        <v>114.899</v>
      </c>
      <c r="J92" s="45">
        <v>113.991</v>
      </c>
      <c r="K92" s="45">
        <v>113.413</v>
      </c>
      <c r="L92" s="45">
        <v>116.389</v>
      </c>
      <c r="M92" s="45">
        <v>118.33499999999999</v>
      </c>
      <c r="N92" s="46">
        <v>119.267</v>
      </c>
      <c r="O92" s="45">
        <v>98.683999999999997</v>
      </c>
      <c r="P92" s="45">
        <v>100.789</v>
      </c>
      <c r="Q92" s="45">
        <v>102.383</v>
      </c>
      <c r="R92" s="45">
        <v>103.22799999999999</v>
      </c>
      <c r="S92" s="45">
        <v>102.875</v>
      </c>
      <c r="T92" s="45">
        <v>104.96599999999999</v>
      </c>
      <c r="U92" s="45">
        <v>106.32299999999999</v>
      </c>
      <c r="V92" s="45">
        <v>105.11199999999999</v>
      </c>
      <c r="W92" s="45">
        <v>105.206</v>
      </c>
      <c r="X92" s="45">
        <v>108.08499999999999</v>
      </c>
      <c r="Y92" s="45">
        <v>109.95</v>
      </c>
      <c r="Z92" s="45">
        <v>110.852</v>
      </c>
      <c r="AA92" s="49">
        <v>205.857</v>
      </c>
      <c r="AB92" s="45">
        <v>210.19399999999999</v>
      </c>
      <c r="AC92" s="45">
        <v>213.41499999999999</v>
      </c>
      <c r="AD92" s="45">
        <v>215.096</v>
      </c>
      <c r="AE92" s="45">
        <v>214.03899999999999</v>
      </c>
      <c r="AF92" s="45">
        <v>218.27699999999999</v>
      </c>
      <c r="AG92" s="45">
        <v>221.22200000000001</v>
      </c>
      <c r="AH92" s="45">
        <v>219.10300000000001</v>
      </c>
      <c r="AI92" s="45">
        <v>218.75</v>
      </c>
      <c r="AJ92" s="45">
        <v>224.65299999999999</v>
      </c>
      <c r="AK92" s="45">
        <v>228.488</v>
      </c>
      <c r="AL92" s="46">
        <v>230.374</v>
      </c>
      <c r="AM92" s="47">
        <v>20616</v>
      </c>
      <c r="AN92" s="62">
        <v>20353.419999999998</v>
      </c>
      <c r="AO92" s="47">
        <v>19895</v>
      </c>
      <c r="AP92" s="47">
        <v>20378</v>
      </c>
      <c r="AQ92" s="47">
        <v>20898</v>
      </c>
      <c r="AR92" s="62">
        <v>20633.02</v>
      </c>
      <c r="AS92" s="47">
        <v>20279</v>
      </c>
      <c r="AT92" s="47">
        <v>20522</v>
      </c>
      <c r="AU92" s="47">
        <v>21996</v>
      </c>
      <c r="AV92" s="47">
        <v>21671</v>
      </c>
      <c r="AW92" s="47">
        <v>21151</v>
      </c>
      <c r="AX92" s="47">
        <v>21549</v>
      </c>
      <c r="AY92" s="50">
        <v>12124</v>
      </c>
      <c r="AZ92" s="62">
        <v>11948.91</v>
      </c>
      <c r="BA92" s="47">
        <v>11685</v>
      </c>
      <c r="BB92" s="47">
        <v>11957</v>
      </c>
      <c r="BC92" s="47">
        <v>12441</v>
      </c>
      <c r="BD92" s="62">
        <v>12267.04</v>
      </c>
      <c r="BE92" s="47">
        <v>12050</v>
      </c>
      <c r="BF92" s="47">
        <v>12263</v>
      </c>
      <c r="BG92" s="47">
        <v>13233</v>
      </c>
      <c r="BH92" s="47">
        <v>13029</v>
      </c>
      <c r="BI92" s="47">
        <v>12654</v>
      </c>
      <c r="BJ92" s="48">
        <v>12874</v>
      </c>
      <c r="BK92" s="47">
        <v>15816</v>
      </c>
      <c r="BL92" s="62">
        <v>15613.1</v>
      </c>
      <c r="BM92" s="47">
        <v>15244</v>
      </c>
      <c r="BN92" s="47">
        <v>15597</v>
      </c>
      <c r="BO92" s="47">
        <v>16110</v>
      </c>
      <c r="BP92" s="62">
        <v>15912.98</v>
      </c>
      <c r="BQ92" s="47">
        <v>15627</v>
      </c>
      <c r="BR92" s="47">
        <v>15863</v>
      </c>
      <c r="BS92" s="66">
        <v>17095</v>
      </c>
      <c r="BT92" s="66">
        <v>16764</v>
      </c>
      <c r="BU92" s="66">
        <v>16306</v>
      </c>
      <c r="BV92" s="71">
        <v>16577</v>
      </c>
    </row>
    <row r="93" spans="1:74" ht="12.75" customHeight="1" x14ac:dyDescent="0.25">
      <c r="A93" s="20">
        <v>509</v>
      </c>
      <c r="B93" s="20" t="s">
        <v>89</v>
      </c>
      <c r="C93" s="49">
        <v>28.184000000000001</v>
      </c>
      <c r="D93" s="45">
        <v>29.233000000000001</v>
      </c>
      <c r="E93" s="45">
        <v>29.6</v>
      </c>
      <c r="F93" s="45">
        <v>29.827999999999999</v>
      </c>
      <c r="G93" s="45">
        <v>29.175999999999998</v>
      </c>
      <c r="H93" s="45">
        <v>30.446999999999999</v>
      </c>
      <c r="I93" s="45">
        <v>30.992000000000001</v>
      </c>
      <c r="J93" s="45">
        <v>30.795000000000002</v>
      </c>
      <c r="K93" s="45">
        <v>29.702999999999999</v>
      </c>
      <c r="L93" s="45">
        <v>30.664000000000001</v>
      </c>
      <c r="M93" s="45">
        <v>31.33</v>
      </c>
      <c r="N93" s="46">
        <v>31.582000000000001</v>
      </c>
      <c r="O93" s="45">
        <v>26.841999999999999</v>
      </c>
      <c r="P93" s="45">
        <v>27.65</v>
      </c>
      <c r="Q93" s="45">
        <v>27.972000000000001</v>
      </c>
      <c r="R93" s="45">
        <v>28.367999999999999</v>
      </c>
      <c r="S93" s="45">
        <v>27.852</v>
      </c>
      <c r="T93" s="45">
        <v>28.824000000000002</v>
      </c>
      <c r="U93" s="45">
        <v>29.314</v>
      </c>
      <c r="V93" s="45">
        <v>29.062000000000001</v>
      </c>
      <c r="W93" s="45">
        <v>28.41</v>
      </c>
      <c r="X93" s="45">
        <v>29.350999999999999</v>
      </c>
      <c r="Y93" s="45">
        <v>29.916</v>
      </c>
      <c r="Z93" s="45">
        <v>30.004000000000001</v>
      </c>
      <c r="AA93" s="49">
        <v>55.026000000000003</v>
      </c>
      <c r="AB93" s="45">
        <v>56.883000000000003</v>
      </c>
      <c r="AC93" s="45">
        <v>57.572000000000003</v>
      </c>
      <c r="AD93" s="45">
        <v>58.195999999999998</v>
      </c>
      <c r="AE93" s="45">
        <v>57.027999999999999</v>
      </c>
      <c r="AF93" s="45">
        <v>59.271000000000001</v>
      </c>
      <c r="AG93" s="45">
        <v>60.305999999999997</v>
      </c>
      <c r="AH93" s="45">
        <v>59.856999999999999</v>
      </c>
      <c r="AI93" s="45">
        <v>58.167000000000002</v>
      </c>
      <c r="AJ93" s="45">
        <v>60.088000000000001</v>
      </c>
      <c r="AK93" s="45">
        <v>61.325000000000003</v>
      </c>
      <c r="AL93" s="46">
        <v>61.682000000000002</v>
      </c>
      <c r="AM93" s="47">
        <v>15811</v>
      </c>
      <c r="AN93" s="62">
        <v>15562.37</v>
      </c>
      <c r="AO93" s="47">
        <v>15162</v>
      </c>
      <c r="AP93" s="47">
        <v>15542</v>
      </c>
      <c r="AQ93" s="47">
        <v>16087</v>
      </c>
      <c r="AR93" s="62">
        <v>15780.82</v>
      </c>
      <c r="AS93" s="47">
        <v>15508</v>
      </c>
      <c r="AT93" s="47">
        <v>15895</v>
      </c>
      <c r="AU93" s="47">
        <v>17031</v>
      </c>
      <c r="AV93" s="47">
        <v>16728</v>
      </c>
      <c r="AW93" s="47">
        <v>16242</v>
      </c>
      <c r="AX93" s="47">
        <v>16600</v>
      </c>
      <c r="AY93" s="50">
        <v>9867</v>
      </c>
      <c r="AZ93" s="62">
        <v>9882.5640000000003</v>
      </c>
      <c r="BA93" s="47">
        <v>9547</v>
      </c>
      <c r="BB93" s="47">
        <v>9848</v>
      </c>
      <c r="BC93" s="47">
        <v>10144</v>
      </c>
      <c r="BD93" s="62">
        <v>10043.719999999999</v>
      </c>
      <c r="BE93" s="47">
        <v>9754</v>
      </c>
      <c r="BF93" s="47">
        <v>10000</v>
      </c>
      <c r="BG93" s="47">
        <v>11001</v>
      </c>
      <c r="BH93" s="47">
        <v>10819</v>
      </c>
      <c r="BI93" s="47">
        <v>10452</v>
      </c>
      <c r="BJ93" s="48">
        <v>10677</v>
      </c>
      <c r="BK93" s="47">
        <v>12569</v>
      </c>
      <c r="BL93" s="62">
        <v>12426.05</v>
      </c>
      <c r="BM93" s="47">
        <v>12076</v>
      </c>
      <c r="BN93" s="47">
        <v>12436</v>
      </c>
      <c r="BO93" s="47">
        <v>12809</v>
      </c>
      <c r="BP93" s="62">
        <v>12610.54</v>
      </c>
      <c r="BQ93" s="47">
        <v>12283</v>
      </c>
      <c r="BR93" s="47">
        <v>12644</v>
      </c>
      <c r="BS93" s="66">
        <v>13659</v>
      </c>
      <c r="BT93" s="66">
        <v>13402</v>
      </c>
      <c r="BU93" s="66">
        <v>12965</v>
      </c>
      <c r="BV93" s="71">
        <v>13265</v>
      </c>
    </row>
    <row r="94" spans="1:74" ht="12.75" customHeight="1" x14ac:dyDescent="0.25">
      <c r="A94" s="20">
        <v>510</v>
      </c>
      <c r="B94" s="20" t="s">
        <v>90</v>
      </c>
      <c r="C94" s="49">
        <v>23.597999999999999</v>
      </c>
      <c r="D94" s="45">
        <v>24.053000000000001</v>
      </c>
      <c r="E94" s="45">
        <v>24.498000000000001</v>
      </c>
      <c r="F94" s="45">
        <v>24.884</v>
      </c>
      <c r="G94" s="45">
        <v>24.454000000000001</v>
      </c>
      <c r="H94" s="45">
        <v>24.853999999999999</v>
      </c>
      <c r="I94" s="45">
        <v>25.233000000000001</v>
      </c>
      <c r="J94" s="45">
        <v>25.164000000000001</v>
      </c>
      <c r="K94" s="45">
        <v>24.177</v>
      </c>
      <c r="L94" s="45">
        <v>24.652000000000001</v>
      </c>
      <c r="M94" s="45">
        <v>25.1</v>
      </c>
      <c r="N94" s="46">
        <v>25.483000000000001</v>
      </c>
      <c r="O94" s="45">
        <v>19.646000000000001</v>
      </c>
      <c r="P94" s="45">
        <v>20.140999999999998</v>
      </c>
      <c r="Q94" s="45">
        <v>20.550999999999998</v>
      </c>
      <c r="R94" s="45">
        <v>20.943999999999999</v>
      </c>
      <c r="S94" s="45">
        <v>20.588000000000001</v>
      </c>
      <c r="T94" s="45">
        <v>20.968</v>
      </c>
      <c r="U94" s="45">
        <v>21.379000000000001</v>
      </c>
      <c r="V94" s="45">
        <v>21.263000000000002</v>
      </c>
      <c r="W94" s="45">
        <v>20.635999999999999</v>
      </c>
      <c r="X94" s="45">
        <v>21.088999999999999</v>
      </c>
      <c r="Y94" s="45">
        <v>21.532</v>
      </c>
      <c r="Z94" s="45">
        <v>21.856999999999999</v>
      </c>
      <c r="AA94" s="49">
        <v>43.244</v>
      </c>
      <c r="AB94" s="45">
        <v>44.194000000000003</v>
      </c>
      <c r="AC94" s="45">
        <v>45.048999999999999</v>
      </c>
      <c r="AD94" s="45">
        <v>45.828000000000003</v>
      </c>
      <c r="AE94" s="45">
        <v>45.042000000000002</v>
      </c>
      <c r="AF94" s="45">
        <v>45.822000000000003</v>
      </c>
      <c r="AG94" s="45">
        <v>46.612000000000002</v>
      </c>
      <c r="AH94" s="45">
        <v>46.427</v>
      </c>
      <c r="AI94" s="45">
        <v>44.884</v>
      </c>
      <c r="AJ94" s="45">
        <v>45.832999999999998</v>
      </c>
      <c r="AK94" s="45">
        <v>46.738999999999997</v>
      </c>
      <c r="AL94" s="46">
        <v>47.451000000000001</v>
      </c>
      <c r="AM94" s="47">
        <v>24608</v>
      </c>
      <c r="AN94" s="62">
        <v>24415.35</v>
      </c>
      <c r="AO94" s="47">
        <v>23653</v>
      </c>
      <c r="AP94" s="47">
        <v>24076</v>
      </c>
      <c r="AQ94" s="47">
        <v>24749</v>
      </c>
      <c r="AR94" s="62">
        <v>24633.63</v>
      </c>
      <c r="AS94" s="47">
        <v>24440</v>
      </c>
      <c r="AT94" s="47">
        <v>25210</v>
      </c>
      <c r="AU94" s="47">
        <v>26314</v>
      </c>
      <c r="AV94" s="47">
        <v>25856</v>
      </c>
      <c r="AW94" s="47">
        <v>25105</v>
      </c>
      <c r="AX94" s="47">
        <v>25585</v>
      </c>
      <c r="AY94" s="50">
        <v>13903</v>
      </c>
      <c r="AZ94" s="62">
        <v>13681.79</v>
      </c>
      <c r="BA94" s="47">
        <v>13369</v>
      </c>
      <c r="BB94" s="47">
        <v>13655</v>
      </c>
      <c r="BC94" s="47">
        <v>13966</v>
      </c>
      <c r="BD94" s="62">
        <v>13896.79</v>
      </c>
      <c r="BE94" s="47">
        <v>13715</v>
      </c>
      <c r="BF94" s="47">
        <v>14153</v>
      </c>
      <c r="BG94" s="47">
        <v>15303</v>
      </c>
      <c r="BH94" s="47">
        <v>15018</v>
      </c>
      <c r="BI94" s="47">
        <v>14605</v>
      </c>
      <c r="BJ94" s="48">
        <v>14857</v>
      </c>
      <c r="BK94" s="47">
        <v>18362</v>
      </c>
      <c r="BL94" s="62">
        <v>18129.63</v>
      </c>
      <c r="BM94" s="47">
        <v>17572</v>
      </c>
      <c r="BN94" s="47">
        <v>17927</v>
      </c>
      <c r="BO94" s="47">
        <v>18516</v>
      </c>
      <c r="BP94" s="62">
        <v>18421.02</v>
      </c>
      <c r="BQ94" s="47">
        <v>18193</v>
      </c>
      <c r="BR94" s="47">
        <v>18794</v>
      </c>
      <c r="BS94" s="66">
        <v>19912</v>
      </c>
      <c r="BT94" s="66">
        <v>19571</v>
      </c>
      <c r="BU94" s="66">
        <v>18907</v>
      </c>
      <c r="BV94" s="71">
        <v>19252</v>
      </c>
    </row>
    <row r="95" spans="1:74" ht="12.75" customHeight="1" x14ac:dyDescent="0.25">
      <c r="A95" s="20">
        <v>511</v>
      </c>
      <c r="B95" s="20" t="s">
        <v>91</v>
      </c>
      <c r="C95" s="49">
        <v>28.774000000000001</v>
      </c>
      <c r="D95" s="45">
        <v>29.542000000000002</v>
      </c>
      <c r="E95" s="45">
        <v>29.946999999999999</v>
      </c>
      <c r="F95" s="45">
        <v>30.303999999999998</v>
      </c>
      <c r="G95" s="45">
        <v>29.634</v>
      </c>
      <c r="H95" s="45">
        <v>30.501000000000001</v>
      </c>
      <c r="I95" s="45">
        <v>31.003</v>
      </c>
      <c r="J95" s="45">
        <v>30.823</v>
      </c>
      <c r="K95" s="45">
        <v>30.085999999999999</v>
      </c>
      <c r="L95" s="45">
        <v>30.832999999999998</v>
      </c>
      <c r="M95" s="45">
        <v>31.356999999999999</v>
      </c>
      <c r="N95" s="46">
        <v>31.587</v>
      </c>
      <c r="O95" s="45">
        <v>24.646999999999998</v>
      </c>
      <c r="P95" s="45">
        <v>25.300999999999998</v>
      </c>
      <c r="Q95" s="45">
        <v>25.632000000000001</v>
      </c>
      <c r="R95" s="45">
        <v>26.032</v>
      </c>
      <c r="S95" s="45">
        <v>25.568999999999999</v>
      </c>
      <c r="T95" s="45">
        <v>26.204000000000001</v>
      </c>
      <c r="U95" s="45">
        <v>26.59</v>
      </c>
      <c r="V95" s="45">
        <v>26.36</v>
      </c>
      <c r="W95" s="45">
        <v>25.971</v>
      </c>
      <c r="X95" s="45">
        <v>26.67</v>
      </c>
      <c r="Y95" s="45">
        <v>27.251999999999999</v>
      </c>
      <c r="Z95" s="45">
        <v>27.523</v>
      </c>
      <c r="AA95" s="49">
        <v>53.420999999999999</v>
      </c>
      <c r="AB95" s="45">
        <v>54.843000000000004</v>
      </c>
      <c r="AC95" s="45">
        <v>55.579000000000001</v>
      </c>
      <c r="AD95" s="45">
        <v>56.335999999999999</v>
      </c>
      <c r="AE95" s="45">
        <v>55.203000000000003</v>
      </c>
      <c r="AF95" s="45">
        <v>56.704999999999998</v>
      </c>
      <c r="AG95" s="45">
        <v>57.593000000000004</v>
      </c>
      <c r="AH95" s="45">
        <v>57.183</v>
      </c>
      <c r="AI95" s="45">
        <v>56.118000000000002</v>
      </c>
      <c r="AJ95" s="45">
        <v>57.59</v>
      </c>
      <c r="AK95" s="45">
        <v>58.707999999999998</v>
      </c>
      <c r="AL95" s="46">
        <v>59.216999999999999</v>
      </c>
      <c r="AM95" s="47">
        <v>20256</v>
      </c>
      <c r="AN95" s="62">
        <v>20041.36</v>
      </c>
      <c r="AO95" s="47">
        <v>19543</v>
      </c>
      <c r="AP95" s="47">
        <v>20165</v>
      </c>
      <c r="AQ95" s="47">
        <v>20313</v>
      </c>
      <c r="AR95" s="62">
        <v>19987.38</v>
      </c>
      <c r="AS95" s="47">
        <v>19777</v>
      </c>
      <c r="AT95" s="47">
        <v>20379</v>
      </c>
      <c r="AU95" s="47">
        <v>21580</v>
      </c>
      <c r="AV95" s="47">
        <v>21131</v>
      </c>
      <c r="AW95" s="47">
        <v>20636</v>
      </c>
      <c r="AX95" s="47">
        <v>21099</v>
      </c>
      <c r="AY95" s="50">
        <v>11319</v>
      </c>
      <c r="AZ95" s="62">
        <v>11234.33</v>
      </c>
      <c r="BA95" s="47">
        <v>10872</v>
      </c>
      <c r="BB95" s="47">
        <v>11219</v>
      </c>
      <c r="BC95" s="47">
        <v>11484</v>
      </c>
      <c r="BD95" s="62">
        <v>11360.74</v>
      </c>
      <c r="BE95" s="47">
        <v>11194</v>
      </c>
      <c r="BF95" s="47">
        <v>11426</v>
      </c>
      <c r="BG95" s="47">
        <v>12338</v>
      </c>
      <c r="BH95" s="47">
        <v>12132</v>
      </c>
      <c r="BI95" s="47">
        <v>11778</v>
      </c>
      <c r="BJ95" s="48">
        <v>12020</v>
      </c>
      <c r="BK95" s="47">
        <v>15061</v>
      </c>
      <c r="BL95" s="62">
        <v>14870.59</v>
      </c>
      <c r="BM95" s="47">
        <v>14438</v>
      </c>
      <c r="BN95" s="47">
        <v>14948</v>
      </c>
      <c r="BO95" s="47">
        <v>15141</v>
      </c>
      <c r="BP95" s="62">
        <v>14909.11</v>
      </c>
      <c r="BQ95" s="47">
        <v>14748</v>
      </c>
      <c r="BR95" s="47">
        <v>15154</v>
      </c>
      <c r="BS95" s="66">
        <v>16162</v>
      </c>
      <c r="BT95" s="66">
        <v>15874</v>
      </c>
      <c r="BU95" s="66">
        <v>15421</v>
      </c>
      <c r="BV95" s="71">
        <v>15799</v>
      </c>
    </row>
    <row r="96" spans="1:74" ht="12.75" customHeight="1" x14ac:dyDescent="0.25">
      <c r="A96" s="25" t="s">
        <v>92</v>
      </c>
      <c r="B96" s="16"/>
      <c r="C96" s="49">
        <v>115.88800000000001</v>
      </c>
      <c r="D96" s="45">
        <v>119.809</v>
      </c>
      <c r="E96" s="45">
        <v>123.07</v>
      </c>
      <c r="F96" s="45">
        <v>123.925</v>
      </c>
      <c r="G96" s="45">
        <v>121.90600000000001</v>
      </c>
      <c r="H96" s="45">
        <v>125.057</v>
      </c>
      <c r="I96" s="45">
        <v>127.43899999999999</v>
      </c>
      <c r="J96" s="45">
        <v>125.89100000000001</v>
      </c>
      <c r="K96" s="45">
        <v>124.72199999999999</v>
      </c>
      <c r="L96" s="45">
        <v>128.72300000000001</v>
      </c>
      <c r="M96" s="45">
        <v>131.69800000000001</v>
      </c>
      <c r="N96" s="46">
        <v>132.53</v>
      </c>
      <c r="O96" s="45">
        <v>116.492</v>
      </c>
      <c r="P96" s="45">
        <v>120.845</v>
      </c>
      <c r="Q96" s="45">
        <v>123.902</v>
      </c>
      <c r="R96" s="45">
        <v>124.634</v>
      </c>
      <c r="S96" s="45">
        <v>122.491</v>
      </c>
      <c r="T96" s="45">
        <v>125.38</v>
      </c>
      <c r="U96" s="45">
        <v>127.167</v>
      </c>
      <c r="V96" s="45">
        <v>125.569</v>
      </c>
      <c r="W96" s="45">
        <v>125.045</v>
      </c>
      <c r="X96" s="45">
        <v>128.602</v>
      </c>
      <c r="Y96" s="45">
        <v>131.21799999999999</v>
      </c>
      <c r="Z96" s="45">
        <v>131.96899999999999</v>
      </c>
      <c r="AA96" s="49">
        <v>232.38</v>
      </c>
      <c r="AB96" s="45">
        <v>240.654</v>
      </c>
      <c r="AC96" s="45">
        <v>246.97200000000001</v>
      </c>
      <c r="AD96" s="45">
        <v>248.559</v>
      </c>
      <c r="AE96" s="45">
        <v>244.39699999999999</v>
      </c>
      <c r="AF96" s="45">
        <v>250.43700000000001</v>
      </c>
      <c r="AG96" s="45">
        <v>254.60599999999999</v>
      </c>
      <c r="AH96" s="45">
        <v>251.46</v>
      </c>
      <c r="AI96" s="45">
        <v>249.94399999999999</v>
      </c>
      <c r="AJ96" s="45">
        <v>257.56400000000002</v>
      </c>
      <c r="AK96" s="45">
        <v>263.20600000000002</v>
      </c>
      <c r="AL96" s="46">
        <v>264.81200000000001</v>
      </c>
      <c r="AM96" s="47">
        <v>14901</v>
      </c>
      <c r="AN96" s="62">
        <v>14678.66</v>
      </c>
      <c r="AO96" s="47">
        <v>14288</v>
      </c>
      <c r="AP96" s="47">
        <v>14597</v>
      </c>
      <c r="AQ96" s="47">
        <v>15120</v>
      </c>
      <c r="AR96" s="62">
        <v>14852.97</v>
      </c>
      <c r="AS96" s="47">
        <v>14495</v>
      </c>
      <c r="AT96" s="47">
        <v>14640</v>
      </c>
      <c r="AU96" s="47">
        <v>15884</v>
      </c>
      <c r="AV96" s="47">
        <v>15478</v>
      </c>
      <c r="AW96" s="47">
        <v>15008</v>
      </c>
      <c r="AX96" s="47">
        <v>15211</v>
      </c>
      <c r="AY96" s="50">
        <v>11059</v>
      </c>
      <c r="AZ96" s="62">
        <v>10883.73</v>
      </c>
      <c r="BA96" s="47">
        <v>10579</v>
      </c>
      <c r="BB96" s="47">
        <v>10904</v>
      </c>
      <c r="BC96" s="47">
        <v>11327</v>
      </c>
      <c r="BD96" s="62">
        <v>11136.64</v>
      </c>
      <c r="BE96" s="47">
        <v>10907</v>
      </c>
      <c r="BF96" s="47">
        <v>11065</v>
      </c>
      <c r="BG96" s="47">
        <v>12186</v>
      </c>
      <c r="BH96" s="47">
        <v>11922</v>
      </c>
      <c r="BI96" s="47">
        <v>11529</v>
      </c>
      <c r="BJ96" s="48">
        <v>11684</v>
      </c>
      <c r="BK96" s="47">
        <v>12919</v>
      </c>
      <c r="BL96" s="62">
        <v>12714.4</v>
      </c>
      <c r="BM96" s="47">
        <v>12354</v>
      </c>
      <c r="BN96" s="47">
        <v>12675</v>
      </c>
      <c r="BO96" s="47">
        <v>13190</v>
      </c>
      <c r="BP96" s="62">
        <v>12949.38</v>
      </c>
      <c r="BQ96" s="47">
        <v>12655</v>
      </c>
      <c r="BR96" s="47">
        <v>12805</v>
      </c>
      <c r="BS96" s="66">
        <v>14014</v>
      </c>
      <c r="BT96" s="66">
        <v>13679</v>
      </c>
      <c r="BU96" s="66">
        <v>13216</v>
      </c>
      <c r="BV96" s="71">
        <v>13406</v>
      </c>
    </row>
    <row r="97" spans="1:74" ht="12.75" customHeight="1" x14ac:dyDescent="0.25">
      <c r="A97" s="20">
        <v>601</v>
      </c>
      <c r="B97" s="20" t="s">
        <v>93</v>
      </c>
      <c r="C97" s="49">
        <v>52.703000000000003</v>
      </c>
      <c r="D97" s="45">
        <v>54.195</v>
      </c>
      <c r="E97" s="45">
        <v>55.588999999999999</v>
      </c>
      <c r="F97" s="45">
        <v>56.031999999999996</v>
      </c>
      <c r="G97" s="45">
        <v>55.347000000000001</v>
      </c>
      <c r="H97" s="45">
        <v>56.781999999999996</v>
      </c>
      <c r="I97" s="45">
        <v>57.765999999999998</v>
      </c>
      <c r="J97" s="45">
        <v>57.018999999999998</v>
      </c>
      <c r="K97" s="45">
        <v>56.789000000000001</v>
      </c>
      <c r="L97" s="45">
        <v>58.744999999999997</v>
      </c>
      <c r="M97" s="45">
        <v>60.137</v>
      </c>
      <c r="N97" s="46">
        <v>60.485999999999997</v>
      </c>
      <c r="O97" s="45">
        <v>55.15</v>
      </c>
      <c r="P97" s="45">
        <v>56.9</v>
      </c>
      <c r="Q97" s="45">
        <v>58.167999999999999</v>
      </c>
      <c r="R97" s="45">
        <v>58.508000000000003</v>
      </c>
      <c r="S97" s="45">
        <v>57.895000000000003</v>
      </c>
      <c r="T97" s="45">
        <v>59.192999999999998</v>
      </c>
      <c r="U97" s="45">
        <v>59.973999999999997</v>
      </c>
      <c r="V97" s="45">
        <v>59.195</v>
      </c>
      <c r="W97" s="45">
        <v>58.920999999999999</v>
      </c>
      <c r="X97" s="45">
        <v>60.661999999999999</v>
      </c>
      <c r="Y97" s="45">
        <v>61.863</v>
      </c>
      <c r="Z97" s="45">
        <v>62.194000000000003</v>
      </c>
      <c r="AA97" s="49">
        <v>107.85299999999999</v>
      </c>
      <c r="AB97" s="45">
        <v>111.095</v>
      </c>
      <c r="AC97" s="45">
        <v>113.75700000000001</v>
      </c>
      <c r="AD97" s="45">
        <v>114.54</v>
      </c>
      <c r="AE97" s="45">
        <v>113.242</v>
      </c>
      <c r="AF97" s="45">
        <v>115.97499999999999</v>
      </c>
      <c r="AG97" s="45">
        <v>117.74</v>
      </c>
      <c r="AH97" s="45">
        <v>116.214</v>
      </c>
      <c r="AI97" s="45">
        <v>115.78700000000001</v>
      </c>
      <c r="AJ97" s="45">
        <v>119.508</v>
      </c>
      <c r="AK97" s="45">
        <v>122.117</v>
      </c>
      <c r="AL97" s="46">
        <v>122.81</v>
      </c>
      <c r="AM97" s="47">
        <v>15277</v>
      </c>
      <c r="AN97" s="62">
        <v>15054.98</v>
      </c>
      <c r="AO97" s="47">
        <v>14645</v>
      </c>
      <c r="AP97" s="47">
        <v>14961</v>
      </c>
      <c r="AQ97" s="47">
        <v>15389</v>
      </c>
      <c r="AR97" s="62">
        <v>15058.97</v>
      </c>
      <c r="AS97" s="47">
        <v>14719</v>
      </c>
      <c r="AT97" s="47">
        <v>14878</v>
      </c>
      <c r="AU97" s="47">
        <v>16201</v>
      </c>
      <c r="AV97" s="47">
        <v>15765</v>
      </c>
      <c r="AW97" s="47">
        <v>15247</v>
      </c>
      <c r="AX97" s="47">
        <v>15481</v>
      </c>
      <c r="AY97" s="50">
        <v>11912</v>
      </c>
      <c r="AZ97" s="62">
        <v>11767.09</v>
      </c>
      <c r="BA97" s="47">
        <v>11438</v>
      </c>
      <c r="BB97" s="47">
        <v>11745</v>
      </c>
      <c r="BC97" s="47">
        <v>12136</v>
      </c>
      <c r="BD97" s="62">
        <v>11925.06</v>
      </c>
      <c r="BE97" s="47">
        <v>11637</v>
      </c>
      <c r="BF97" s="47">
        <v>11835</v>
      </c>
      <c r="BG97" s="47">
        <v>13080</v>
      </c>
      <c r="BH97" s="47">
        <v>12791</v>
      </c>
      <c r="BI97" s="47">
        <v>12348</v>
      </c>
      <c r="BJ97" s="48">
        <v>12523</v>
      </c>
      <c r="BK97" s="47">
        <v>13519</v>
      </c>
      <c r="BL97" s="62">
        <v>13300.93</v>
      </c>
      <c r="BM97" s="47">
        <v>12931</v>
      </c>
      <c r="BN97" s="47">
        <v>13261</v>
      </c>
      <c r="BO97" s="47">
        <v>13719</v>
      </c>
      <c r="BP97" s="62">
        <v>13430.24</v>
      </c>
      <c r="BQ97" s="47">
        <v>13123</v>
      </c>
      <c r="BR97" s="47">
        <v>13322</v>
      </c>
      <c r="BS97" s="66">
        <v>14647</v>
      </c>
      <c r="BT97" s="66">
        <v>14258</v>
      </c>
      <c r="BU97" s="66">
        <v>13758</v>
      </c>
      <c r="BV97" s="71">
        <v>13972</v>
      </c>
    </row>
    <row r="98" spans="1:74" ht="12.75" customHeight="1" x14ac:dyDescent="0.25">
      <c r="A98" s="20">
        <v>602</v>
      </c>
      <c r="B98" s="20" t="s">
        <v>94</v>
      </c>
      <c r="C98" s="49">
        <v>30.675999999999998</v>
      </c>
      <c r="D98" s="45">
        <v>32.121000000000002</v>
      </c>
      <c r="E98" s="45">
        <v>33.06</v>
      </c>
      <c r="F98" s="45">
        <v>33.316000000000003</v>
      </c>
      <c r="G98" s="45">
        <v>32.46</v>
      </c>
      <c r="H98" s="45">
        <v>33.332999999999998</v>
      </c>
      <c r="I98" s="45">
        <v>34.057000000000002</v>
      </c>
      <c r="J98" s="45">
        <v>33.713000000000001</v>
      </c>
      <c r="K98" s="45">
        <v>33.256999999999998</v>
      </c>
      <c r="L98" s="45">
        <v>34.378999999999998</v>
      </c>
      <c r="M98" s="45">
        <v>35.18</v>
      </c>
      <c r="N98" s="46">
        <v>35.482999999999997</v>
      </c>
      <c r="O98" s="45">
        <v>30.751000000000001</v>
      </c>
      <c r="P98" s="45">
        <v>32.043999999999997</v>
      </c>
      <c r="Q98" s="45">
        <v>33.008000000000003</v>
      </c>
      <c r="R98" s="45">
        <v>33.226999999999997</v>
      </c>
      <c r="S98" s="45">
        <v>32.326999999999998</v>
      </c>
      <c r="T98" s="45">
        <v>33.052</v>
      </c>
      <c r="U98" s="45">
        <v>33.524999999999999</v>
      </c>
      <c r="V98" s="45">
        <v>33.104999999999997</v>
      </c>
      <c r="W98" s="45">
        <v>33.072000000000003</v>
      </c>
      <c r="X98" s="45">
        <v>34.01</v>
      </c>
      <c r="Y98" s="45">
        <v>34.709000000000003</v>
      </c>
      <c r="Z98" s="45">
        <v>34.962000000000003</v>
      </c>
      <c r="AA98" s="49">
        <v>61.427</v>
      </c>
      <c r="AB98" s="45">
        <v>64.165000000000006</v>
      </c>
      <c r="AC98" s="45">
        <v>66.067999999999998</v>
      </c>
      <c r="AD98" s="45">
        <v>66.543000000000006</v>
      </c>
      <c r="AE98" s="45">
        <v>64.787000000000006</v>
      </c>
      <c r="AF98" s="45">
        <v>66.385000000000005</v>
      </c>
      <c r="AG98" s="45">
        <v>67.581999999999994</v>
      </c>
      <c r="AH98" s="45">
        <v>66.817999999999998</v>
      </c>
      <c r="AI98" s="45">
        <v>66.384</v>
      </c>
      <c r="AJ98" s="45">
        <v>68.465000000000003</v>
      </c>
      <c r="AK98" s="45">
        <v>69.981999999999999</v>
      </c>
      <c r="AL98" s="46">
        <v>70.543000000000006</v>
      </c>
      <c r="AM98" s="47">
        <v>14324</v>
      </c>
      <c r="AN98" s="62">
        <v>14117.84</v>
      </c>
      <c r="AO98" s="47">
        <v>13703</v>
      </c>
      <c r="AP98" s="47">
        <v>13969</v>
      </c>
      <c r="AQ98" s="47">
        <v>14611</v>
      </c>
      <c r="AR98" s="62">
        <v>14338.44</v>
      </c>
      <c r="AS98" s="47">
        <v>13988</v>
      </c>
      <c r="AT98" s="47">
        <v>14107</v>
      </c>
      <c r="AU98" s="47">
        <v>15349</v>
      </c>
      <c r="AV98" s="47">
        <v>14952</v>
      </c>
      <c r="AW98" s="47">
        <v>14506</v>
      </c>
      <c r="AX98" s="47">
        <v>14716</v>
      </c>
      <c r="AY98" s="50">
        <v>10645</v>
      </c>
      <c r="AZ98" s="62">
        <v>10448.549999999999</v>
      </c>
      <c r="BA98" s="47">
        <v>10137</v>
      </c>
      <c r="BB98" s="47">
        <v>10479</v>
      </c>
      <c r="BC98" s="47">
        <v>10917</v>
      </c>
      <c r="BD98" s="62">
        <v>10719.17</v>
      </c>
      <c r="BE98" s="47">
        <v>10520</v>
      </c>
      <c r="BF98" s="47">
        <v>10665</v>
      </c>
      <c r="BG98" s="47">
        <v>11761</v>
      </c>
      <c r="BH98" s="47">
        <v>11483</v>
      </c>
      <c r="BI98" s="47">
        <v>11136</v>
      </c>
      <c r="BJ98" s="48">
        <v>11258</v>
      </c>
      <c r="BK98" s="47">
        <v>12473</v>
      </c>
      <c r="BL98" s="62">
        <v>12247.09</v>
      </c>
      <c r="BM98" s="47">
        <v>11874</v>
      </c>
      <c r="BN98" s="47">
        <v>12189</v>
      </c>
      <c r="BO98" s="47">
        <v>12745</v>
      </c>
      <c r="BP98" s="62">
        <v>12519.04</v>
      </c>
      <c r="BQ98" s="47">
        <v>12232</v>
      </c>
      <c r="BR98" s="47">
        <v>12365</v>
      </c>
      <c r="BS98" s="66">
        <v>13533</v>
      </c>
      <c r="BT98" s="66">
        <v>13189</v>
      </c>
      <c r="BU98" s="66">
        <v>12793</v>
      </c>
      <c r="BV98" s="71">
        <v>12959</v>
      </c>
    </row>
    <row r="99" spans="1:74" ht="12.75" customHeight="1" x14ac:dyDescent="0.25">
      <c r="A99" s="20">
        <v>603</v>
      </c>
      <c r="B99" s="20" t="s">
        <v>95</v>
      </c>
      <c r="C99" s="49">
        <v>8.0020000000000007</v>
      </c>
      <c r="D99" s="45">
        <v>8.2690000000000001</v>
      </c>
      <c r="E99" s="45">
        <v>8.4760000000000009</v>
      </c>
      <c r="F99" s="45">
        <v>8.5030000000000001</v>
      </c>
      <c r="G99" s="45">
        <v>8.4280000000000008</v>
      </c>
      <c r="H99" s="45">
        <v>8.6880000000000006</v>
      </c>
      <c r="I99" s="45">
        <v>8.8789999999999996</v>
      </c>
      <c r="J99" s="45">
        <v>8.7460000000000004</v>
      </c>
      <c r="K99" s="45">
        <v>8.5030000000000001</v>
      </c>
      <c r="L99" s="45">
        <v>8.7129999999999992</v>
      </c>
      <c r="M99" s="45">
        <v>8.9589999999999996</v>
      </c>
      <c r="N99" s="46">
        <v>8.9860000000000007</v>
      </c>
      <c r="O99" s="45">
        <v>7.4580000000000002</v>
      </c>
      <c r="P99" s="45">
        <v>7.8220000000000001</v>
      </c>
      <c r="Q99" s="45">
        <v>7.9960000000000004</v>
      </c>
      <c r="R99" s="45">
        <v>8.0389999999999997</v>
      </c>
      <c r="S99" s="45">
        <v>7.87</v>
      </c>
      <c r="T99" s="45">
        <v>8.1750000000000007</v>
      </c>
      <c r="U99" s="45">
        <v>8.3140000000000001</v>
      </c>
      <c r="V99" s="45">
        <v>8.2029999999999994</v>
      </c>
      <c r="W99" s="45">
        <v>8.1059999999999999</v>
      </c>
      <c r="X99" s="45">
        <v>8.3190000000000008</v>
      </c>
      <c r="Y99" s="45">
        <v>8.4809999999999999</v>
      </c>
      <c r="Z99" s="45">
        <v>8.4890000000000008</v>
      </c>
      <c r="AA99" s="49">
        <v>15.458</v>
      </c>
      <c r="AB99" s="45">
        <v>16.088000000000001</v>
      </c>
      <c r="AC99" s="45">
        <v>16.475000000000001</v>
      </c>
      <c r="AD99" s="45">
        <v>16.536999999999999</v>
      </c>
      <c r="AE99" s="45">
        <v>16.295999999999999</v>
      </c>
      <c r="AF99" s="45">
        <v>16.86</v>
      </c>
      <c r="AG99" s="45">
        <v>17.193999999999999</v>
      </c>
      <c r="AH99" s="45">
        <v>16.951000000000001</v>
      </c>
      <c r="AI99" s="45">
        <v>16.614999999999998</v>
      </c>
      <c r="AJ99" s="45">
        <v>17.042999999999999</v>
      </c>
      <c r="AK99" s="45">
        <v>17.462</v>
      </c>
      <c r="AL99" s="46">
        <v>17.497</v>
      </c>
      <c r="AM99" s="47">
        <v>14084</v>
      </c>
      <c r="AN99" s="62">
        <v>13746.55</v>
      </c>
      <c r="AO99" s="47">
        <v>13381</v>
      </c>
      <c r="AP99" s="47">
        <v>13729</v>
      </c>
      <c r="AQ99" s="47">
        <v>14432</v>
      </c>
      <c r="AR99" s="62">
        <v>14119.74</v>
      </c>
      <c r="AS99" s="47">
        <v>13765</v>
      </c>
      <c r="AT99" s="47">
        <v>13902</v>
      </c>
      <c r="AU99" s="47">
        <v>15107</v>
      </c>
      <c r="AV99" s="47">
        <v>14824</v>
      </c>
      <c r="AW99" s="47">
        <v>14279</v>
      </c>
      <c r="AX99" s="47">
        <v>14517</v>
      </c>
      <c r="AY99" s="50">
        <v>10251</v>
      </c>
      <c r="AZ99" s="62">
        <v>9946.4599999999991</v>
      </c>
      <c r="BA99" s="47">
        <v>9642</v>
      </c>
      <c r="BB99" s="47">
        <v>9950</v>
      </c>
      <c r="BC99" s="47">
        <v>10373</v>
      </c>
      <c r="BD99" s="62">
        <v>10049.620000000001</v>
      </c>
      <c r="BE99" s="47">
        <v>9749</v>
      </c>
      <c r="BF99" s="47">
        <v>9897</v>
      </c>
      <c r="BG99" s="47">
        <v>11049</v>
      </c>
      <c r="BH99" s="47">
        <v>10811</v>
      </c>
      <c r="BI99" s="47">
        <v>10461</v>
      </c>
      <c r="BJ99" s="48">
        <v>10591</v>
      </c>
      <c r="BK99" s="47">
        <v>12195</v>
      </c>
      <c r="BL99" s="62">
        <v>11799.19</v>
      </c>
      <c r="BM99" s="47">
        <v>11476</v>
      </c>
      <c r="BN99" s="47">
        <v>11822</v>
      </c>
      <c r="BO99" s="47">
        <v>12503</v>
      </c>
      <c r="BP99" s="62">
        <v>12115.85</v>
      </c>
      <c r="BQ99" s="47">
        <v>11811</v>
      </c>
      <c r="BR99" s="47">
        <v>11924</v>
      </c>
      <c r="BS99" s="66">
        <v>13161</v>
      </c>
      <c r="BT99" s="66">
        <v>12872</v>
      </c>
      <c r="BU99" s="66">
        <v>12409</v>
      </c>
      <c r="BV99" s="71">
        <v>12587</v>
      </c>
    </row>
    <row r="100" spans="1:74" ht="12.75" customHeight="1" x14ac:dyDescent="0.25">
      <c r="A100" s="20">
        <v>604</v>
      </c>
      <c r="B100" s="20" t="s">
        <v>96</v>
      </c>
      <c r="C100" s="49">
        <v>24.507999999999999</v>
      </c>
      <c r="D100" s="45">
        <v>25.225999999999999</v>
      </c>
      <c r="E100" s="45">
        <v>25.943000000000001</v>
      </c>
      <c r="F100" s="45">
        <v>26.076000000000001</v>
      </c>
      <c r="G100" s="45">
        <v>25.67</v>
      </c>
      <c r="H100" s="45">
        <v>26.254000000000001</v>
      </c>
      <c r="I100" s="45">
        <v>26.736999999999998</v>
      </c>
      <c r="J100" s="45">
        <v>26.408999999999999</v>
      </c>
      <c r="K100" s="45">
        <v>26.169</v>
      </c>
      <c r="L100" s="45">
        <v>26.884</v>
      </c>
      <c r="M100" s="45">
        <v>27.417000000000002</v>
      </c>
      <c r="N100" s="46">
        <v>27.574000000000002</v>
      </c>
      <c r="O100" s="45">
        <v>23.132000000000001</v>
      </c>
      <c r="P100" s="45">
        <v>24.077000000000002</v>
      </c>
      <c r="Q100" s="45">
        <v>24.725999999999999</v>
      </c>
      <c r="R100" s="45">
        <v>24.86</v>
      </c>
      <c r="S100" s="45">
        <v>24.4</v>
      </c>
      <c r="T100" s="45">
        <v>24.960999999999999</v>
      </c>
      <c r="U100" s="45">
        <v>25.35</v>
      </c>
      <c r="V100" s="45">
        <v>25.065000000000001</v>
      </c>
      <c r="W100" s="45">
        <v>24.946000000000002</v>
      </c>
      <c r="X100" s="45">
        <v>25.61</v>
      </c>
      <c r="Y100" s="45">
        <v>26.161999999999999</v>
      </c>
      <c r="Z100" s="45">
        <v>26.318000000000001</v>
      </c>
      <c r="AA100" s="49">
        <v>47.64</v>
      </c>
      <c r="AB100" s="45">
        <v>49.302999999999997</v>
      </c>
      <c r="AC100" s="45">
        <v>50.668999999999997</v>
      </c>
      <c r="AD100" s="45">
        <v>50.936</v>
      </c>
      <c r="AE100" s="45">
        <v>50.07</v>
      </c>
      <c r="AF100" s="45">
        <v>51.215000000000003</v>
      </c>
      <c r="AG100" s="45">
        <v>52.087000000000003</v>
      </c>
      <c r="AH100" s="45">
        <v>51.473999999999997</v>
      </c>
      <c r="AI100" s="45">
        <v>51.15</v>
      </c>
      <c r="AJ100" s="45">
        <v>52.540999999999997</v>
      </c>
      <c r="AK100" s="45">
        <v>53.637</v>
      </c>
      <c r="AL100" s="46">
        <v>53.954000000000001</v>
      </c>
      <c r="AM100" s="47">
        <v>15190</v>
      </c>
      <c r="AN100" s="62">
        <v>15008.11</v>
      </c>
      <c r="AO100" s="47">
        <v>14632</v>
      </c>
      <c r="AP100" s="47">
        <v>14979</v>
      </c>
      <c r="AQ100" s="47">
        <v>15571</v>
      </c>
      <c r="AR100" s="62">
        <v>15358.6</v>
      </c>
      <c r="AS100" s="47">
        <v>15048</v>
      </c>
      <c r="AT100" s="47">
        <v>15132</v>
      </c>
      <c r="AU100" s="47">
        <v>16317</v>
      </c>
      <c r="AV100" s="47">
        <v>15906</v>
      </c>
      <c r="AW100" s="47">
        <v>15442</v>
      </c>
      <c r="AX100" s="47">
        <v>15594</v>
      </c>
      <c r="AY100" s="50">
        <v>10072</v>
      </c>
      <c r="AZ100" s="62">
        <v>9919.1119999999992</v>
      </c>
      <c r="BA100" s="47">
        <v>9670</v>
      </c>
      <c r="BB100" s="47">
        <v>9987</v>
      </c>
      <c r="BC100" s="47">
        <v>10488</v>
      </c>
      <c r="BD100" s="62">
        <v>10382.469999999999</v>
      </c>
      <c r="BE100" s="47">
        <v>10218</v>
      </c>
      <c r="BF100" s="47">
        <v>10345</v>
      </c>
      <c r="BG100" s="47">
        <v>11222</v>
      </c>
      <c r="BH100" s="47">
        <v>11005</v>
      </c>
      <c r="BI100" s="47">
        <v>10664</v>
      </c>
      <c r="BJ100" s="48">
        <v>10771</v>
      </c>
      <c r="BK100" s="47">
        <v>12596</v>
      </c>
      <c r="BL100" s="62">
        <v>12422.02</v>
      </c>
      <c r="BM100" s="47">
        <v>12080</v>
      </c>
      <c r="BN100" s="47">
        <v>12411</v>
      </c>
      <c r="BO100" s="47">
        <v>12935</v>
      </c>
      <c r="BP100" s="62">
        <v>12787.25</v>
      </c>
      <c r="BQ100" s="47">
        <v>12527</v>
      </c>
      <c r="BR100" s="47">
        <v>12624</v>
      </c>
      <c r="BS100" s="66">
        <v>13685</v>
      </c>
      <c r="BT100" s="66">
        <v>13366</v>
      </c>
      <c r="BU100" s="66">
        <v>12943</v>
      </c>
      <c r="BV100" s="71">
        <v>13072</v>
      </c>
    </row>
    <row r="101" spans="1:74" ht="12.75" customHeight="1" x14ac:dyDescent="0.25">
      <c r="A101" s="25" t="s">
        <v>97</v>
      </c>
      <c r="B101" s="16"/>
      <c r="C101" s="49">
        <v>60.573</v>
      </c>
      <c r="D101" s="45">
        <v>61.956000000000003</v>
      </c>
      <c r="E101" s="45">
        <v>62.68</v>
      </c>
      <c r="F101" s="45">
        <v>63.387999999999998</v>
      </c>
      <c r="G101" s="45">
        <v>61.604999999999997</v>
      </c>
      <c r="H101" s="45">
        <v>62.564</v>
      </c>
      <c r="I101" s="45">
        <v>63.386000000000003</v>
      </c>
      <c r="J101" s="45">
        <v>62.868000000000002</v>
      </c>
      <c r="K101" s="45">
        <v>60.918999999999997</v>
      </c>
      <c r="L101" s="45">
        <v>62.103000000000002</v>
      </c>
      <c r="M101" s="45">
        <v>63.128</v>
      </c>
      <c r="N101" s="46">
        <v>64.031999999999996</v>
      </c>
      <c r="O101" s="45">
        <v>55.485999999999997</v>
      </c>
      <c r="P101" s="45">
        <v>56.752000000000002</v>
      </c>
      <c r="Q101" s="45">
        <v>57.667000000000002</v>
      </c>
      <c r="R101" s="45">
        <v>58.384999999999998</v>
      </c>
      <c r="S101" s="45">
        <v>57.063000000000002</v>
      </c>
      <c r="T101" s="45">
        <v>57.651000000000003</v>
      </c>
      <c r="U101" s="45">
        <v>58.204000000000001</v>
      </c>
      <c r="V101" s="45">
        <v>57.601999999999997</v>
      </c>
      <c r="W101" s="45">
        <v>56.895000000000003</v>
      </c>
      <c r="X101" s="45">
        <v>57.834000000000003</v>
      </c>
      <c r="Y101" s="45">
        <v>59.036999999999999</v>
      </c>
      <c r="Z101" s="45">
        <v>59.845999999999997</v>
      </c>
      <c r="AA101" s="49">
        <v>116.059</v>
      </c>
      <c r="AB101" s="45">
        <v>118.708</v>
      </c>
      <c r="AC101" s="45">
        <v>120.34699999999999</v>
      </c>
      <c r="AD101" s="45">
        <v>121.773</v>
      </c>
      <c r="AE101" s="45">
        <v>118.66800000000001</v>
      </c>
      <c r="AF101" s="45">
        <v>120.215</v>
      </c>
      <c r="AG101" s="45">
        <v>121.59</v>
      </c>
      <c r="AH101" s="45">
        <v>120.47</v>
      </c>
      <c r="AI101" s="45">
        <v>117.911</v>
      </c>
      <c r="AJ101" s="45">
        <v>120.059</v>
      </c>
      <c r="AK101" s="45">
        <v>122.303</v>
      </c>
      <c r="AL101" s="46">
        <v>124.05800000000001</v>
      </c>
      <c r="AM101" s="47">
        <v>18222</v>
      </c>
      <c r="AN101" s="62">
        <v>17863</v>
      </c>
      <c r="AO101" s="47">
        <v>17518</v>
      </c>
      <c r="AP101" s="47">
        <v>17877</v>
      </c>
      <c r="AQ101" s="47">
        <v>17944</v>
      </c>
      <c r="AR101" s="62">
        <v>17709.07</v>
      </c>
      <c r="AS101" s="47">
        <v>17375</v>
      </c>
      <c r="AT101" s="47">
        <v>17618</v>
      </c>
      <c r="AU101" s="47">
        <v>18971</v>
      </c>
      <c r="AV101" s="47">
        <v>18774</v>
      </c>
      <c r="AW101" s="47">
        <v>18248</v>
      </c>
      <c r="AX101" s="47">
        <v>18598</v>
      </c>
      <c r="AY101" s="50">
        <v>14447</v>
      </c>
      <c r="AZ101" s="62">
        <v>14214.13</v>
      </c>
      <c r="BA101" s="47">
        <v>13956</v>
      </c>
      <c r="BB101" s="47">
        <v>14243</v>
      </c>
      <c r="BC101" s="47">
        <v>14672</v>
      </c>
      <c r="BD101" s="62">
        <v>14533.25</v>
      </c>
      <c r="BE101" s="47">
        <v>14279</v>
      </c>
      <c r="BF101" s="47">
        <v>14546</v>
      </c>
      <c r="BG101" s="47">
        <v>15881</v>
      </c>
      <c r="BH101" s="47">
        <v>15680</v>
      </c>
      <c r="BI101" s="47">
        <v>15088</v>
      </c>
      <c r="BJ101" s="48">
        <v>15372</v>
      </c>
      <c r="BK101" s="47">
        <v>16283</v>
      </c>
      <c r="BL101" s="62">
        <v>15968.55</v>
      </c>
      <c r="BM101" s="47">
        <v>15664</v>
      </c>
      <c r="BN101" s="47">
        <v>15986</v>
      </c>
      <c r="BO101" s="47">
        <v>16253</v>
      </c>
      <c r="BP101" s="62">
        <v>16087.68</v>
      </c>
      <c r="BQ101" s="47">
        <v>15776</v>
      </c>
      <c r="BR101" s="47">
        <v>16048</v>
      </c>
      <c r="BS101" s="66">
        <v>17424</v>
      </c>
      <c r="BT101" s="66">
        <v>17222</v>
      </c>
      <c r="BU101" s="66">
        <v>16650</v>
      </c>
      <c r="BV101" s="71">
        <v>16937</v>
      </c>
    </row>
    <row r="102" spans="1:74" ht="12.75" customHeight="1" x14ac:dyDescent="0.25">
      <c r="A102" s="20">
        <v>701</v>
      </c>
      <c r="B102" s="20" t="s">
        <v>98</v>
      </c>
      <c r="C102" s="49">
        <v>42.859000000000002</v>
      </c>
      <c r="D102" s="45">
        <v>43.317999999999998</v>
      </c>
      <c r="E102" s="45">
        <v>43.762999999999998</v>
      </c>
      <c r="F102" s="45">
        <v>44.14</v>
      </c>
      <c r="G102" s="45">
        <v>42.816000000000003</v>
      </c>
      <c r="H102" s="45">
        <v>43.384999999999998</v>
      </c>
      <c r="I102" s="45">
        <v>43.963999999999999</v>
      </c>
      <c r="J102" s="45">
        <v>43.706000000000003</v>
      </c>
      <c r="K102" s="45">
        <v>42.692999999999998</v>
      </c>
      <c r="L102" s="45">
        <v>43.548999999999999</v>
      </c>
      <c r="M102" s="45">
        <v>44.174999999999997</v>
      </c>
      <c r="N102" s="46">
        <v>44.682000000000002</v>
      </c>
      <c r="O102" s="45">
        <v>38.6</v>
      </c>
      <c r="P102" s="45">
        <v>39.058</v>
      </c>
      <c r="Q102" s="45">
        <v>39.515999999999998</v>
      </c>
      <c r="R102" s="45">
        <v>39.929000000000002</v>
      </c>
      <c r="S102" s="45">
        <v>39.033999999999999</v>
      </c>
      <c r="T102" s="45">
        <v>39.359000000000002</v>
      </c>
      <c r="U102" s="45">
        <v>39.756</v>
      </c>
      <c r="V102" s="45">
        <v>39.396000000000001</v>
      </c>
      <c r="W102" s="45">
        <v>39.308999999999997</v>
      </c>
      <c r="X102" s="45">
        <v>39.988999999999997</v>
      </c>
      <c r="Y102" s="45">
        <v>40.683999999999997</v>
      </c>
      <c r="Z102" s="45">
        <v>41.194000000000003</v>
      </c>
      <c r="AA102" s="49">
        <v>81.459000000000003</v>
      </c>
      <c r="AB102" s="45">
        <v>82.376000000000005</v>
      </c>
      <c r="AC102" s="45">
        <v>83.278999999999996</v>
      </c>
      <c r="AD102" s="45">
        <v>84.069000000000003</v>
      </c>
      <c r="AE102" s="45">
        <v>81.849999999999994</v>
      </c>
      <c r="AF102" s="45">
        <v>82.744</v>
      </c>
      <c r="AG102" s="45">
        <v>83.72</v>
      </c>
      <c r="AH102" s="45">
        <v>83.102000000000004</v>
      </c>
      <c r="AI102" s="45">
        <v>82.06</v>
      </c>
      <c r="AJ102" s="45">
        <v>83.61</v>
      </c>
      <c r="AK102" s="45">
        <v>84.94</v>
      </c>
      <c r="AL102" s="46">
        <v>85.980999999999995</v>
      </c>
      <c r="AM102" s="47">
        <v>19188</v>
      </c>
      <c r="AN102" s="62">
        <v>18942.93</v>
      </c>
      <c r="AO102" s="47">
        <v>18473</v>
      </c>
      <c r="AP102" s="47">
        <v>18803</v>
      </c>
      <c r="AQ102" s="47">
        <v>18923</v>
      </c>
      <c r="AR102" s="62">
        <v>18725.91</v>
      </c>
      <c r="AS102" s="47">
        <v>18376</v>
      </c>
      <c r="AT102" s="47">
        <v>18607</v>
      </c>
      <c r="AU102" s="47">
        <v>19788</v>
      </c>
      <c r="AV102" s="47">
        <v>19612</v>
      </c>
      <c r="AW102" s="47">
        <v>19096</v>
      </c>
      <c r="AX102" s="47">
        <v>19540</v>
      </c>
      <c r="AY102" s="50">
        <v>15013</v>
      </c>
      <c r="AZ102" s="62">
        <v>14867.32</v>
      </c>
      <c r="BA102" s="47">
        <v>14556</v>
      </c>
      <c r="BB102" s="47">
        <v>14796</v>
      </c>
      <c r="BC102" s="47">
        <v>15290</v>
      </c>
      <c r="BD102" s="62">
        <v>15190.81</v>
      </c>
      <c r="BE102" s="47">
        <v>14910</v>
      </c>
      <c r="BF102" s="47">
        <v>15132</v>
      </c>
      <c r="BG102" s="47">
        <v>16459</v>
      </c>
      <c r="BH102" s="47">
        <v>16237</v>
      </c>
      <c r="BI102" s="47">
        <v>15681</v>
      </c>
      <c r="BJ102" s="48">
        <v>16010</v>
      </c>
      <c r="BK102" s="47">
        <v>17162</v>
      </c>
      <c r="BL102" s="62">
        <v>16898.89</v>
      </c>
      <c r="BM102" s="47">
        <v>16503</v>
      </c>
      <c r="BN102" s="47">
        <v>16824</v>
      </c>
      <c r="BO102" s="47">
        <v>17106</v>
      </c>
      <c r="BP102" s="62">
        <v>16962.91</v>
      </c>
      <c r="BQ102" s="47">
        <v>16644</v>
      </c>
      <c r="BR102" s="47">
        <v>16871</v>
      </c>
      <c r="BS102" s="66">
        <v>18153</v>
      </c>
      <c r="BT102" s="66">
        <v>17947</v>
      </c>
      <c r="BU102" s="66">
        <v>17418</v>
      </c>
      <c r="BV102" s="71">
        <v>17767</v>
      </c>
    </row>
    <row r="103" spans="1:74" ht="12.75" customHeight="1" x14ac:dyDescent="0.25">
      <c r="A103" s="20">
        <v>702</v>
      </c>
      <c r="B103" s="20" t="s">
        <v>99</v>
      </c>
      <c r="C103" s="49">
        <v>17.678000000000001</v>
      </c>
      <c r="D103" s="45">
        <v>18.600999999999999</v>
      </c>
      <c r="E103" s="45">
        <v>18.878</v>
      </c>
      <c r="F103" s="45">
        <v>19.201000000000001</v>
      </c>
      <c r="G103" s="45">
        <v>18.754999999999999</v>
      </c>
      <c r="H103" s="45">
        <v>19.143000000000001</v>
      </c>
      <c r="I103" s="45">
        <v>19.385000000000002</v>
      </c>
      <c r="J103" s="45">
        <v>19.123999999999999</v>
      </c>
      <c r="K103" s="45">
        <v>17.863</v>
      </c>
      <c r="L103" s="45">
        <v>18.181000000000001</v>
      </c>
      <c r="M103" s="45">
        <v>18.562999999999999</v>
      </c>
      <c r="N103" s="46">
        <v>18.940000000000001</v>
      </c>
      <c r="O103" s="45">
        <v>16.856999999999999</v>
      </c>
      <c r="P103" s="45">
        <v>17.663</v>
      </c>
      <c r="Q103" s="45">
        <v>18.123000000000001</v>
      </c>
      <c r="R103" s="45">
        <v>18.425000000000001</v>
      </c>
      <c r="S103" s="45">
        <v>17.995000000000001</v>
      </c>
      <c r="T103" s="45">
        <v>18.256</v>
      </c>
      <c r="U103" s="45">
        <v>18.414000000000001</v>
      </c>
      <c r="V103" s="45">
        <v>18.172000000000001</v>
      </c>
      <c r="W103" s="45">
        <v>17.279</v>
      </c>
      <c r="X103" s="45">
        <v>17.527999999999999</v>
      </c>
      <c r="Y103" s="45">
        <v>18.013000000000002</v>
      </c>
      <c r="Z103" s="45">
        <v>18.295000000000002</v>
      </c>
      <c r="AA103" s="49">
        <v>34.534999999999997</v>
      </c>
      <c r="AB103" s="45">
        <v>36.264000000000003</v>
      </c>
      <c r="AC103" s="45">
        <v>37.000999999999998</v>
      </c>
      <c r="AD103" s="45">
        <v>37.625999999999998</v>
      </c>
      <c r="AE103" s="45">
        <v>36.75</v>
      </c>
      <c r="AF103" s="45">
        <v>37.399000000000001</v>
      </c>
      <c r="AG103" s="45">
        <v>37.798999999999999</v>
      </c>
      <c r="AH103" s="45">
        <v>37.295999999999999</v>
      </c>
      <c r="AI103" s="45">
        <v>35.176000000000002</v>
      </c>
      <c r="AJ103" s="45">
        <v>35.750999999999998</v>
      </c>
      <c r="AK103" s="45">
        <v>36.625</v>
      </c>
      <c r="AL103" s="46">
        <v>37.302</v>
      </c>
      <c r="AM103" s="47">
        <v>15384</v>
      </c>
      <c r="AN103" s="62">
        <v>14893.92</v>
      </c>
      <c r="AO103" s="47">
        <v>14997</v>
      </c>
      <c r="AP103" s="47">
        <v>15355</v>
      </c>
      <c r="AQ103" s="47">
        <v>15447</v>
      </c>
      <c r="AR103" s="62">
        <v>15204.89</v>
      </c>
      <c r="AS103" s="47">
        <v>14910</v>
      </c>
      <c r="AT103" s="47">
        <v>15190</v>
      </c>
      <c r="AU103" s="47">
        <v>16869</v>
      </c>
      <c r="AV103" s="47">
        <v>16584</v>
      </c>
      <c r="AW103" s="47">
        <v>16007</v>
      </c>
      <c r="AX103" s="47">
        <v>16131</v>
      </c>
      <c r="AY103" s="50">
        <v>13180</v>
      </c>
      <c r="AZ103" s="62">
        <v>12787.46</v>
      </c>
      <c r="BA103" s="47">
        <v>12670</v>
      </c>
      <c r="BB103" s="47">
        <v>13055</v>
      </c>
      <c r="BC103" s="47">
        <v>13243</v>
      </c>
      <c r="BD103" s="62">
        <v>13136.12</v>
      </c>
      <c r="BE103" s="47">
        <v>12903</v>
      </c>
      <c r="BF103" s="47">
        <v>13219</v>
      </c>
      <c r="BG103" s="47">
        <v>14660</v>
      </c>
      <c r="BH103" s="47">
        <v>14518</v>
      </c>
      <c r="BI103" s="47">
        <v>13895</v>
      </c>
      <c r="BJ103" s="48">
        <v>13988</v>
      </c>
      <c r="BK103" s="47">
        <v>14275</v>
      </c>
      <c r="BL103" s="62">
        <v>13800</v>
      </c>
      <c r="BM103" s="47">
        <v>13744</v>
      </c>
      <c r="BN103" s="47">
        <v>14121</v>
      </c>
      <c r="BO103" s="47">
        <v>14334</v>
      </c>
      <c r="BP103" s="62">
        <v>14087.81</v>
      </c>
      <c r="BQ103" s="47">
        <v>13824</v>
      </c>
      <c r="BR103" s="47">
        <v>14172</v>
      </c>
      <c r="BS103" s="66">
        <v>15718</v>
      </c>
      <c r="BT103" s="66">
        <v>15492</v>
      </c>
      <c r="BU103" s="66">
        <v>14843</v>
      </c>
      <c r="BV103" s="71">
        <v>14977</v>
      </c>
    </row>
    <row r="104" spans="1:74" ht="12.75" customHeight="1" x14ac:dyDescent="0.25">
      <c r="A104" s="25" t="s">
        <v>100</v>
      </c>
      <c r="B104" s="16"/>
      <c r="C104" s="49">
        <v>113.48399999999999</v>
      </c>
      <c r="D104" s="45">
        <v>115.297</v>
      </c>
      <c r="E104" s="45">
        <v>117.15900000000001</v>
      </c>
      <c r="F104" s="45">
        <v>117.929</v>
      </c>
      <c r="G104" s="45">
        <v>118.37</v>
      </c>
      <c r="H104" s="45">
        <v>120.026</v>
      </c>
      <c r="I104" s="45">
        <v>121.69499999999999</v>
      </c>
      <c r="J104" s="45">
        <v>120.845</v>
      </c>
      <c r="K104" s="45">
        <v>120.46299999999999</v>
      </c>
      <c r="L104" s="45">
        <v>122.063</v>
      </c>
      <c r="M104" s="45">
        <v>123.59399999999999</v>
      </c>
      <c r="N104" s="46">
        <v>124.36199999999999</v>
      </c>
      <c r="O104" s="45">
        <v>114.607</v>
      </c>
      <c r="P104" s="45">
        <v>116.443</v>
      </c>
      <c r="Q104" s="45">
        <v>117.911</v>
      </c>
      <c r="R104" s="45">
        <v>118.78100000000001</v>
      </c>
      <c r="S104" s="45">
        <v>119.21</v>
      </c>
      <c r="T104" s="45">
        <v>120.729</v>
      </c>
      <c r="U104" s="45">
        <v>122</v>
      </c>
      <c r="V104" s="45">
        <v>120.878</v>
      </c>
      <c r="W104" s="45">
        <v>121.122</v>
      </c>
      <c r="X104" s="45">
        <v>122.98399999999999</v>
      </c>
      <c r="Y104" s="45">
        <v>124.72</v>
      </c>
      <c r="Z104" s="45">
        <v>125.432</v>
      </c>
      <c r="AA104" s="49">
        <v>228.09100000000001</v>
      </c>
      <c r="AB104" s="45">
        <v>231.74</v>
      </c>
      <c r="AC104" s="45">
        <v>235.07</v>
      </c>
      <c r="AD104" s="45">
        <v>236.71</v>
      </c>
      <c r="AE104" s="45">
        <v>237.58</v>
      </c>
      <c r="AF104" s="45">
        <v>240.755</v>
      </c>
      <c r="AG104" s="45">
        <v>243.69499999999999</v>
      </c>
      <c r="AH104" s="45">
        <v>241.72300000000001</v>
      </c>
      <c r="AI104" s="45">
        <v>241.73500000000001</v>
      </c>
      <c r="AJ104" s="45">
        <v>245.239</v>
      </c>
      <c r="AK104" s="45">
        <v>248.535</v>
      </c>
      <c r="AL104" s="46">
        <v>250.04</v>
      </c>
      <c r="AM104" s="47">
        <v>20366</v>
      </c>
      <c r="AN104" s="62">
        <v>20051.97</v>
      </c>
      <c r="AO104" s="47">
        <v>19472</v>
      </c>
      <c r="AP104" s="47">
        <v>19808</v>
      </c>
      <c r="AQ104" s="47">
        <v>20528</v>
      </c>
      <c r="AR104" s="62">
        <v>20319.05</v>
      </c>
      <c r="AS104" s="47">
        <v>19920</v>
      </c>
      <c r="AT104" s="47">
        <v>20173</v>
      </c>
      <c r="AU104" s="47">
        <v>21543</v>
      </c>
      <c r="AV104" s="47">
        <v>21225</v>
      </c>
      <c r="AW104" s="47">
        <v>20570</v>
      </c>
      <c r="AX104" s="47">
        <v>20844</v>
      </c>
      <c r="AY104" s="50">
        <v>16607</v>
      </c>
      <c r="AZ104" s="62">
        <v>16383.56</v>
      </c>
      <c r="BA104" s="47">
        <v>16017</v>
      </c>
      <c r="BB104" s="47">
        <v>16335</v>
      </c>
      <c r="BC104" s="47">
        <v>16981</v>
      </c>
      <c r="BD104" s="62">
        <v>16831.63</v>
      </c>
      <c r="BE104" s="47">
        <v>16581</v>
      </c>
      <c r="BF104" s="47">
        <v>16921</v>
      </c>
      <c r="BG104" s="47">
        <v>18113</v>
      </c>
      <c r="BH104" s="47">
        <v>17916</v>
      </c>
      <c r="BI104" s="47">
        <v>17381</v>
      </c>
      <c r="BJ104" s="48">
        <v>17647</v>
      </c>
      <c r="BK104" s="47">
        <v>18387</v>
      </c>
      <c r="BL104" s="62">
        <v>18103.71</v>
      </c>
      <c r="BM104" s="47">
        <v>17650</v>
      </c>
      <c r="BN104" s="47">
        <v>17955</v>
      </c>
      <c r="BO104" s="47">
        <v>18649</v>
      </c>
      <c r="BP104" s="62">
        <v>18482.7</v>
      </c>
      <c r="BQ104" s="47">
        <v>18176</v>
      </c>
      <c r="BR104" s="47">
        <v>18433</v>
      </c>
      <c r="BS104" s="66">
        <v>19737</v>
      </c>
      <c r="BT104" s="66">
        <v>19466</v>
      </c>
      <c r="BU104" s="66">
        <v>18864</v>
      </c>
      <c r="BV104" s="71">
        <v>19129</v>
      </c>
    </row>
    <row r="105" spans="1:74" ht="12.75" customHeight="1" x14ac:dyDescent="0.25">
      <c r="A105" s="20">
        <v>801</v>
      </c>
      <c r="B105" s="20" t="s">
        <v>100</v>
      </c>
      <c r="C105" s="49">
        <v>113.47</v>
      </c>
      <c r="D105" s="45">
        <v>115.28400000000001</v>
      </c>
      <c r="E105" s="45">
        <v>117.146</v>
      </c>
      <c r="F105" s="45">
        <v>117.916</v>
      </c>
      <c r="G105" s="45">
        <v>118.364</v>
      </c>
      <c r="H105" s="45">
        <v>120.02</v>
      </c>
      <c r="I105" s="45">
        <v>121.68899999999999</v>
      </c>
      <c r="J105" s="45">
        <v>120.839</v>
      </c>
      <c r="K105" s="45">
        <v>120.446</v>
      </c>
      <c r="L105" s="45">
        <v>122.048</v>
      </c>
      <c r="M105" s="45">
        <v>123.577</v>
      </c>
      <c r="N105" s="46">
        <v>124.345</v>
      </c>
      <c r="O105" s="45">
        <v>114.59399999999999</v>
      </c>
      <c r="P105" s="45">
        <v>116.429</v>
      </c>
      <c r="Q105" s="45">
        <v>117.898</v>
      </c>
      <c r="R105" s="45">
        <v>118.768</v>
      </c>
      <c r="S105" s="45">
        <v>119.2</v>
      </c>
      <c r="T105" s="45">
        <v>120.718</v>
      </c>
      <c r="U105" s="45">
        <v>121.989</v>
      </c>
      <c r="V105" s="45">
        <v>120.867</v>
      </c>
      <c r="W105" s="45">
        <v>121.104</v>
      </c>
      <c r="X105" s="45">
        <v>122.96599999999999</v>
      </c>
      <c r="Y105" s="45">
        <v>124.703</v>
      </c>
      <c r="Z105" s="45">
        <v>125.41500000000001</v>
      </c>
      <c r="AA105" s="49">
        <v>228.06399999999999</v>
      </c>
      <c r="AB105" s="45">
        <v>231.71299999999999</v>
      </c>
      <c r="AC105" s="45">
        <v>235.04400000000001</v>
      </c>
      <c r="AD105" s="45">
        <v>236.684</v>
      </c>
      <c r="AE105" s="45">
        <v>237.56399999999999</v>
      </c>
      <c r="AF105" s="45">
        <v>240.738</v>
      </c>
      <c r="AG105" s="45">
        <v>243.678</v>
      </c>
      <c r="AH105" s="45">
        <v>241.70599999999999</v>
      </c>
      <c r="AI105" s="45">
        <v>241.7</v>
      </c>
      <c r="AJ105" s="45">
        <v>245.20599999999999</v>
      </c>
      <c r="AK105" s="45">
        <v>248.501</v>
      </c>
      <c r="AL105" s="46">
        <v>250.006</v>
      </c>
      <c r="AM105" s="47">
        <v>20366</v>
      </c>
      <c r="AN105" s="62">
        <v>20051.46</v>
      </c>
      <c r="AO105" s="47">
        <v>19472</v>
      </c>
      <c r="AP105" s="47">
        <v>19808</v>
      </c>
      <c r="AQ105" s="47">
        <v>20528</v>
      </c>
      <c r="AR105" s="62">
        <v>20319.05</v>
      </c>
      <c r="AS105" s="47">
        <v>19920</v>
      </c>
      <c r="AT105" s="47">
        <v>20173</v>
      </c>
      <c r="AU105" s="47">
        <v>21543</v>
      </c>
      <c r="AV105" s="47">
        <v>21225</v>
      </c>
      <c r="AW105" s="47">
        <v>20570</v>
      </c>
      <c r="AX105" s="47">
        <v>20844</v>
      </c>
      <c r="AY105" s="50">
        <v>16604</v>
      </c>
      <c r="AZ105" s="62">
        <v>16383.56</v>
      </c>
      <c r="BA105" s="47">
        <v>16016</v>
      </c>
      <c r="BB105" s="47">
        <v>16334</v>
      </c>
      <c r="BC105" s="47">
        <v>16981</v>
      </c>
      <c r="BD105" s="62">
        <v>16831.93</v>
      </c>
      <c r="BE105" s="47">
        <v>16582</v>
      </c>
      <c r="BF105" s="47">
        <v>16922</v>
      </c>
      <c r="BG105" s="47">
        <v>18113</v>
      </c>
      <c r="BH105" s="47">
        <v>17916</v>
      </c>
      <c r="BI105" s="47">
        <v>17381</v>
      </c>
      <c r="BJ105" s="48">
        <v>17648</v>
      </c>
      <c r="BK105" s="47">
        <v>18385</v>
      </c>
      <c r="BL105" s="62">
        <v>18102.830000000002</v>
      </c>
      <c r="BM105" s="47">
        <v>17649</v>
      </c>
      <c r="BN105" s="47">
        <v>17953</v>
      </c>
      <c r="BO105" s="47">
        <v>18649</v>
      </c>
      <c r="BP105" s="62">
        <v>18483.2</v>
      </c>
      <c r="BQ105" s="47">
        <v>18176</v>
      </c>
      <c r="BR105" s="47">
        <v>18433</v>
      </c>
      <c r="BS105" s="66">
        <v>19737</v>
      </c>
      <c r="BT105" s="66">
        <v>19466</v>
      </c>
      <c r="BU105" s="66">
        <v>18864</v>
      </c>
      <c r="BV105" s="71">
        <v>19130</v>
      </c>
    </row>
    <row r="106" spans="1:74" ht="12.75" customHeight="1" x14ac:dyDescent="0.25">
      <c r="A106" s="14"/>
      <c r="B106" s="20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P106" s="61"/>
    </row>
    <row r="107" spans="1:74" ht="12.75" customHeight="1" x14ac:dyDescent="0.25">
      <c r="A107" s="13" t="s">
        <v>182</v>
      </c>
      <c r="B107" s="14"/>
    </row>
    <row r="108" spans="1:74" x14ac:dyDescent="0.25">
      <c r="A108" s="39" t="s">
        <v>201</v>
      </c>
    </row>
  </sheetData>
  <mergeCells count="8">
    <mergeCell ref="C6:AL6"/>
    <mergeCell ref="AA7:AL7"/>
    <mergeCell ref="O7:Z7"/>
    <mergeCell ref="C7:N7"/>
    <mergeCell ref="AM6:BV6"/>
    <mergeCell ref="BK7:BV7"/>
    <mergeCell ref="AY7:BJ7"/>
    <mergeCell ref="AM7:AX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17.1</vt:lpstr>
      <vt:lpstr>Table 17.2</vt:lpstr>
      <vt:lpstr>Table 17.3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2024-03-06T01:52:21Z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2021-05-10T05:23:49Z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e28766f6-afe3-48fc-b2c3-bce2de391b37</vt:lpwstr>
  </property>
  <property fmtid="{D5CDD505-2E9C-101B-9397-08002B2CF9AE}" pid="8" name="MSIP_Label_c8e5a7ee-c283-40b0-98eb-fa437df4c031_ContentBits">
    <vt:lpwstr>0</vt:lpwstr>
  </property>
</Properties>
</file>