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LFS\HSF\M2508\IPE\Topic\"/>
    </mc:Choice>
  </mc:AlternateContent>
  <xr:revisionPtr revIDLastSave="0" documentId="13_ncr:1_{E917F565-9E63-4691-9E3A-6110FE2FBEAD}" xr6:coauthVersionLast="47" xr6:coauthVersionMax="47" xr10:uidLastSave="{00000000-0000-0000-0000-000000000000}"/>
  <bookViews>
    <workbookView xWindow="-15570" yWindow="-16320" windowWidth="29040" windowHeight="1572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A5" i="3"/>
  <c r="C5" i="3"/>
  <c r="E9" i="4"/>
  <c r="C5" i="4"/>
  <c r="A5" i="4"/>
  <c r="A3" i="2"/>
  <c r="A3" i="4" s="1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<sst xmlns="http://schemas.openxmlformats.org/spreadsheetml/2006/main" count="62" uniqueCount="37">
  <si>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</si>
  <si>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</si>
  <si>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</si>
  <si>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</si>
  <si>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</si>
  <si>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</si>
  <si>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</si>
  <si>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</si>
  <si>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</si>
  <si>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</si>
  <si>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</si>
  <si>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</si>
  <si>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</si>
  <si>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</si>
  <si>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</si>
  <si>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</si>
  <si>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</si>
  <si>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</si>
  <si>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</si>
  <si>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</si>
  <si>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</si>
  <si>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</si>
  <si>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</si>
  <si>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</si>
  <si>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</si>
  <si>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</si>
  <si>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</si>
  <si>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</si>
  <si>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</si>
  <si>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2025</t>
  </si>
  <si>
    <t>July 2025</t>
  </si>
  <si>
    <t>Released at 11.30 am (Canberra time) 18 September 2025</t>
  </si>
  <si>
    <t>Data 1. Employed, July 2025 - August 2025, Original ('000s)</t>
  </si>
  <si>
    <t>August 2025</t>
  </si>
  <si>
    <t>Data 2. Unemployed, July 2025 - August 2025, Original ('000s)</t>
  </si>
  <si>
    <t>Data 3. Not in the labour force, July 2025 - August 2025, Original ('000s)</t>
  </si>
  <si>
    <t>Movement (July 2025 - August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</si>
</sst>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3" fillId="0" borderId="0" xfId="0" applyFont="1"/>
    <xf numFmtId="0" fontId="32" fillId="0" borderId="0" xfId="34" applyFont="1" applyAlignment="1">
      <alignment horizontal="left"/>
    </xf>
    <xf numFmtId="0" fontId="3" fillId="0" borderId="0" xfId="0" applyFont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sqref="A1:K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4" ht="22.7" customHeight="1" x14ac:dyDescent="0.25">
      <c r="A2" s="1" t="s">
        <v>4</v>
      </c>
    </row>
    <row r="3" spans="1:24" ht="12.75" customHeight="1" x14ac:dyDescent="0.2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4" t="s">
        <v>17</v>
      </c>
      <c r="C7" s="35"/>
    </row>
    <row r="8" spans="1:24" x14ac:dyDescent="0.2">
      <c r="B8" s="34" t="s">
        <v>18</v>
      </c>
      <c r="C8" s="35"/>
    </row>
    <row r="9" spans="1:24" x14ac:dyDescent="0.2">
      <c r="B9" s="34" t="s">
        <v>23</v>
      </c>
      <c r="C9" s="34"/>
    </row>
    <row r="12" spans="1:24" ht="15" x14ac:dyDescent="0.2">
      <c r="B12" s="38"/>
      <c r="C12" s="38"/>
    </row>
    <row r="13" spans="1:24" x14ac:dyDescent="0.2">
      <c r="B13" s="39" t="s">
        <v>28</v>
      </c>
      <c r="C13" s="39"/>
    </row>
    <row r="15" spans="1:24" x14ac:dyDescent="0.2">
      <c r="B15" s="3" t="s">
        <v>3</v>
      </c>
    </row>
    <row r="16" spans="1:24" x14ac:dyDescent="0.2">
      <c r="B16" s="34" t="s">
        <v>24</v>
      </c>
      <c r="C16" s="34"/>
    </row>
    <row r="17" spans="2:12" x14ac:dyDescent="0.2">
      <c r="B17" s="34" t="s">
        <v>25</v>
      </c>
      <c r="C17" s="34"/>
    </row>
    <row r="20" spans="2:12" x14ac:dyDescent="0.2">
      <c r="B20" s="3" t="s">
        <v>27</v>
      </c>
    </row>
    <row r="22" spans="2:12" x14ac:dyDescent="0.2">
      <c r="B22" s="33" t="s">
        <v>26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2:12" x14ac:dyDescent="0.2">
      <c r="B23" s="33"/>
      <c r="C23" s="33"/>
      <c r="D23" s="33"/>
      <c r="E23" s="33"/>
      <c r="F23" s="33"/>
      <c r="G23" s="33"/>
      <c r="H23" s="33"/>
      <c r="I23" s="33"/>
      <c r="J23" s="4"/>
      <c r="K23" s="4"/>
      <c r="L23" s="4"/>
    </row>
    <row r="25" spans="2:12" ht="13.15" customHeight="1" x14ac:dyDescent="0.2">
      <c r="B25" s="4" t="s">
        <v>29</v>
      </c>
    </row>
  </sheetData>
  <mergeCells count="11">
    <mergeCell ref="A3:L3"/>
    <mergeCell ref="A1:K1"/>
    <mergeCell ref="B12:C12"/>
    <mergeCell ref="B13:C13"/>
    <mergeCell ref="B16:C16"/>
    <mergeCell ref="B9:C9"/>
    <mergeCell ref="B22:L22"/>
    <mergeCell ref="B23:I23"/>
    <mergeCell ref="B17:C17"/>
    <mergeCell ref="B8:C8"/>
    <mergeCell ref="B7:C7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Z1" sqref="Z1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6" t="str">
        <f>Contents!A3</f>
        <v>Released at 11.30 am (Canberra time) 18 September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32</v>
      </c>
      <c r="D4" s="8"/>
      <c r="H4" s="11"/>
    </row>
    <row r="5" spans="1:12" ht="12.75" customHeight="1" x14ac:dyDescent="0.2">
      <c r="A5" s="42" t="s">
        <v>30</v>
      </c>
      <c r="B5" s="43"/>
      <c r="C5" s="42" t="s">
        <v>33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10728.088100000001</v>
      </c>
      <c r="C6" s="13" t="s">
        <v>5</v>
      </c>
      <c r="D6" s="18">
        <v>11491.6949</v>
      </c>
      <c r="E6" s="14" t="s">
        <v>20</v>
      </c>
      <c r="F6" s="26">
        <v>763.60680000000002</v>
      </c>
      <c r="G6" s="19"/>
      <c r="H6" s="9"/>
      <c r="I6" s="9"/>
      <c r="J6" s="18"/>
    </row>
    <row r="7" spans="1:12" x14ac:dyDescent="0.2">
      <c r="A7" s="6" t="s">
        <v>6</v>
      </c>
      <c r="B7" s="18">
        <v>2139.6134000000002</v>
      </c>
      <c r="C7" s="14" t="s">
        <v>6</v>
      </c>
      <c r="D7" s="18">
        <v>1273.9999</v>
      </c>
      <c r="E7" s="14" t="s">
        <v>21</v>
      </c>
      <c r="F7" s="27">
        <v>-865.61350000000004</v>
      </c>
      <c r="G7" s="19"/>
      <c r="H7" s="9"/>
      <c r="I7" s="9"/>
      <c r="J7" s="18"/>
    </row>
    <row r="8" spans="1:12" x14ac:dyDescent="0.2">
      <c r="A8" s="7" t="s">
        <v>7</v>
      </c>
      <c r="B8" s="18">
        <v>1761.7295999999999</v>
      </c>
      <c r="C8" s="15" t="s">
        <v>10</v>
      </c>
      <c r="D8" s="18">
        <v>1777.6279999999999</v>
      </c>
      <c r="E8" s="15" t="s">
        <v>22</v>
      </c>
      <c r="F8" s="28">
        <v>15.898400000000001</v>
      </c>
      <c r="G8" s="19"/>
      <c r="H8" s="9"/>
      <c r="I8" s="9"/>
      <c r="J8" s="18"/>
    </row>
    <row r="9" spans="1:12" x14ac:dyDescent="0.2">
      <c r="A9" s="21" t="s">
        <v>2</v>
      </c>
      <c r="B9" s="23">
        <v>14629.431</v>
      </c>
      <c r="C9" s="21" t="s">
        <v>2</v>
      </c>
      <c r="D9" s="23">
        <v>14543.3228</v>
      </c>
      <c r="E9" s="21" t="s">
        <v>36</v>
      </c>
      <c r="F9" s="23">
        <v>-86.108199999999997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25">
      <c r="A2" s="1" t="s">
        <v>4</v>
      </c>
    </row>
    <row r="3" spans="1:12" ht="12.75" customHeight="1" x14ac:dyDescent="0.2">
      <c r="A3" s="36" t="str">
        <f>Data1!A3</f>
        <v>Released at 11.30 am (Canberra time) 18 September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34</v>
      </c>
    </row>
    <row r="5" spans="1:12" ht="12.75" customHeight="1" x14ac:dyDescent="0.2">
      <c r="A5" s="42" t="str">
        <f>Data1!A5</f>
        <v>July 2025</v>
      </c>
      <c r="B5" s="43"/>
      <c r="C5" s="42" t="str">
        <f>Data1!C5</f>
        <v>August 2025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469.00819999999999</v>
      </c>
      <c r="C6" s="30" t="s">
        <v>5</v>
      </c>
      <c r="D6" s="18">
        <v>504.74889999999999</v>
      </c>
      <c r="E6" s="30" t="s">
        <v>11</v>
      </c>
      <c r="F6" s="26">
        <v>35.740699999999997</v>
      </c>
      <c r="G6" s="19"/>
      <c r="H6" s="18"/>
      <c r="I6" s="19"/>
    </row>
    <row r="7" spans="1:12" x14ac:dyDescent="0.2">
      <c r="A7" s="6" t="s">
        <v>6</v>
      </c>
      <c r="B7" s="18">
        <v>106.0057</v>
      </c>
      <c r="C7" s="31" t="s">
        <v>6</v>
      </c>
      <c r="D7" s="18">
        <v>80.839600000000004</v>
      </c>
      <c r="E7" s="31" t="s">
        <v>12</v>
      </c>
      <c r="F7" s="27">
        <v>-25.1661</v>
      </c>
      <c r="G7" s="19"/>
      <c r="H7" s="18"/>
      <c r="I7" s="18"/>
    </row>
    <row r="8" spans="1:12" x14ac:dyDescent="0.2">
      <c r="A8" s="6" t="s">
        <v>7</v>
      </c>
      <c r="B8" s="18">
        <v>62.110799999999998</v>
      </c>
      <c r="C8" s="32" t="s">
        <v>10</v>
      </c>
      <c r="D8" s="18">
        <v>61.148800000000001</v>
      </c>
      <c r="E8" s="32" t="s">
        <v>13</v>
      </c>
      <c r="F8" s="28">
        <v>-0.96199999999999997</v>
      </c>
      <c r="G8" s="19"/>
      <c r="H8" s="18"/>
      <c r="I8" s="20"/>
    </row>
    <row r="9" spans="1:12" x14ac:dyDescent="0.2">
      <c r="A9" s="21" t="s">
        <v>2</v>
      </c>
      <c r="B9" s="23">
        <v>637.12469999999996</v>
      </c>
      <c r="C9" s="22" t="s">
        <v>2</v>
      </c>
      <c r="D9" s="23">
        <v>646.7373</v>
      </c>
      <c r="E9" s="21" t="str">
        <f>Data1!E9</f>
        <v>Movement (July 2025 - August 2025)</v>
      </c>
      <c r="F9" s="23">
        <v>9.6126000000000005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25">
      <c r="A2" s="1" t="s">
        <v>4</v>
      </c>
    </row>
    <row r="3" spans="1:12" ht="12.75" customHeight="1" x14ac:dyDescent="0.2">
      <c r="A3" s="36" t="str">
        <f>Data1!A3</f>
        <v>Released at 11.30 am (Canberra time) 18 September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2">
      <c r="A4" s="3" t="s">
        <v>35</v>
      </c>
    </row>
    <row r="5" spans="1:12" ht="12.75" customHeight="1" x14ac:dyDescent="0.2">
      <c r="A5" s="42" t="str">
        <f>Data1!A5</f>
        <v>July 2025</v>
      </c>
      <c r="B5" s="43"/>
      <c r="C5" s="42" t="str">
        <f>Data1!C5</f>
        <v>August 2025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5622.5226000000002</v>
      </c>
      <c r="C6" s="30" t="s">
        <v>5</v>
      </c>
      <c r="D6" s="18">
        <v>5899.8793999999998</v>
      </c>
      <c r="E6" s="16" t="s">
        <v>14</v>
      </c>
      <c r="F6" s="26">
        <v>277.35680000000002</v>
      </c>
      <c r="G6" s="19"/>
      <c r="H6" s="19"/>
    </row>
    <row r="7" spans="1:12" x14ac:dyDescent="0.2">
      <c r="A7" s="6" t="s">
        <v>6</v>
      </c>
      <c r="B7" s="18">
        <v>1076.7108000000001</v>
      </c>
      <c r="C7" s="31" t="s">
        <v>6</v>
      </c>
      <c r="D7" s="18">
        <v>901.26170000000002</v>
      </c>
      <c r="E7" s="16" t="s">
        <v>15</v>
      </c>
      <c r="F7" s="27">
        <v>-175.44909999999999</v>
      </c>
      <c r="G7" s="19"/>
      <c r="H7" s="19"/>
    </row>
    <row r="8" spans="1:12" x14ac:dyDescent="0.2">
      <c r="A8" s="7" t="s">
        <v>7</v>
      </c>
      <c r="B8" s="18">
        <v>845.68380000000002</v>
      </c>
      <c r="C8" s="32" t="s">
        <v>10</v>
      </c>
      <c r="D8" s="18">
        <v>858.13679999999999</v>
      </c>
      <c r="E8" s="17" t="s">
        <v>16</v>
      </c>
      <c r="F8" s="28">
        <v>12.452999999999999</v>
      </c>
      <c r="G8" s="19"/>
      <c r="H8" s="19"/>
    </row>
    <row r="9" spans="1:12" x14ac:dyDescent="0.2">
      <c r="A9" s="21" t="s">
        <v>2</v>
      </c>
      <c r="B9" s="23">
        <v>7544.9173000000001</v>
      </c>
      <c r="C9" s="22" t="s">
        <v>2</v>
      </c>
      <c r="D9" s="23">
        <v>7659.2779</v>
      </c>
      <c r="E9" s="21" t="str">
        <f>Data1!E9</f>
        <v>Movement (July 2025 - August 2025)</v>
      </c>
      <c r="F9" s="23">
        <v>114.36060000000001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2025-09-09T03:46:22Z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2021-09-09T04:26:43Z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71f236e5-3702-4b73-a61e-cf342a43ac0a</vt:lpwstr>
  </property>
  <property fmtid="{D5CDD505-2E9C-101B-9397-08002B2CF9AE}" pid="8" name="MSIP_Label_c8e5a7ee-c283-40b0-98eb-fa437df4c031_ContentBits">
    <vt:lpwstr>0</vt:lpwstr>
  </property>
</Properties>
</file>