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MPHLAB22\WRI23\WRI FINAL\"/>
    </mc:Choice>
  </mc:AlternateContent>
  <xr:revisionPtr revIDLastSave="0" documentId="13_ncr:1_{D0DD1356-2E57-45A4-B749-DDE40D9A7DB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_6.1" sheetId="2" r:id="rId2"/>
    <sheet name="Table_6.2" sheetId="3" r:id="rId3"/>
  </sheets>
  <definedNames>
    <definedName name="TopOfTable_Table_1">Table_6.1!$A$2</definedName>
    <definedName name="TopOfTable_Table_2">Table_6.2!$A$2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3" l="1"/>
  <c r="A53" i="2"/>
  <c r="A53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100-000001000000}">
      <text>
        <r>
          <rPr>
            <sz val="8"/>
            <color indexed="8"/>
            <rFont val="Arial"/>
            <family val="2"/>
          </rPr>
          <t>In the last 12 months.</t>
        </r>
      </text>
    </comment>
    <comment ref="H6" authorId="0" shapeId="0" xr:uid="{00000000-0006-0000-0100-000002000000}">
      <text>
        <r>
          <rPr>
            <sz val="8"/>
            <color indexed="8"/>
            <rFont val="Arial"/>
            <family val="2"/>
          </rPr>
          <t>Includes persons who had
reported 'Had not returned to work since injury or illness occurred' and persons who reported 'Part of day/shift'.</t>
        </r>
      </text>
    </comment>
    <comment ref="A9" authorId="0" shapeId="0" xr:uid="{00000000-0006-0000-0100-000003000000}">
      <text>
        <r>
          <rPr>
            <sz val="8"/>
            <color indexed="8"/>
            <rFont val="Arial"/>
            <family val="2"/>
          </rPr>
          <t>Refers to all sources of financial assistance received, therefore persons may appear in more than one category.</t>
        </r>
      </text>
    </comment>
    <comment ref="B11" authorId="0" shapeId="0" xr:uid="{AAC40EBD-30CB-4CA1-AB78-1B6B87F965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" authorId="0" shapeId="0" xr:uid="{2A9EB348-81EC-4CF4-8023-8541AE9101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" authorId="0" shapeId="0" xr:uid="{20176AC6-8D23-483D-9EB5-78AFD1D403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0" shapeId="0" xr:uid="{322B11B7-0DCD-45AB-AE2D-25177592AB2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0" shapeId="0" xr:uid="{2D451184-D4D8-4325-8B03-DAA3914CCB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0" shapeId="0" xr:uid="{B46CB77F-EBBC-4E70-9447-21E6D63238A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0" shapeId="0" xr:uid="{275AE728-A6BE-4489-9017-7EB4C0846D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0" shapeId="0" xr:uid="{0D85CEAD-35AA-4C01-AF27-9829363E0E8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" authorId="0" shapeId="0" xr:uid="{C06B01F9-0D6F-4F73-95B2-9B6E2155990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" authorId="0" shapeId="0" xr:uid="{9F5617C7-2587-4A52-8501-D4500909B5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0" shapeId="0" xr:uid="{34FE3EE3-594E-4EB2-BA19-EFB225EB66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3" authorId="0" shapeId="0" xr:uid="{567FCD35-DC66-4BE5-B168-34E3E577AC2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0" shapeId="0" xr:uid="{296EC7B8-D564-4236-BE39-BC0132EA81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3" authorId="0" shapeId="0" xr:uid="{2C67BCA0-F5FE-4C3B-8350-17F1A64BE5C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0" shapeId="0" xr:uid="{5138AB94-EC32-4DB3-B97B-6CCEF72AA9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0" shapeId="0" xr:uid="{B707C063-2B90-4CA7-A52B-7EC70998D52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4" authorId="0" shapeId="0" xr:uid="{2DEFB212-EA14-4EA3-904C-DC9AF88CD3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0" shapeId="0" xr:uid="{F4D13D14-DBE4-4A3B-AD33-6E0E9AB9DF2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0" shapeId="0" xr:uid="{236EB537-C297-4A01-ABB2-392342D9347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" authorId="0" shapeId="0" xr:uid="{94F89DB7-E5FE-465E-BC0D-F253D22396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5" authorId="0" shapeId="0" xr:uid="{00000000-0006-0000-0100-000013000000}">
      <text>
        <r>
          <rPr>
            <sz val="8"/>
            <color indexed="8"/>
            <rFont val="Arial"/>
            <family val="2"/>
          </rPr>
          <t>Includes 'Money from family and friends'.</t>
        </r>
      </text>
    </comment>
    <comment ref="B15" authorId="0" shapeId="0" xr:uid="{5AB03B0A-155A-4DA0-B6C7-D7BA9BCE5F5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0" shapeId="0" xr:uid="{6CF7BF7C-843B-409F-B493-7A601C8348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5" authorId="0" shapeId="0" xr:uid="{43452DF9-2B8B-4113-82CD-DC117ACD53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0" shapeId="0" xr:uid="{23508018-BB46-481E-B919-5696B6C077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0" shapeId="0" xr:uid="{7A07A512-F944-4B22-B41B-38B62563555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5" authorId="0" shapeId="0" xr:uid="{959971F6-9E09-43A3-B9BA-A1D9466F5F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5" authorId="0" shapeId="0" xr:uid="{796440AB-2F4D-41CB-99A6-5314D8F81D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0" shapeId="0" xr:uid="{3043CFDB-295B-4F46-BE4D-B629D5C0C8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0" shapeId="0" xr:uid="{2B950C97-C694-460D-8EE5-ECD43D04913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0" shapeId="0" xr:uid="{D2513298-E2FC-4A58-A85B-007D588C808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6" authorId="0" shapeId="0" xr:uid="{FA555879-00CF-4A88-9C69-E5360267EC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6" authorId="0" shapeId="0" xr:uid="{4798CB7B-DA8E-4316-B6DE-1A8734C9FF1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6" authorId="0" shapeId="0" xr:uid="{08CD6964-FD82-469F-8CF5-8B7996A729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6" authorId="0" shapeId="0" xr:uid="{17FB5A26-F910-4E6F-8D60-B5D8FE31DA0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7" authorId="0" shapeId="0" xr:uid="{49ED9320-0AF3-44C3-8E52-88D16E8AC61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7" authorId="0" shapeId="0" xr:uid="{1B078CA6-0F71-4759-8D90-4D075DBCCE2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8" authorId="0" shapeId="0" xr:uid="{00000000-0006-0000-0100-000021000000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D20" authorId="0" shapeId="0" xr:uid="{F0104516-BD36-4B08-B3EC-DBF9C17E94A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0" shapeId="0" xr:uid="{AD8F743A-7375-4790-B1AE-A48064F0F0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0" authorId="0" shapeId="0" xr:uid="{E95119A6-83ED-416E-BA95-919D067EC6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0" authorId="0" shapeId="0" xr:uid="{4A2A9D24-4128-4FC0-8216-0A556A7CC7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0" shapeId="0" xr:uid="{271D4630-3CFB-4972-80F4-3EC1F2A7F1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0" shapeId="0" xr:uid="{09B229FA-F984-4E5A-AA1D-AEE65822A2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0" shapeId="0" xr:uid="{EBFF1B15-3FE2-4570-884B-A4F1872C9D9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1" authorId="0" shapeId="0" xr:uid="{0F5B7EC8-70FF-4277-B95B-B01AA83AF1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0" shapeId="0" xr:uid="{7AC16CDD-ADBE-4094-9168-56E33E4D35A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1" authorId="0" shapeId="0" xr:uid="{B4D94EFD-582B-4CB9-80E8-3E93C1DBF7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1" authorId="0" shapeId="0" xr:uid="{F7ED5C48-7648-4FDC-AB32-1F6E62767E4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0" shapeId="0" xr:uid="{49A45807-0FB9-4C8F-AD8C-50F33D97B3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0" shapeId="0" xr:uid="{61C1E44C-40BA-4699-87CE-DB23D5ED3B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0" shapeId="0" xr:uid="{EB607108-6130-4580-AC74-0B659ECD41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0" shapeId="0" xr:uid="{A94FA546-AC96-476E-9061-ECE938DAED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0" shapeId="0" xr:uid="{F5BF7C2B-BFAD-43A1-AE94-8FA0903B292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2" authorId="0" shapeId="0" xr:uid="{FDEF40DE-12E2-4750-84C0-E2660B9DC8D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2" authorId="0" shapeId="0" xr:uid="{13C5D1CB-F41E-4507-BD9A-6BDF141245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0" shapeId="0" xr:uid="{EA4B1D57-AFC3-4920-A3E8-0F51BA98CB6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0" shapeId="0" xr:uid="{CB8F58BC-8E20-493D-AFF1-459514467A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0" shapeId="0" xr:uid="{918A4EE1-7A91-46CC-A2D3-D28A02C839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0" shapeId="0" xr:uid="{0033F046-486E-4987-80A5-D4C7F709608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3" authorId="0" shapeId="0" xr:uid="{E9FCCD6F-61DC-46EA-BCCF-273BC37162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0" shapeId="0" xr:uid="{F75D16E7-F247-4FA7-9A3F-EDDE2DD54E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0" shapeId="0" xr:uid="{1C4FDF0F-B6FB-4D39-A21C-3FAD812C78D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0" shapeId="0" xr:uid="{132571CA-6DE8-44E8-B55A-762AF49F1A7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0" shapeId="0" xr:uid="{46728496-E422-4B5C-A3DB-F9796838904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0" shapeId="0" xr:uid="{999B4792-20E6-4561-92DA-9C5034163A3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0" shapeId="0" xr:uid="{FBDABB0C-A785-41C8-878F-0A9DC06B654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0" shapeId="0" xr:uid="{48F82D97-9757-4F6C-91BD-7CE8CB8BB2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5" authorId="0" shapeId="0" xr:uid="{D0BBC128-DAC3-486C-99CF-DCDCB25C56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5" authorId="0" shapeId="0" xr:uid="{2D53B430-9EDA-4490-93C6-96886204A76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5" authorId="0" shapeId="0" xr:uid="{70C5CC9E-2AD3-409B-AA25-7C37A58A67E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6" authorId="0" shapeId="0" xr:uid="{C9ABE195-0E91-491F-9659-CDD08EAD28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6" authorId="0" shapeId="0" xr:uid="{D005A221-8D19-4B6B-A35F-B4408598E0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0" shapeId="0" xr:uid="{90F02A09-F698-4252-BC01-63C27397A64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0" shapeId="0" xr:uid="{1B78EA35-DBAE-4C45-BBC6-DAE54E85A3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0" shapeId="0" xr:uid="{DE3BE4E7-B009-4009-85C3-B1B7DDF444E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0" shapeId="0" xr:uid="{0A904B8B-82D8-49EC-B372-C743144FFF2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7" authorId="0" shapeId="0" xr:uid="{5D6CA9E6-541C-4167-975B-C2BE9B4C2D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7" authorId="0" shapeId="0" xr:uid="{29FF2B33-7BFC-4822-BF12-EEB502D10E2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0" shapeId="0" xr:uid="{9AF8F2BD-9E3B-4CC0-A42D-636C16F536F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0" shapeId="0" xr:uid="{D349EBBF-5300-444F-BC4F-9E4214F1915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7" authorId="0" shapeId="0" xr:uid="{C1B59923-4ED3-4BD4-BD2E-FF55DADA5B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8" authorId="0" shapeId="0" xr:uid="{00000000-0006-0000-0100-000042000000}">
      <text>
        <r>
          <rPr>
            <sz val="8"/>
            <color indexed="8"/>
            <rFont val="Arial"/>
            <family val="2"/>
          </rPr>
          <t>Includes 'Long term exposure to sound' and 'No further information'.</t>
        </r>
      </text>
    </comment>
    <comment ref="D28" authorId="0" shapeId="0" xr:uid="{7EF52468-FD81-4180-8C08-174B5A17A14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0" shapeId="0" xr:uid="{20A5343E-CE0E-4622-BCBD-5078076566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0" shapeId="0" xr:uid="{6E02B9D0-A6A0-4B9A-A41F-C5B37DABF6E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9" authorId="0" shapeId="0" xr:uid="{1F845BE8-A240-4975-B686-678A9D13901A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30" authorId="0" shapeId="0" xr:uid="{C9353940-DA48-4C97-8B10-60B22D4D682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0" shapeId="0" xr:uid="{B9C498FB-1914-44E8-AA79-DC914B434C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0" shapeId="0" xr:uid="{5F0CE29F-31C9-414F-8AE6-A09AF93E069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0" authorId="0" shapeId="0" xr:uid="{5CC9E45B-33C3-4B46-BE57-D3D7B79B658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0" shapeId="0" xr:uid="{8C38AF5D-1A42-494A-8F3E-0E3FF0ABC76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0" shapeId="0" xr:uid="{7BB631E4-A7CE-4948-AABD-8C052452DDE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3" authorId="0" shapeId="0" xr:uid="{FBFAABE0-8211-4C28-907F-8EB521F2463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3" authorId="0" shapeId="0" xr:uid="{391DDEE4-01D2-48B8-A170-17F8F0F703C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3" authorId="0" shapeId="0" xr:uid="{29AC2642-2561-4B69-A901-55660981FD4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4" authorId="0" shapeId="0" xr:uid="{ADF80A64-9752-4EA6-A261-A1361C634E3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4" authorId="0" shapeId="0" xr:uid="{805CD1EA-978E-4C17-89C0-EF9978CD09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4" authorId="0" shapeId="0" xr:uid="{27562E21-D7F9-448E-A577-E87FFDA2067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4" authorId="0" shapeId="0" xr:uid="{DE3E166E-9B7E-46F9-BCA8-D2C3340544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4" authorId="0" shapeId="0" xr:uid="{BF4DCD2B-8B75-4A9E-B355-E53FA359049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4" authorId="0" shapeId="0" xr:uid="{9AE88F6C-2698-4988-83C8-128A66A8BF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5" authorId="0" shapeId="0" xr:uid="{A2B7E317-C0CF-4B55-B488-1864466E937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5" authorId="0" shapeId="0" xr:uid="{0A5F02B3-AE55-40DA-9CF1-D36C6E672FD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5" authorId="0" shapeId="0" xr:uid="{A0A3FC8D-969F-4927-B9EB-EF1463057AE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5" authorId="0" shapeId="0" xr:uid="{0BD5B966-68B1-4B71-AB7E-44A25E367B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5" authorId="0" shapeId="0" xr:uid="{98648B01-7885-4377-9B8C-4630D9EE505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6" authorId="0" shapeId="0" xr:uid="{03E15D85-6FAE-4687-8F8D-62EDA8481F7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6" authorId="0" shapeId="0" xr:uid="{83B52087-4ECB-4A52-BBB5-B0E81D4C47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6" authorId="0" shapeId="0" xr:uid="{31A814F7-4BB9-4EFD-9C24-6E260A0D13D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6" authorId="0" shapeId="0" xr:uid="{8F8AE7D5-BEF2-410B-B434-07D83626D7A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7" authorId="0" shapeId="0" xr:uid="{D68B548D-0FBE-472D-BF20-A2F84B14C5B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7" authorId="0" shapeId="0" xr:uid="{8161B7A8-F2AE-40D4-87B3-3FD7F5DCFC4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7" authorId="0" shapeId="0" xr:uid="{0302F9BA-6A88-4FA8-9C6C-3D61FD0A1A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7" authorId="0" shapeId="0" xr:uid="{D986E65C-53B9-41DA-8160-8CB07CD4063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8" authorId="0" shapeId="0" xr:uid="{00000000-0006-0000-0100-000060000000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B38" authorId="0" shapeId="0" xr:uid="{75F202CE-D99C-4ED6-AA54-75CC779CF10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8" authorId="0" shapeId="0" xr:uid="{C6048C16-B722-4F80-BC66-4C398FBC78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8" authorId="0" shapeId="0" xr:uid="{426AA73A-0173-4284-8280-707603B6A3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8" authorId="0" shapeId="0" xr:uid="{9CF34D28-3920-4634-9E03-AFA9B7262E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8" authorId="0" shapeId="0" xr:uid="{C38C5939-FD3D-45A6-8B18-EA141E56B2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40" authorId="0" shapeId="0" xr:uid="{00000000-0006-0000-0100-000063000000}">
      <text>
        <r>
          <rPr>
            <sz val="8"/>
            <color indexed="8"/>
            <rFont val="Arial"/>
            <family val="2"/>
          </rPr>
          <t>Respondents may record that they reported their most recent work-related injury or illness to more than one person in their work place, therefore persons may appear in more than one category.</t>
        </r>
      </text>
    </comment>
    <comment ref="D43" authorId="0" shapeId="0" xr:uid="{5E185B33-9446-4099-ABF4-1514202CF8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3" authorId="0" shapeId="0" xr:uid="{4B5AC4C9-2A01-4F9E-98A4-4EBA6346C6E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4" authorId="0" shapeId="0" xr:uid="{6F09BFE4-5D72-4183-83E4-75536731543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4" authorId="0" shapeId="0" xr:uid="{236A5C4B-59C8-473D-8372-D9F76FC57F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4" authorId="0" shapeId="0" xr:uid="{F3DC9B6C-EE54-406B-8979-0EA4BD0C4D8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4" authorId="0" shapeId="0" xr:uid="{3119AEE4-6454-424E-A3E2-F71D845146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4" authorId="0" shapeId="0" xr:uid="{A61EAFCD-49AF-4A84-8319-ECF86BE20D0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4" authorId="0" shapeId="0" xr:uid="{60DF6DE4-3F3C-445D-93F9-F3DEF80A557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5" authorId="0" shapeId="0" xr:uid="{843660B5-92D8-47AF-BAD0-0B5F2BF7E11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5" authorId="0" shapeId="0" xr:uid="{ECC02B0D-7E34-4B0A-9553-D65406BA779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5" authorId="0" shapeId="0" xr:uid="{3E680812-514A-4691-969B-036E2D1D7D4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5" authorId="0" shapeId="0" xr:uid="{6BB5B8D1-C3FD-4028-AC10-456436AD2F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5" authorId="0" shapeId="0" xr:uid="{4F2BBAD1-C609-4D7E-ADCF-B452361A958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5" authorId="0" shapeId="0" xr:uid="{0F0EE717-8FA5-41B1-B375-EB1E1DF303E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6" authorId="0" shapeId="0" xr:uid="{933CEB67-F048-48C7-A324-5094612B2B6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6" authorId="0" shapeId="0" xr:uid="{1D0576BE-EFB5-40B3-8596-7B7C49B3E6D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6" authorId="0" shapeId="0" xr:uid="{A3C314BE-6584-4E9C-A7F9-745F1492683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6" authorId="0" shapeId="0" xr:uid="{8079D924-69C8-4299-A3A8-DFFBF2491DF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6" authorId="0" shapeId="0" xr:uid="{DB0D74D6-6F83-4FB1-9E44-F95C861C38B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6" authorId="0" shapeId="0" xr:uid="{9C42F3D3-6695-47FC-A8E3-B8E9C91A526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7" authorId="0" shapeId="0" xr:uid="{9A01D6B3-5196-4B71-B50B-0D109A0C59A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7" authorId="0" shapeId="0" xr:uid="{29D15D17-0223-4659-8F52-F4560C15E92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7" authorId="0" shapeId="0" xr:uid="{95EACF90-4866-4ACF-B1C7-720B79B608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7" authorId="0" shapeId="0" xr:uid="{9B958B3C-9276-42F5-9FDD-8057E9C18F2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8" authorId="0" shapeId="0" xr:uid="{6A8DDB71-2AA5-47E5-AD11-F7534042F6D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8" authorId="0" shapeId="0" xr:uid="{3D6C610F-047B-4729-8298-F8E376DB47C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8" authorId="0" shapeId="0" xr:uid="{66ADED1C-2E2D-4BC0-8D7D-716384927E5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8" authorId="0" shapeId="0" xr:uid="{7C15B0B5-2151-48C4-9B18-CB66AFE850E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8" authorId="0" shapeId="0" xr:uid="{4E015F1D-4B81-4BCC-9D41-F937979F1EA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8" authorId="0" shapeId="0" xr:uid="{E69863A1-D5F4-4C6E-81C4-BAAAF8C6062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9" authorId="0" shapeId="0" xr:uid="{84DEDDC0-DA0D-4768-951C-53068080966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9" authorId="0" shapeId="0" xr:uid="{31B67CCD-6F7D-4794-97ED-A5C18072C1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9" authorId="0" shapeId="0" xr:uid="{6D7B5807-3F32-47A8-A90E-EFA7FE676CA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9" authorId="0" shapeId="0" xr:uid="{4397518E-AC36-43BF-A00F-5BAA5FCA7B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50" authorId="0" shapeId="0" xr:uid="{00000000-0006-0000-0100-000078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A4" authorId="0" shapeId="0" xr:uid="{4EDEEB6B-9207-4CE0-A782-A814EDF36321}">
      <text>
        <r>
          <rPr>
            <sz val="8"/>
            <color indexed="81"/>
            <rFont val="Arial"/>
            <family val="2"/>
          </rPr>
          <t>In the last 12 months.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6" authorId="1" shapeId="0" xr:uid="{00000000-0006-0000-0200-000002000000}">
      <text>
        <r>
          <rPr>
            <sz val="8"/>
            <color indexed="8"/>
            <rFont val="Arial"/>
            <family val="2"/>
          </rPr>
          <t>Includes persons who had reported 'Had not returned to work since injury or illness occurred' and persons who reported 'Part of day/shift'.</t>
        </r>
      </text>
    </comment>
    <comment ref="A9" authorId="1" shapeId="0" xr:uid="{CDD8C688-7916-4342-8BF9-AD86C3FE875D}">
      <text>
        <r>
          <rPr>
            <sz val="8"/>
            <color indexed="8"/>
            <rFont val="Arial"/>
            <family val="2"/>
          </rPr>
          <t>Refers to all sources of financial assistance received, therefore persons may appear in more than one category.</t>
        </r>
      </text>
    </comment>
    <comment ref="B11" authorId="1" shapeId="0" xr:uid="{3D7BA49B-EBDA-4EF2-B874-E3AC18AE1D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1" authorId="1" shapeId="0" xr:uid="{BB31E7C3-7A62-42A2-9678-6CB4562845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2" authorId="1" shapeId="0" xr:uid="{EBD573F0-BF8E-4734-8E4A-518D03FAB8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2" authorId="1" shapeId="0" xr:uid="{B8526026-C8CE-4B18-99B1-A43A76DD6E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1" shapeId="0" xr:uid="{131962F5-9E34-4E2B-B61B-E10816536EB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1" shapeId="0" xr:uid="{1AE5DF71-7BDB-475D-BEB5-5EFCB410FEB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1" shapeId="0" xr:uid="{D7DFE57A-473A-4E43-93F6-553DE60AF0A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1" shapeId="0" xr:uid="{78ACDEB9-59A8-41A5-83A9-45C166A8CF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" authorId="1" shapeId="0" xr:uid="{70C52F78-7265-4537-BE80-06A3335B46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" authorId="1" shapeId="0" xr:uid="{192A0DD9-43AC-45F8-838C-F158362ED09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1" shapeId="0" xr:uid="{ABC469C5-3F13-4854-8231-55E40897E0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3" authorId="1" shapeId="0" xr:uid="{E446AFDB-BA19-4678-BDC8-DD4C09BD206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1" shapeId="0" xr:uid="{D28830AF-243B-4C3C-B185-4827E89B41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3" authorId="1" shapeId="0" xr:uid="{DC2C07F1-3F2E-400A-9DB1-ADE7AF7A8F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1" shapeId="0" xr:uid="{B0509799-D03F-4D82-9053-5DFA3FD7AA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1" shapeId="0" xr:uid="{53DE237C-0078-4A37-92C0-9E572CCC25F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4" authorId="1" shapeId="0" xr:uid="{CF8CC6DD-AF87-41A4-9A1D-FFD396487BE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1" shapeId="0" xr:uid="{9AE89EA9-4F62-41BB-8E09-2755C8EE767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1" shapeId="0" xr:uid="{D5D5F6E3-C998-4D1A-82A5-5B8B33945FD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" authorId="1" shapeId="0" xr:uid="{56B1C7A5-22ED-409A-9E40-1217EC7BB5D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5" authorId="1" shapeId="0" xr:uid="{C1E8A1C4-D3B1-42F6-94EE-7DF800087F5B}">
      <text>
        <r>
          <rPr>
            <sz val="8"/>
            <color indexed="8"/>
            <rFont val="Arial"/>
            <family val="2"/>
          </rPr>
          <t>Includes 'Money from family and friends'.</t>
        </r>
      </text>
    </comment>
    <comment ref="B15" authorId="1" shapeId="0" xr:uid="{C3624168-0886-4CBB-A539-546C0F9C2F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1" shapeId="0" xr:uid="{76875BAB-0608-4911-AC6E-BC514E39542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5" authorId="1" shapeId="0" xr:uid="{9A99A401-8385-4D41-8248-EBA0FFA4570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1" shapeId="0" xr:uid="{BD4427AB-3DC1-4AC4-800A-FB7E0EA0FAE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1" shapeId="0" xr:uid="{D44B3581-DA38-4A94-91D4-DB66E2A7FF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5" authorId="1" shapeId="0" xr:uid="{806D8ECB-7A1C-43AC-AC77-014D4E1FE37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5" authorId="1" shapeId="0" xr:uid="{9F1113E1-F58B-42F3-80CF-6CE0ECF9F62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1" shapeId="0" xr:uid="{D2194CCD-9064-440B-8FAF-F7BF8EE1AF8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1" shapeId="0" xr:uid="{0D9E0F2D-7106-4179-8600-36A078EA7BE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1" shapeId="0" xr:uid="{997521EC-85F5-4AB9-BC50-BCC80C472F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6" authorId="1" shapeId="0" xr:uid="{37F43E3E-5CFE-46E7-96B7-318FDA28563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6" authorId="1" shapeId="0" xr:uid="{6C9FD070-649E-43A3-AFE5-B362949E029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6" authorId="1" shapeId="0" xr:uid="{EAA4CC1D-65BC-40A8-91E8-8672E039D5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6" authorId="1" shapeId="0" xr:uid="{AFEB4F7A-DFD5-4550-AA12-D1EB648FB1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7" authorId="1" shapeId="0" xr:uid="{BCB6D56C-89EC-4EC0-AC92-5BF9517B96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7" authorId="1" shapeId="0" xr:uid="{0D68D4B2-9E0C-4458-8656-9479262E7BA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8" authorId="1" shapeId="0" xr:uid="{7CADAC96-85CA-4C67-B1C7-63B4529AB09C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D20" authorId="1" shapeId="0" xr:uid="{E877BB42-B934-4D42-9D40-DABC1DF2869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1" shapeId="0" xr:uid="{A3E7E674-B285-4442-89F2-F6760430909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0" authorId="1" shapeId="0" xr:uid="{CD0CF2FE-6780-48BF-8A2E-29D906770A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0" authorId="1" shapeId="0" xr:uid="{75F94D97-8C41-49A1-BCBE-D95566C9A7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1" shapeId="0" xr:uid="{E52DD7FA-377A-4006-B08A-EC0CFB23C9D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1" shapeId="0" xr:uid="{81B88B15-4294-4BA3-8EAA-F6C765F2B0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1" shapeId="0" xr:uid="{411682A1-AB8B-450E-B528-3EF856A26E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1" authorId="1" shapeId="0" xr:uid="{31FD62EC-A807-469E-A57A-51BE90BDB74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1" shapeId="0" xr:uid="{8FFE612C-46BC-4DBB-87BF-6E0A2660B0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1" authorId="1" shapeId="0" xr:uid="{DE1C46FF-E77A-44FC-ADD6-5BF2A2A1BD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1" authorId="1" shapeId="0" xr:uid="{6FB4E69F-148E-48EC-AECA-D58AD5342D2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1" shapeId="0" xr:uid="{CC6BA461-ABCF-4B11-A136-5DE3206A833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1" shapeId="0" xr:uid="{AB4930FD-1109-485D-8604-3E11A051D2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9A93E922-2227-49D6-B5AC-4E5CFE8086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1" shapeId="0" xr:uid="{115A514E-CE91-4957-A73B-E6F906437C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2121B83C-11D6-45FD-AB9D-16B8E19CFA7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2" authorId="1" shapeId="0" xr:uid="{947254EF-650D-4E37-983C-B3FC2CAE29A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2" authorId="1" shapeId="0" xr:uid="{4D409293-5946-4975-A54E-CCB89C26CBA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1" shapeId="0" xr:uid="{5CF9A737-A2BA-4989-8947-929D0903181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1" shapeId="0" xr:uid="{2BA7BE85-4D2C-4B0F-8C45-283EAD44954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1" shapeId="0" xr:uid="{A693C12B-1AD2-4EEE-A241-4E0BAE67BE6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1" shapeId="0" xr:uid="{83EECA7C-13CC-43EC-AEDC-A4061E7B79B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3" authorId="1" shapeId="0" xr:uid="{632A8DB8-B12D-446F-B163-15F95DB7E0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1" shapeId="0" xr:uid="{3E6BF019-3D93-46A8-85D4-B54BD30FB7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1" shapeId="0" xr:uid="{3104FF2A-EE2B-415F-B7F0-55061AEE80C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1" shapeId="0" xr:uid="{D34F477D-673B-4E2E-83EE-1C4531F373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1" shapeId="0" xr:uid="{A2FCBBC5-8FA1-479D-B997-ECD85B9A9A5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1" shapeId="0" xr:uid="{FFBD7E1E-A094-4FF5-97A8-2BC691A1385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1" shapeId="0" xr:uid="{647FC44B-7546-4BA1-805A-3106E98E92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1" shapeId="0" xr:uid="{A4F25844-56E1-4803-81BA-EB65C8C216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5" authorId="1" shapeId="0" xr:uid="{193CF9C3-7294-4AD8-A033-C41B634CC5B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5" authorId="1" shapeId="0" xr:uid="{9C9F2F5B-9F68-4452-B47A-59CC1D9FE71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5" authorId="1" shapeId="0" xr:uid="{AA5594EA-8B19-441A-A557-08FD8DA73E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6" authorId="1" shapeId="0" xr:uid="{A52F27F1-9E14-4A35-8813-242C841F20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6" authorId="1" shapeId="0" xr:uid="{0E0DEAE3-BA3D-40FE-98FE-D1C3DCECBA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1" shapeId="0" xr:uid="{196FDDD7-E0F0-4E13-AFC2-D0DB477EF4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1" shapeId="0" xr:uid="{8997F756-A1BC-4665-95A8-69E92058175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1" shapeId="0" xr:uid="{D0FA4BBC-235E-41D2-AF9B-6E6D7190EE2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1" shapeId="0" xr:uid="{7825DC11-C696-459C-A257-7542A60684E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7" authorId="1" shapeId="0" xr:uid="{B3987885-3106-4A3F-9347-F7DD086BAED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7" authorId="1" shapeId="0" xr:uid="{8BDEB7B4-0613-4C2E-8B4F-CB27CED73F1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1" shapeId="0" xr:uid="{4131B18D-DC9C-4045-94EC-258755DFF2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1" shapeId="0" xr:uid="{A03BF334-30CA-415D-B75C-14297506F57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7" authorId="1" shapeId="0" xr:uid="{CA1C4F7A-338F-41CA-B776-17027689C00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8" authorId="1" shapeId="0" xr:uid="{D496479D-9D7D-44B5-9C79-5B5E0038661B}">
      <text>
        <r>
          <rPr>
            <sz val="8"/>
            <color indexed="8"/>
            <rFont val="Arial"/>
            <family val="2"/>
          </rPr>
          <t>Includes 'Long term exposure to sound' and 'No further information'.</t>
        </r>
      </text>
    </comment>
    <comment ref="D28" authorId="1" shapeId="0" xr:uid="{8C7AEE4F-E6A0-4B6C-B42F-15CC5EEA71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1" shapeId="0" xr:uid="{E3F7281F-3898-4738-86E4-3E9482FCCA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1" shapeId="0" xr:uid="{47AC0B44-8653-446F-B1AC-F033B62C571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9" authorId="1" shapeId="0" xr:uid="{B59B6001-1620-41DD-89CD-19BCE9015F49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30" authorId="1" shapeId="0" xr:uid="{F09F83B6-B014-4E32-BD3D-367059B55AA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1" shapeId="0" xr:uid="{986E89D0-6F3A-4931-A2FB-A22F4739F50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1" shapeId="0" xr:uid="{28CD83C7-B007-413E-96C2-8AE776C1D6D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0" authorId="1" shapeId="0" xr:uid="{93CE5DA8-B6C7-4433-BC7A-C4EFB8BC0C4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1" shapeId="0" xr:uid="{2AFE1C4A-986F-469B-A872-45216C382C7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1" shapeId="0" xr:uid="{504004D1-92C9-4AF7-A1DD-0F060CB8F1A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3" authorId="1" shapeId="0" xr:uid="{B84C1D9D-DC58-4FF3-BB6C-9C73084E0DE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3" authorId="1" shapeId="0" xr:uid="{60219863-EA94-4725-AEF4-565E69625BD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3" authorId="1" shapeId="0" xr:uid="{1CC2B509-8F8A-4309-BDD0-62FCA36AA65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4" authorId="1" shapeId="0" xr:uid="{3B9B2F50-9379-4470-B6C1-1E64EB87A54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4" authorId="1" shapeId="0" xr:uid="{293D18A0-3E78-468C-91D6-5885036B6D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4" authorId="1" shapeId="0" xr:uid="{662BE596-8FEC-4ECC-83AE-B8B0A31B251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4" authorId="1" shapeId="0" xr:uid="{78E5F7D5-C0BE-4741-9E85-E77352DF76E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4" authorId="1" shapeId="0" xr:uid="{F8B18CB0-9ACF-4978-A2D5-D0CCD09BF0D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4" authorId="1" shapeId="0" xr:uid="{53A90962-30A0-43E0-9680-A9784D01AC7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5" authorId="1" shapeId="0" xr:uid="{B4AAD0A0-B465-4A42-AD86-2D0A938F23F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5" authorId="1" shapeId="0" xr:uid="{F91133F8-4ED7-4EFC-B919-34D5FF1F296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5" authorId="1" shapeId="0" xr:uid="{8171CB7A-03CB-4B91-AFA3-B8943488C6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5" authorId="1" shapeId="0" xr:uid="{A74F9FEF-C8D7-4AF3-B6AC-1FA8C1195ED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5" authorId="1" shapeId="0" xr:uid="{D2B4D984-64DC-4887-AA44-9D7063987D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6" authorId="1" shapeId="0" xr:uid="{2CA15E52-B02E-43C5-84D7-975EDC217EA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6" authorId="1" shapeId="0" xr:uid="{02FCFACA-0B7E-42C7-B912-651AD08712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6" authorId="1" shapeId="0" xr:uid="{4275E413-1875-434E-B5FC-6103FB346F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6" authorId="1" shapeId="0" xr:uid="{C0623400-5D26-4897-B270-FD3FA9242FA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7" authorId="1" shapeId="0" xr:uid="{B007484A-54F6-4179-80D1-BE872DAA3F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7" authorId="1" shapeId="0" xr:uid="{F66E1F70-5168-49F0-982F-F06F709D8C7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7" authorId="1" shapeId="0" xr:uid="{5B725B2E-4982-462C-B13F-5F232E7A94E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37" authorId="1" shapeId="0" xr:uid="{223D4CC6-641F-4F41-BE9C-79F3CC202C5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8" authorId="1" shapeId="0" xr:uid="{F0B1888E-23A3-4DB4-83BC-9A68DFA4E0AD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B38" authorId="1" shapeId="0" xr:uid="{2050EDE9-AA3E-425D-99E6-74409830C2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8" authorId="1" shapeId="0" xr:uid="{4EA4579E-D93D-4622-AF26-91B85EE36B6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8" authorId="1" shapeId="0" xr:uid="{67264583-C70E-4B0B-8B8A-4E3AF7CBDE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8" authorId="1" shapeId="0" xr:uid="{07D863B2-7D19-49E3-AF8E-BECDC72B92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8" authorId="1" shapeId="0" xr:uid="{3C4C3741-0755-47D3-9479-0E0C76FF9EE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40" authorId="1" shapeId="0" xr:uid="{5C662074-D612-4FED-9A3B-65D2D096C271}">
      <text>
        <r>
          <rPr>
            <sz val="8"/>
            <color indexed="8"/>
            <rFont val="Arial"/>
            <family val="2"/>
          </rPr>
          <t>Respondents may record that they reported their most recent work-related injury or illness to more than one person in their work place, therefore persons may appear in more than one category.</t>
        </r>
      </text>
    </comment>
    <comment ref="D43" authorId="1" shapeId="0" xr:uid="{F9749FC8-6B73-494B-B74F-0A8EFA04995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3" authorId="1" shapeId="0" xr:uid="{E9AA73CB-F9A4-477F-BCF7-D33BC69FDE5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4" authorId="1" shapeId="0" xr:uid="{FDF0CDAA-0F98-4370-A3C0-AC38273ABAC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4" authorId="1" shapeId="0" xr:uid="{DABAED1A-9401-4E54-8125-2B51E064486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4" authorId="1" shapeId="0" xr:uid="{C5AAF0D8-118F-40C7-A72F-6B5D9A2C756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4" authorId="1" shapeId="0" xr:uid="{EFC54857-9C89-46FA-BC4A-F2F3C7B2AFB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4" authorId="1" shapeId="0" xr:uid="{ED8E3A17-F908-4460-A74F-430F06E110B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4" authorId="1" shapeId="0" xr:uid="{70AAC74D-A044-41D2-95D2-A7CCD264C3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5" authorId="1" shapeId="0" xr:uid="{BFF49E1A-7E0E-44DD-B5FD-D1A1F75E74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5" authorId="1" shapeId="0" xr:uid="{0BD144E2-5AC7-4A5A-97EB-6B815B06FF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5" authorId="1" shapeId="0" xr:uid="{C753F6B1-F070-4DC5-A6FE-FD11DC2C4DC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5" authorId="1" shapeId="0" xr:uid="{55303DA3-238E-4EF8-B675-0ACFC6CD0FE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5" authorId="1" shapeId="0" xr:uid="{97194861-F9A9-41DB-9FCA-826A6E35DB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5" authorId="1" shapeId="0" xr:uid="{D88A7515-D5A1-45B9-9CA5-CC3E6F0B55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6" authorId="1" shapeId="0" xr:uid="{70B758EE-C369-4CC1-B35D-7150B33B4AE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6" authorId="1" shapeId="0" xr:uid="{302C3BCB-D082-4571-B6D8-32F8DD04985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6" authorId="1" shapeId="0" xr:uid="{50BBCF17-11A5-47B3-8964-ACFB41B4D4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6" authorId="1" shapeId="0" xr:uid="{28AEF21E-5EB7-4D29-AB82-9A6157CB493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6" authorId="1" shapeId="0" xr:uid="{4477A723-46C3-4270-A0A5-575A1898100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46" authorId="1" shapeId="0" xr:uid="{0CB77D3B-5698-4C02-89F4-6300702465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7" authorId="1" shapeId="0" xr:uid="{15F74BD4-6C08-4F14-A232-0BF6770838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7" authorId="1" shapeId="0" xr:uid="{C3EEF37A-F569-426C-9A4A-866CAF2FD06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7" authorId="1" shapeId="0" xr:uid="{3841C084-A382-4204-ABD5-FE2CC961F1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7" authorId="1" shapeId="0" xr:uid="{136798D2-ABB1-4251-AC2A-ACDECD4B92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48" authorId="1" shapeId="0" xr:uid="{5D65D840-36EF-4EA5-AB0C-43B23DC2E4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48" authorId="1" shapeId="0" xr:uid="{0A5DFE0F-4E62-4D1A-BA4E-A277A1EA4B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8" authorId="1" shapeId="0" xr:uid="{9AFBD1C1-CA14-45BF-99C0-2C8376A9BA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8" authorId="1" shapeId="0" xr:uid="{BFF6F07E-4261-467A-BB45-3ECB704E5C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8" authorId="1" shapeId="0" xr:uid="{6C6ACC84-5939-4DB0-A765-20310040A0F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8" authorId="1" shapeId="0" xr:uid="{5923D0D4-3081-42EE-B5A5-FA3AA8586A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49" authorId="1" shapeId="0" xr:uid="{C2610943-5794-4E15-BB01-4F0CCC09E03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49" authorId="1" shapeId="0" xr:uid="{5BCE3A1D-B60F-4027-9F4C-56B7A8112E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49" authorId="1" shapeId="0" xr:uid="{7A465DFE-6E1B-4BF2-BA63-DCEFD4677FF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49" authorId="1" shapeId="0" xr:uid="{41BECB62-3133-471C-A1A5-DBA2AE1D8EE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50" authorId="1" shapeId="0" xr:uid="{355ADB05-52D0-4E14-9E8F-F7C6447DAA7A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<sst xmlns="http://schemas.openxmlformats.org/spreadsheetml/2006/main" count="132" uniqueCount="66">
  <si>
    <t>Contents</t>
  </si>
  <si>
    <t>Tables</t>
  </si>
  <si>
    <t>Summary</t>
  </si>
  <si>
    <t>None</t>
  </si>
  <si>
    <t>1–4 days</t>
  </si>
  <si>
    <t>5 days or more</t>
  </si>
  <si>
    <t>Total</t>
  </si>
  <si>
    <t>'000</t>
  </si>
  <si>
    <t>%</t>
  </si>
  <si>
    <t>All sources of financial assistance for medical expenses or income loss for most recent work-related injury or illness</t>
  </si>
  <si>
    <t>Received financial assistance</t>
  </si>
  <si>
    <t>Workers' compensation</t>
  </si>
  <si>
    <t>Employer - regular sick leave</t>
  </si>
  <si>
    <t>Employer - other payment</t>
  </si>
  <si>
    <t>Medicare/Social Security/Centrelink</t>
  </si>
  <si>
    <t>Private health/income protection insurance</t>
  </si>
  <si>
    <t>Other</t>
  </si>
  <si>
    <t>Did not know</t>
  </si>
  <si>
    <t>Did not receive any financial assistance</t>
  </si>
  <si>
    <t>How the most recent work-related injury or illness occurred</t>
  </si>
  <si>
    <t>Lifting, pushing, pulling or bending</t>
  </si>
  <si>
    <t>Repetitive movement with low muscle loading</t>
  </si>
  <si>
    <t>Prolonged standing, working in cramped or unchanging positions</t>
  </si>
  <si>
    <t>Vehicle accident</t>
  </si>
  <si>
    <t>Hitting or being hit by an object or vehicle</t>
  </si>
  <si>
    <t>Fall on same level (including slip or fall)</t>
  </si>
  <si>
    <t>Fall from a height</t>
  </si>
  <si>
    <t>Exposure to mental stress</t>
  </si>
  <si>
    <t>Contact with a chemical or substance</t>
  </si>
  <si>
    <t>Most recent work-related injury or illness sustained</t>
  </si>
  <si>
    <t>Fracture</t>
  </si>
  <si>
    <t>Chronic joint or muscle condition</t>
  </si>
  <si>
    <t>Sprain/strain</t>
  </si>
  <si>
    <t>Cut/open wound</t>
  </si>
  <si>
    <t>Crushing injury/internal organ damage</t>
  </si>
  <si>
    <t>Superficial injury</t>
  </si>
  <si>
    <t>Stress or other mental condition</t>
  </si>
  <si>
    <t>Burns</t>
  </si>
  <si>
    <t>Reported most recent work-related injury or illness to someone in the work place</t>
  </si>
  <si>
    <t>Colleague</t>
  </si>
  <si>
    <t>Supervisor/Line manager</t>
  </si>
  <si>
    <t>Health and safety representative</t>
  </si>
  <si>
    <t>Work health and safety coordinator</t>
  </si>
  <si>
    <t>Human resources</t>
  </si>
  <si>
    <t>First aid officer</t>
  </si>
  <si>
    <t>Employer</t>
  </si>
  <si>
    <t>Did not report most recent work-related injury or illness to someone in the work place</t>
  </si>
  <si>
    <t>Did report most recent work-related injury or illness to someone in the work place</t>
  </si>
  <si>
    <t>DAYS OR SHIFTS ABSENT FROM WORK IN THE LAST 12 MONTHS DUE TO MOST RECENT WORK-RELATED INJURY OR ILLNESS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</si>
  <si>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</si>
  <si>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</si>
  <si>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</si>
  <si>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</si>
  <si>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</si>
  <si>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</si>
  <si>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6324.0 Work-Related Injuries, Australia, July 2021 to June 2022</t>
  </si>
  <si>
    <t>Released at 11:30 am (Canberra time) Wed 15 Feb 2023</t>
  </si>
  <si>
    <t>6324.0 Work-Related Injuries, 2021-22</t>
  </si>
  <si>
    <t>Work-Related Injuries, 2021-22</t>
  </si>
  <si>
    <t>Methodology</t>
  </si>
  <si>
    <t>Absences due to work-related injury</t>
  </si>
  <si>
    <t>Absences due to work-related injury, relative standard errors</t>
  </si>
  <si>
    <t>Table 6.1 Absences due to work-related injury</t>
  </si>
  <si>
    <t>Table 6.2 Absences due to work-related injury, relative standard errors</t>
  </si>
  <si>
    <t>RSE (%)</t>
  </si>
  <si>
    <t>RSE of proportion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</si>
</sst>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4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sz val="8"/>
      <name val="Microsoft Sans Serif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theme="7" tint="-0.249977111117893"/>
      <name val="Arial"/>
      <family val="2"/>
    </font>
    <font>
      <sz val="8"/>
      <color theme="5"/>
      <name val="Arial"/>
      <family val="2"/>
    </font>
    <font>
      <b/>
      <sz val="8"/>
      <color theme="1"/>
      <name val="Arial"/>
      <family val="2"/>
    </font>
    <font>
      <sz val="12"/>
      <color rgb="FF000000"/>
      <name val="Arial"/>
      <family val="2"/>
    </font>
    <font>
      <sz val="28"/>
      <color theme="1"/>
      <name val="Calibri"/>
      <family val="2"/>
      <scheme val="minor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38">
    <xf numFmtId="0" fontId="0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" applyNumberFormat="0" applyAlignment="0" applyProtection="0"/>
    <xf numFmtId="0" fontId="3" fillId="2" borderId="0">
      <protection locked="0"/>
    </xf>
    <xf numFmtId="0" fontId="17" fillId="29" borderId="2" applyNumberFormat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6" fillId="31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30" fillId="28" borderId="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2" fillId="0" borderId="0"/>
    <xf numFmtId="0" fontId="31" fillId="0" borderId="0" applyNumberFormat="0" applyFill="0" applyBorder="0" applyAlignment="0" applyProtection="0"/>
    <xf numFmtId="0" fontId="32" fillId="0" borderId="0"/>
    <xf numFmtId="0" fontId="32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2" fillId="0" borderId="0"/>
    <xf numFmtId="164" fontId="31" fillId="0" borderId="0" applyFill="0" applyBorder="0" applyAlignment="0" applyProtection="0"/>
    <xf numFmtId="164" fontId="32" fillId="0" borderId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2" fillId="0" borderId="0"/>
    <xf numFmtId="164" fontId="32" fillId="0" borderId="0"/>
    <xf numFmtId="164" fontId="31" fillId="0" borderId="0" applyFill="0" applyBorder="0" applyAlignment="0" applyProtection="0"/>
    <xf numFmtId="164" fontId="32" fillId="0" borderId="0"/>
    <xf numFmtId="164" fontId="32" fillId="0" borderId="0"/>
    <xf numFmtId="164" fontId="31" fillId="0" borderId="0" applyFill="0" applyBorder="0" applyAlignment="0" applyProtection="0"/>
    <xf numFmtId="164" fontId="31" fillId="0" borderId="0" applyFill="0" applyBorder="0" applyAlignment="0" applyProtection="0"/>
    <xf numFmtId="164" fontId="32" fillId="0" borderId="0"/>
    <xf numFmtId="164" fontId="32" fillId="0" borderId="0"/>
    <xf numFmtId="0" fontId="9" fillId="0" borderId="0">
      <alignment horizontal="right"/>
    </xf>
    <xf numFmtId="0" fontId="9" fillId="0" borderId="0">
      <alignment horizontal="center" vertical="center" wrapText="1"/>
    </xf>
    <xf numFmtId="0" fontId="9" fillId="0" borderId="0">
      <alignment horizontal="right"/>
    </xf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6">
    <xf numFmtId="0" fontId="0" fillId="0" borderId="0" xfId="0"/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0" fontId="38" fillId="0" borderId="0" xfId="0" applyFont="1" applyAlignment="1">
      <alignment horizontal="right" wrapText="1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left" indent="1"/>
    </xf>
    <xf numFmtId="165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left" indent="2"/>
    </xf>
    <xf numFmtId="0" fontId="4" fillId="0" borderId="0" xfId="512" applyFont="1" applyAlignment="1">
      <alignment horizontal="right" wrapText="1"/>
    </xf>
    <xf numFmtId="0" fontId="42" fillId="0" borderId="0" xfId="0" applyFont="1"/>
    <xf numFmtId="165" fontId="0" fillId="0" borderId="0" xfId="0" applyNumberFormat="1"/>
    <xf numFmtId="0" fontId="29" fillId="0" borderId="0" xfId="0" applyFont="1"/>
    <xf numFmtId="0" fontId="43" fillId="0" borderId="0" xfId="0" applyFont="1"/>
    <xf numFmtId="0" fontId="45" fillId="0" borderId="0" xfId="0" applyFont="1"/>
    <xf numFmtId="0" fontId="44" fillId="0" borderId="0" xfId="0" applyFont="1" applyAlignment="1">
      <alignment horizontal="left" vertical="center" wrapText="1"/>
    </xf>
    <xf numFmtId="165" fontId="44" fillId="0" borderId="0" xfId="0" applyNumberFormat="1" applyFont="1" applyAlignment="1">
      <alignment horizontal="left" vertical="center" wrapText="1"/>
    </xf>
    <xf numFmtId="165" fontId="46" fillId="0" borderId="0" xfId="494" applyNumberFormat="1" applyFont="1"/>
    <xf numFmtId="165" fontId="29" fillId="0" borderId="0" xfId="494" applyNumberFormat="1" applyFont="1"/>
    <xf numFmtId="0" fontId="39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41" fillId="0" borderId="0" xfId="0" applyFont="1"/>
    <xf numFmtId="0" fontId="48" fillId="34" borderId="0" xfId="0" applyFont="1" applyFill="1" applyAlignment="1">
      <alignment vertical="center"/>
    </xf>
    <xf numFmtId="43" fontId="44" fillId="0" borderId="0" xfId="736" applyFont="1" applyBorder="1" applyAlignment="1">
      <alignment horizontal="left" vertical="center" wrapText="1"/>
    </xf>
    <xf numFmtId="9" fontId="44" fillId="0" borderId="0" xfId="737" applyFont="1" applyBorder="1" applyAlignment="1">
      <alignment horizontal="left" vertical="center" wrapText="1"/>
    </xf>
    <xf numFmtId="0" fontId="48" fillId="34" borderId="0" xfId="0" applyFont="1" applyFill="1" applyAlignment="1">
      <alignment horizontal="left" vertical="center"/>
    </xf>
    <xf numFmtId="0" fontId="29" fillId="0" borderId="0" xfId="0" applyFont="1" applyAlignment="1">
      <alignment horizontal="left"/>
    </xf>
    <xf numFmtId="0" fontId="47" fillId="0" borderId="10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8" fillId="0" borderId="0" xfId="0" applyFont="1" applyAlignment="1">
      <alignment horizontal="center" wrapText="1"/>
    </xf>
  </cellXfs>
  <cellStyles count="738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" xfId="736" builtinId="3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5 2 4" xfId="449" xr:uid="{00000000-0005-0000-0000-0000C0010000}"/>
    <cellStyle name="Heading 6" xfId="450" xr:uid="{00000000-0005-0000-0000-0000C1010000}"/>
    <cellStyle name="Heading 6 2" xfId="451" xr:uid="{00000000-0005-0000-0000-0000C2010000}"/>
    <cellStyle name="Heading 6 2 2" xfId="452" xr:uid="{00000000-0005-0000-0000-0000C3010000}"/>
    <cellStyle name="Heading 6 2 3" xfId="453" xr:uid="{00000000-0005-0000-0000-0000C4010000}"/>
    <cellStyle name="Heading 6 2 4" xfId="454" xr:uid="{00000000-0005-0000-0000-0000C5010000}"/>
    <cellStyle name="Heading 7" xfId="455" xr:uid="{00000000-0005-0000-0000-0000C6010000}"/>
    <cellStyle name="Heading 8" xfId="456" xr:uid="{00000000-0005-0000-0000-0000C7010000}"/>
    <cellStyle name="Heading1" xfId="457" xr:uid="{00000000-0005-0000-0000-0000C8010000}"/>
    <cellStyle name="Heading1 2" xfId="458" xr:uid="{00000000-0005-0000-0000-0000C9010000}"/>
    <cellStyle name="Heading1 2 2" xfId="459" xr:uid="{00000000-0005-0000-0000-0000CA010000}"/>
    <cellStyle name="Heading1 2 2 2" xfId="460" xr:uid="{00000000-0005-0000-0000-0000CB010000}"/>
    <cellStyle name="Heading1 2 2 3" xfId="461" xr:uid="{00000000-0005-0000-0000-0000CC010000}"/>
    <cellStyle name="Heading1 2 2 4" xfId="462" xr:uid="{00000000-0005-0000-0000-0000CD010000}"/>
    <cellStyle name="Heading1 3" xfId="463" xr:uid="{00000000-0005-0000-0000-0000CE010000}"/>
    <cellStyle name="Heading1 3 2" xfId="464" xr:uid="{00000000-0005-0000-0000-0000CF010000}"/>
    <cellStyle name="Heading1 3 2 2" xfId="465" xr:uid="{00000000-0005-0000-0000-0000D0010000}"/>
    <cellStyle name="Heading1 3 2 3" xfId="466" xr:uid="{00000000-0005-0000-0000-0000D1010000}"/>
    <cellStyle name="Heading1 3 2 4" xfId="467" xr:uid="{00000000-0005-0000-0000-0000D2010000}"/>
    <cellStyle name="Heading1 4" xfId="468" xr:uid="{00000000-0005-0000-0000-0000D3010000}"/>
    <cellStyle name="Heading1 5" xfId="469" xr:uid="{00000000-0005-0000-0000-0000D4010000}"/>
    <cellStyle name="Hyperlink 2" xfId="470" xr:uid="{00000000-0005-0000-0000-0000D5010000}"/>
    <cellStyle name="Hyperlink 2 2" xfId="471" xr:uid="{00000000-0005-0000-0000-0000D6010000}"/>
    <cellStyle name="Hyperlink 2 2 2" xfId="472" xr:uid="{00000000-0005-0000-0000-0000D7010000}"/>
    <cellStyle name="Hyperlink 2 2 2 2" xfId="473" xr:uid="{00000000-0005-0000-0000-0000D8010000}"/>
    <cellStyle name="Hyperlink 2 3" xfId="474" xr:uid="{00000000-0005-0000-0000-0000D9010000}"/>
    <cellStyle name="Hyperlink 2 3 2" xfId="475" xr:uid="{00000000-0005-0000-0000-0000DA010000}"/>
    <cellStyle name="Hyperlink 2 4" xfId="476" xr:uid="{00000000-0005-0000-0000-0000DB010000}"/>
    <cellStyle name="Hyperlink 2 5" xfId="477" xr:uid="{00000000-0005-0000-0000-0000DC010000}"/>
    <cellStyle name="Hyperlink 2 6" xfId="478" xr:uid="{00000000-0005-0000-0000-0000DD010000}"/>
    <cellStyle name="Hyperlink 2 7" xfId="479" xr:uid="{00000000-0005-0000-0000-0000DE010000}"/>
    <cellStyle name="Hyperlink 2 7 2" xfId="480" xr:uid="{00000000-0005-0000-0000-0000DF010000}"/>
    <cellStyle name="Hyperlink 2 7 3" xfId="481" xr:uid="{00000000-0005-0000-0000-0000E0010000}"/>
    <cellStyle name="Hyperlink 2 7 4" xfId="482" xr:uid="{00000000-0005-0000-0000-0000E1010000}"/>
    <cellStyle name="Hyperlink 3" xfId="483" xr:uid="{00000000-0005-0000-0000-0000E2010000}"/>
    <cellStyle name="Hyperlink 3 2" xfId="484" xr:uid="{00000000-0005-0000-0000-0000E3010000}"/>
    <cellStyle name="Hyperlink 3 2 2" xfId="485" xr:uid="{00000000-0005-0000-0000-0000E4010000}"/>
    <cellStyle name="Hyperlink 4" xfId="486" xr:uid="{00000000-0005-0000-0000-0000E5010000}"/>
    <cellStyle name="Hyperlink 4 2" xfId="487" xr:uid="{00000000-0005-0000-0000-0000E6010000}"/>
    <cellStyle name="Hyperlink 5" xfId="488" xr:uid="{00000000-0005-0000-0000-0000E7010000}"/>
    <cellStyle name="Hyperlink 6" xfId="489" xr:uid="{00000000-0005-0000-0000-0000E8010000}"/>
    <cellStyle name="Hyperlink 7" xfId="490" xr:uid="{00000000-0005-0000-0000-0000E9010000}"/>
    <cellStyle name="Input" xfId="491" builtinId="20" customBuiltin="1"/>
    <cellStyle name="Linked Cell" xfId="492" builtinId="24" customBuiltin="1"/>
    <cellStyle name="Neutral" xfId="493" builtinId="28" customBuiltin="1"/>
    <cellStyle name="Normal" xfId="0" builtinId="0" customBuiltin="1"/>
    <cellStyle name="Normal 10" xfId="494" xr:uid="{00000000-0005-0000-0000-0000EE010000}"/>
    <cellStyle name="Normal 10 2" xfId="495" xr:uid="{00000000-0005-0000-0000-0000EF010000}"/>
    <cellStyle name="Normal 11" xfId="496" xr:uid="{00000000-0005-0000-0000-0000F0010000}"/>
    <cellStyle name="Normal 11 2" xfId="497" xr:uid="{00000000-0005-0000-0000-0000F1010000}"/>
    <cellStyle name="Normal 12" xfId="498" xr:uid="{00000000-0005-0000-0000-0000F2010000}"/>
    <cellStyle name="Normal 12 2" xfId="499" xr:uid="{00000000-0005-0000-0000-0000F3010000}"/>
    <cellStyle name="Normal 12 3" xfId="500" xr:uid="{00000000-0005-0000-0000-0000F4010000}"/>
    <cellStyle name="Normal 12 4" xfId="501" xr:uid="{00000000-0005-0000-0000-0000F5010000}"/>
    <cellStyle name="Normal 13" xfId="502" xr:uid="{00000000-0005-0000-0000-0000F6010000}"/>
    <cellStyle name="Normal 13 2" xfId="503" xr:uid="{00000000-0005-0000-0000-0000F7010000}"/>
    <cellStyle name="Normal 14" xfId="504" xr:uid="{00000000-0005-0000-0000-0000F8010000}"/>
    <cellStyle name="Normal 14 2" xfId="505" xr:uid="{00000000-0005-0000-0000-0000F9010000}"/>
    <cellStyle name="Normal 15" xfId="506" xr:uid="{00000000-0005-0000-0000-0000FA010000}"/>
    <cellStyle name="Normal 16" xfId="507" xr:uid="{00000000-0005-0000-0000-0000FB010000}"/>
    <cellStyle name="Normal 17" xfId="508" xr:uid="{00000000-0005-0000-0000-0000FC010000}"/>
    <cellStyle name="Normal 17 2" xfId="509" xr:uid="{00000000-0005-0000-0000-0000FD010000}"/>
    <cellStyle name="Normal 17 3" xfId="510" xr:uid="{00000000-0005-0000-0000-0000FE010000}"/>
    <cellStyle name="Normal 18" xfId="511" xr:uid="{00000000-0005-0000-0000-0000FF010000}"/>
    <cellStyle name="Normal 2" xfId="512" xr:uid="{00000000-0005-0000-0000-000000020000}"/>
    <cellStyle name="Normal 2 10" xfId="513" xr:uid="{00000000-0005-0000-0000-000001020000}"/>
    <cellStyle name="Normal 2 2" xfId="514" xr:uid="{00000000-0005-0000-0000-000002020000}"/>
    <cellStyle name="Normal 2 2 2" xfId="515" xr:uid="{00000000-0005-0000-0000-000003020000}"/>
    <cellStyle name="Normal 2 2 2 2" xfId="516" xr:uid="{00000000-0005-0000-0000-000004020000}"/>
    <cellStyle name="Normal 2 2 2 2 2" xfId="517" xr:uid="{00000000-0005-0000-0000-000005020000}"/>
    <cellStyle name="Normal 2 2 2 2 3" xfId="518" xr:uid="{00000000-0005-0000-0000-000006020000}"/>
    <cellStyle name="Normal 2 2 2 3" xfId="519" xr:uid="{00000000-0005-0000-0000-000007020000}"/>
    <cellStyle name="Normal 2 2 2 4" xfId="520" xr:uid="{00000000-0005-0000-0000-000008020000}"/>
    <cellStyle name="Normal 2 2 2 4 2" xfId="521" xr:uid="{00000000-0005-0000-0000-000009020000}"/>
    <cellStyle name="Normal 2 2 2 4 3" xfId="522" xr:uid="{00000000-0005-0000-0000-00000A020000}"/>
    <cellStyle name="Normal 2 2 3" xfId="523" xr:uid="{00000000-0005-0000-0000-00000B020000}"/>
    <cellStyle name="Normal 2 2 4" xfId="524" xr:uid="{00000000-0005-0000-0000-00000C020000}"/>
    <cellStyle name="Normal 2 2 4 2" xfId="525" xr:uid="{00000000-0005-0000-0000-00000D020000}"/>
    <cellStyle name="Normal 2 2 4 3" xfId="526" xr:uid="{00000000-0005-0000-0000-00000E020000}"/>
    <cellStyle name="Normal 2 2 5" xfId="527" xr:uid="{00000000-0005-0000-0000-00000F020000}"/>
    <cellStyle name="Normal 2 2 5 2" xfId="528" xr:uid="{00000000-0005-0000-0000-000010020000}"/>
    <cellStyle name="Normal 2 2 5 3" xfId="529" xr:uid="{00000000-0005-0000-0000-000011020000}"/>
    <cellStyle name="Normal 2 2 5 4" xfId="530" xr:uid="{00000000-0005-0000-0000-000012020000}"/>
    <cellStyle name="Normal 2 3" xfId="531" xr:uid="{00000000-0005-0000-0000-000013020000}"/>
    <cellStyle name="Normal 2 3 2" xfId="532" xr:uid="{00000000-0005-0000-0000-000014020000}"/>
    <cellStyle name="Normal 2 3 2 2" xfId="533" xr:uid="{00000000-0005-0000-0000-000015020000}"/>
    <cellStyle name="Normal 2 3 2 3" xfId="534" xr:uid="{00000000-0005-0000-0000-000016020000}"/>
    <cellStyle name="Normal 2 3 2 3 2" xfId="535" xr:uid="{00000000-0005-0000-0000-000017020000}"/>
    <cellStyle name="Normal 2 3 2 3 3" xfId="536" xr:uid="{00000000-0005-0000-0000-000018020000}"/>
    <cellStyle name="Normal 2 3 3" xfId="537" xr:uid="{00000000-0005-0000-0000-000019020000}"/>
    <cellStyle name="Normal 2 3 3 2" xfId="538" xr:uid="{00000000-0005-0000-0000-00001A020000}"/>
    <cellStyle name="Normal 2 3 3 2 2" xfId="539" xr:uid="{00000000-0005-0000-0000-00001B020000}"/>
    <cellStyle name="Normal 2 3 3 2 3" xfId="540" xr:uid="{00000000-0005-0000-0000-00001C020000}"/>
    <cellStyle name="Normal 2 3 3 3" xfId="541" xr:uid="{00000000-0005-0000-0000-00001D020000}"/>
    <cellStyle name="Normal 2 3 3 4" xfId="542" xr:uid="{00000000-0005-0000-0000-00001E020000}"/>
    <cellStyle name="Normal 2 3 4" xfId="543" xr:uid="{00000000-0005-0000-0000-00001F020000}"/>
    <cellStyle name="Normal 2 3 4 2" xfId="544" xr:uid="{00000000-0005-0000-0000-000020020000}"/>
    <cellStyle name="Normal 2 3 4 3" xfId="545" xr:uid="{00000000-0005-0000-0000-000021020000}"/>
    <cellStyle name="Normal 2 4" xfId="546" xr:uid="{00000000-0005-0000-0000-000022020000}"/>
    <cellStyle name="Normal 2 4 2" xfId="547" xr:uid="{00000000-0005-0000-0000-000023020000}"/>
    <cellStyle name="Normal 2 4 2 2" xfId="548" xr:uid="{00000000-0005-0000-0000-000024020000}"/>
    <cellStyle name="Normal 2 4 2 3" xfId="549" xr:uid="{00000000-0005-0000-0000-000025020000}"/>
    <cellStyle name="Normal 2 4 2 4" xfId="550" xr:uid="{00000000-0005-0000-0000-000026020000}"/>
    <cellStyle name="Normal 2 5" xfId="551" xr:uid="{00000000-0005-0000-0000-000027020000}"/>
    <cellStyle name="Normal 2 5 2" xfId="552" xr:uid="{00000000-0005-0000-0000-000028020000}"/>
    <cellStyle name="Normal 2 5 2 2" xfId="553" xr:uid="{00000000-0005-0000-0000-000029020000}"/>
    <cellStyle name="Normal 2 5 2 3" xfId="554" xr:uid="{00000000-0005-0000-0000-00002A020000}"/>
    <cellStyle name="Normal 2 5 3" xfId="555" xr:uid="{00000000-0005-0000-0000-00002B020000}"/>
    <cellStyle name="Normal 2 5 4" xfId="556" xr:uid="{00000000-0005-0000-0000-00002C020000}"/>
    <cellStyle name="Normal 2 6" xfId="557" xr:uid="{00000000-0005-0000-0000-00002D020000}"/>
    <cellStyle name="Normal 2 6 2" xfId="558" xr:uid="{00000000-0005-0000-0000-00002E020000}"/>
    <cellStyle name="Normal 2 6 3" xfId="559" xr:uid="{00000000-0005-0000-0000-00002F020000}"/>
    <cellStyle name="Normal 2 7" xfId="560" xr:uid="{00000000-0005-0000-0000-000030020000}"/>
    <cellStyle name="Normal 2 8" xfId="561" xr:uid="{00000000-0005-0000-0000-000031020000}"/>
    <cellStyle name="Normal 2 9" xfId="562" xr:uid="{00000000-0005-0000-0000-000032020000}"/>
    <cellStyle name="Normal 2 9 2" xfId="563" xr:uid="{00000000-0005-0000-0000-000033020000}"/>
    <cellStyle name="Normal 2 9 3" xfId="564" xr:uid="{00000000-0005-0000-0000-000034020000}"/>
    <cellStyle name="Normal 3" xfId="565" xr:uid="{00000000-0005-0000-0000-000035020000}"/>
    <cellStyle name="Normal 3 2" xfId="566" xr:uid="{00000000-0005-0000-0000-000036020000}"/>
    <cellStyle name="Normal 3 2 2" xfId="567" xr:uid="{00000000-0005-0000-0000-000037020000}"/>
    <cellStyle name="Normal 3 2 2 2" xfId="568" xr:uid="{00000000-0005-0000-0000-000038020000}"/>
    <cellStyle name="Normal 3 2 2 2 2" xfId="569" xr:uid="{00000000-0005-0000-0000-000039020000}"/>
    <cellStyle name="Normal 3 2 2 2 3" xfId="570" xr:uid="{00000000-0005-0000-0000-00003A020000}"/>
    <cellStyle name="Normal 3 2 2 3" xfId="571" xr:uid="{00000000-0005-0000-0000-00003B020000}"/>
    <cellStyle name="Normal 3 2 2 4" xfId="572" xr:uid="{00000000-0005-0000-0000-00003C020000}"/>
    <cellStyle name="Normal 3 2 2 4 2" xfId="573" xr:uid="{00000000-0005-0000-0000-00003D020000}"/>
    <cellStyle name="Normal 3 2 2 4 3" xfId="574" xr:uid="{00000000-0005-0000-0000-00003E020000}"/>
    <cellStyle name="Normal 3 2 3" xfId="575" xr:uid="{00000000-0005-0000-0000-00003F020000}"/>
    <cellStyle name="Normal 3 2 4" xfId="576" xr:uid="{00000000-0005-0000-0000-000040020000}"/>
    <cellStyle name="Normal 3 2 5" xfId="577" xr:uid="{00000000-0005-0000-0000-000041020000}"/>
    <cellStyle name="Normal 3 2 5 2" xfId="578" xr:uid="{00000000-0005-0000-0000-000042020000}"/>
    <cellStyle name="Normal 3 2 5 3" xfId="579" xr:uid="{00000000-0005-0000-0000-000043020000}"/>
    <cellStyle name="Normal 3 2 6" xfId="580" xr:uid="{00000000-0005-0000-0000-000044020000}"/>
    <cellStyle name="Normal 3 2 6 2" xfId="581" xr:uid="{00000000-0005-0000-0000-000045020000}"/>
    <cellStyle name="Normal 3 2 6 3" xfId="582" xr:uid="{00000000-0005-0000-0000-000046020000}"/>
    <cellStyle name="Normal 3 2 6 4" xfId="583" xr:uid="{00000000-0005-0000-0000-000047020000}"/>
    <cellStyle name="Normal 3 3" xfId="584" xr:uid="{00000000-0005-0000-0000-000048020000}"/>
    <cellStyle name="Normal 3 3 2" xfId="585" xr:uid="{00000000-0005-0000-0000-000049020000}"/>
    <cellStyle name="Normal 3 3 2 2" xfId="586" xr:uid="{00000000-0005-0000-0000-00004A020000}"/>
    <cellStyle name="Normal 3 3 2 3" xfId="587" xr:uid="{00000000-0005-0000-0000-00004B020000}"/>
    <cellStyle name="Normal 3 3 2 4" xfId="588" xr:uid="{00000000-0005-0000-0000-00004C020000}"/>
    <cellStyle name="Normal 3 3 3" xfId="589" xr:uid="{00000000-0005-0000-0000-00004D020000}"/>
    <cellStyle name="Normal 3 3 3 2" xfId="590" xr:uid="{00000000-0005-0000-0000-00004E020000}"/>
    <cellStyle name="Normal 3 3 3 3" xfId="591" xr:uid="{00000000-0005-0000-0000-00004F020000}"/>
    <cellStyle name="Normal 3 3 4" xfId="592" xr:uid="{00000000-0005-0000-0000-000050020000}"/>
    <cellStyle name="Normal 3 3 4 2" xfId="593" xr:uid="{00000000-0005-0000-0000-000051020000}"/>
    <cellStyle name="Normal 3 3 4 3" xfId="594" xr:uid="{00000000-0005-0000-0000-000052020000}"/>
    <cellStyle name="Normal 3 4" xfId="595" xr:uid="{00000000-0005-0000-0000-000053020000}"/>
    <cellStyle name="Normal 3 4 2" xfId="596" xr:uid="{00000000-0005-0000-0000-000054020000}"/>
    <cellStyle name="Normal 3 4 3" xfId="597" xr:uid="{00000000-0005-0000-0000-000055020000}"/>
    <cellStyle name="Normal 3 4 4" xfId="598" xr:uid="{00000000-0005-0000-0000-000056020000}"/>
    <cellStyle name="Normal 3 4 5" xfId="599" xr:uid="{00000000-0005-0000-0000-000057020000}"/>
    <cellStyle name="Normal 3 4 6" xfId="600" xr:uid="{00000000-0005-0000-0000-000058020000}"/>
    <cellStyle name="Normal 3 5" xfId="601" xr:uid="{00000000-0005-0000-0000-000059020000}"/>
    <cellStyle name="Normal 3 6" xfId="602" xr:uid="{00000000-0005-0000-0000-00005A020000}"/>
    <cellStyle name="Normal 3 7" xfId="603" xr:uid="{00000000-0005-0000-0000-00005B020000}"/>
    <cellStyle name="Normal 3 8" xfId="604" xr:uid="{00000000-0005-0000-0000-00005C020000}"/>
    <cellStyle name="Normal 3 9" xfId="605" xr:uid="{00000000-0005-0000-0000-00005D020000}"/>
    <cellStyle name="Normal 3_Cover" xfId="606" xr:uid="{00000000-0005-0000-0000-00005E020000}"/>
    <cellStyle name="Normal 4" xfId="607" xr:uid="{00000000-0005-0000-0000-00005F020000}"/>
    <cellStyle name="Normal 4 10" xfId="608" xr:uid="{00000000-0005-0000-0000-000060020000}"/>
    <cellStyle name="Normal 4 2" xfId="609" xr:uid="{00000000-0005-0000-0000-000061020000}"/>
    <cellStyle name="Normal 4 2 2" xfId="610" xr:uid="{00000000-0005-0000-0000-000062020000}"/>
    <cellStyle name="Normal 4 2 3" xfId="611" xr:uid="{00000000-0005-0000-0000-000063020000}"/>
    <cellStyle name="Normal 4 2 4" xfId="612" xr:uid="{00000000-0005-0000-0000-000064020000}"/>
    <cellStyle name="Normal 4 2 5" xfId="613" xr:uid="{00000000-0005-0000-0000-000065020000}"/>
    <cellStyle name="Normal 4 2 6" xfId="614" xr:uid="{00000000-0005-0000-0000-000066020000}"/>
    <cellStyle name="Normal 4 2 7" xfId="615" xr:uid="{00000000-0005-0000-0000-000067020000}"/>
    <cellStyle name="Normal 4 3" xfId="616" xr:uid="{00000000-0005-0000-0000-000068020000}"/>
    <cellStyle name="Normal 4 3 2" xfId="617" xr:uid="{00000000-0005-0000-0000-000069020000}"/>
    <cellStyle name="Normal 4 3 3" xfId="618" xr:uid="{00000000-0005-0000-0000-00006A020000}"/>
    <cellStyle name="Normal 4 3 4" xfId="619" xr:uid="{00000000-0005-0000-0000-00006B020000}"/>
    <cellStyle name="Normal 4 4" xfId="620" xr:uid="{00000000-0005-0000-0000-00006C020000}"/>
    <cellStyle name="Normal 4 4 2" xfId="621" xr:uid="{00000000-0005-0000-0000-00006D020000}"/>
    <cellStyle name="Normal 4 5" xfId="622" xr:uid="{00000000-0005-0000-0000-00006E020000}"/>
    <cellStyle name="Normal 4 6" xfId="623" xr:uid="{00000000-0005-0000-0000-00006F020000}"/>
    <cellStyle name="Normal 4 7" xfId="624" xr:uid="{00000000-0005-0000-0000-000070020000}"/>
    <cellStyle name="Normal 4 8" xfId="625" xr:uid="{00000000-0005-0000-0000-000071020000}"/>
    <cellStyle name="Normal 4 8 2" xfId="626" xr:uid="{00000000-0005-0000-0000-000072020000}"/>
    <cellStyle name="Normal 4 8 3" xfId="627" xr:uid="{00000000-0005-0000-0000-000073020000}"/>
    <cellStyle name="Normal 4 9" xfId="628" xr:uid="{00000000-0005-0000-0000-000074020000}"/>
    <cellStyle name="Normal 4_Cover" xfId="629" xr:uid="{00000000-0005-0000-0000-000075020000}"/>
    <cellStyle name="Normal 5" xfId="630" xr:uid="{00000000-0005-0000-0000-000076020000}"/>
    <cellStyle name="Normal 5 2" xfId="631" xr:uid="{00000000-0005-0000-0000-000077020000}"/>
    <cellStyle name="Normal 5 2 2" xfId="632" xr:uid="{00000000-0005-0000-0000-000078020000}"/>
    <cellStyle name="Normal 5 2 3" xfId="633" xr:uid="{00000000-0005-0000-0000-000079020000}"/>
    <cellStyle name="Normal 5 3" xfId="634" xr:uid="{00000000-0005-0000-0000-00007A020000}"/>
    <cellStyle name="Normal 5 4" xfId="635" xr:uid="{00000000-0005-0000-0000-00007B020000}"/>
    <cellStyle name="Normal 5 5" xfId="636" xr:uid="{00000000-0005-0000-0000-00007C020000}"/>
    <cellStyle name="Normal 5 6" xfId="637" xr:uid="{00000000-0005-0000-0000-00007D020000}"/>
    <cellStyle name="Normal 5_Table 2" xfId="638" xr:uid="{00000000-0005-0000-0000-00007E020000}"/>
    <cellStyle name="Normal 6" xfId="639" xr:uid="{00000000-0005-0000-0000-00007F020000}"/>
    <cellStyle name="Normal 6 2" xfId="640" xr:uid="{00000000-0005-0000-0000-000080020000}"/>
    <cellStyle name="Normal 6 2 2" xfId="641" xr:uid="{00000000-0005-0000-0000-000081020000}"/>
    <cellStyle name="Normal 6 2 2 2" xfId="642" xr:uid="{00000000-0005-0000-0000-000082020000}"/>
    <cellStyle name="Normal 6 3" xfId="643" xr:uid="{00000000-0005-0000-0000-000083020000}"/>
    <cellStyle name="Normal 6 3 2" xfId="644" xr:uid="{00000000-0005-0000-0000-000084020000}"/>
    <cellStyle name="Normal 6_Table 2" xfId="645" xr:uid="{00000000-0005-0000-0000-000085020000}"/>
    <cellStyle name="Normal 7" xfId="646" xr:uid="{00000000-0005-0000-0000-000086020000}"/>
    <cellStyle name="Normal 7 2" xfId="647" xr:uid="{00000000-0005-0000-0000-000087020000}"/>
    <cellStyle name="Normal 7 2 2" xfId="648" xr:uid="{00000000-0005-0000-0000-000088020000}"/>
    <cellStyle name="Normal 7 2 3" xfId="649" xr:uid="{00000000-0005-0000-0000-000089020000}"/>
    <cellStyle name="Normal 7 3" xfId="650" xr:uid="{00000000-0005-0000-0000-00008A020000}"/>
    <cellStyle name="Normal 8" xfId="651" xr:uid="{00000000-0005-0000-0000-00008B020000}"/>
    <cellStyle name="Normal 8 2" xfId="652" xr:uid="{00000000-0005-0000-0000-00008C020000}"/>
    <cellStyle name="Normal 8 2 2" xfId="653" xr:uid="{00000000-0005-0000-0000-00008D020000}"/>
    <cellStyle name="Normal 8 2 3" xfId="654" xr:uid="{00000000-0005-0000-0000-00008E020000}"/>
    <cellStyle name="Normal 8 3" xfId="655" xr:uid="{00000000-0005-0000-0000-00008F020000}"/>
    <cellStyle name="Normal 9" xfId="656" xr:uid="{00000000-0005-0000-0000-000090020000}"/>
    <cellStyle name="Normal 9 2" xfId="657" xr:uid="{00000000-0005-0000-0000-000091020000}"/>
    <cellStyle name="Note" xfId="658" builtinId="10" customBuiltin="1"/>
    <cellStyle name="Note 10" xfId="659" xr:uid="{00000000-0005-0000-0000-000093020000}"/>
    <cellStyle name="Note 11" xfId="660" xr:uid="{00000000-0005-0000-0000-000094020000}"/>
    <cellStyle name="Note 12" xfId="661" xr:uid="{00000000-0005-0000-0000-000095020000}"/>
    <cellStyle name="Note 13" xfId="662" xr:uid="{00000000-0005-0000-0000-000096020000}"/>
    <cellStyle name="Note 14" xfId="663" xr:uid="{00000000-0005-0000-0000-000097020000}"/>
    <cellStyle name="Note 2" xfId="664" xr:uid="{00000000-0005-0000-0000-000098020000}"/>
    <cellStyle name="Note 2 2" xfId="665" xr:uid="{00000000-0005-0000-0000-000099020000}"/>
    <cellStyle name="Note 2 2 2" xfId="666" xr:uid="{00000000-0005-0000-0000-00009A020000}"/>
    <cellStyle name="Note 2 2 2 2" xfId="667" xr:uid="{00000000-0005-0000-0000-00009B020000}"/>
    <cellStyle name="Note 2 2 3" xfId="668" xr:uid="{00000000-0005-0000-0000-00009C020000}"/>
    <cellStyle name="Note 2 3" xfId="669" xr:uid="{00000000-0005-0000-0000-00009D020000}"/>
    <cellStyle name="Note 2 3 2" xfId="670" xr:uid="{00000000-0005-0000-0000-00009E020000}"/>
    <cellStyle name="Note 2 4" xfId="671" xr:uid="{00000000-0005-0000-0000-00009F020000}"/>
    <cellStyle name="Note 2 5" xfId="672" xr:uid="{00000000-0005-0000-0000-0000A0020000}"/>
    <cellStyle name="Note 2 6" xfId="673" xr:uid="{00000000-0005-0000-0000-0000A1020000}"/>
    <cellStyle name="Note 3" xfId="674" xr:uid="{00000000-0005-0000-0000-0000A2020000}"/>
    <cellStyle name="Note 3 2" xfId="675" xr:uid="{00000000-0005-0000-0000-0000A3020000}"/>
    <cellStyle name="Note 3 2 2" xfId="676" xr:uid="{00000000-0005-0000-0000-0000A4020000}"/>
    <cellStyle name="Note 3 2 2 2" xfId="677" xr:uid="{00000000-0005-0000-0000-0000A5020000}"/>
    <cellStyle name="Note 3 2 3" xfId="678" xr:uid="{00000000-0005-0000-0000-0000A6020000}"/>
    <cellStyle name="Note 3 3" xfId="679" xr:uid="{00000000-0005-0000-0000-0000A7020000}"/>
    <cellStyle name="Note 3 3 2" xfId="680" xr:uid="{00000000-0005-0000-0000-0000A8020000}"/>
    <cellStyle name="Note 3 4" xfId="681" xr:uid="{00000000-0005-0000-0000-0000A9020000}"/>
    <cellStyle name="Note 3 5" xfId="682" xr:uid="{00000000-0005-0000-0000-0000AA020000}"/>
    <cellStyle name="Note 3 6" xfId="683" xr:uid="{00000000-0005-0000-0000-0000AB020000}"/>
    <cellStyle name="Note 4" xfId="684" xr:uid="{00000000-0005-0000-0000-0000AC020000}"/>
    <cellStyle name="Note 4 2" xfId="685" xr:uid="{00000000-0005-0000-0000-0000AD020000}"/>
    <cellStyle name="Note 4 2 2" xfId="686" xr:uid="{00000000-0005-0000-0000-0000AE020000}"/>
    <cellStyle name="Note 4 3" xfId="687" xr:uid="{00000000-0005-0000-0000-0000AF020000}"/>
    <cellStyle name="Note 5" xfId="688" xr:uid="{00000000-0005-0000-0000-0000B0020000}"/>
    <cellStyle name="Note 5 2" xfId="689" xr:uid="{00000000-0005-0000-0000-0000B1020000}"/>
    <cellStyle name="Note 5 3" xfId="690" xr:uid="{00000000-0005-0000-0000-0000B2020000}"/>
    <cellStyle name="Note 6" xfId="691" xr:uid="{00000000-0005-0000-0000-0000B3020000}"/>
    <cellStyle name="Note 6 2" xfId="692" xr:uid="{00000000-0005-0000-0000-0000B4020000}"/>
    <cellStyle name="Note 7" xfId="693" xr:uid="{00000000-0005-0000-0000-0000B5020000}"/>
    <cellStyle name="Note 7 2" xfId="694" xr:uid="{00000000-0005-0000-0000-0000B6020000}"/>
    <cellStyle name="Note 8" xfId="695" xr:uid="{00000000-0005-0000-0000-0000B7020000}"/>
    <cellStyle name="Note 9" xfId="696" xr:uid="{00000000-0005-0000-0000-0000B8020000}"/>
    <cellStyle name="Output" xfId="697" builtinId="21" customBuiltin="1"/>
    <cellStyle name="Percent" xfId="737" builtinId="5"/>
    <cellStyle name="Percent 2" xfId="698" xr:uid="{00000000-0005-0000-0000-0000BA020000}"/>
    <cellStyle name="Percent 2 2" xfId="699" xr:uid="{00000000-0005-0000-0000-0000BB020000}"/>
    <cellStyle name="Percent 2 3" xfId="700" xr:uid="{00000000-0005-0000-0000-0000BC020000}"/>
    <cellStyle name="Percent 3" xfId="701" xr:uid="{00000000-0005-0000-0000-0000BD020000}"/>
    <cellStyle name="Percent 3 2" xfId="702" xr:uid="{00000000-0005-0000-0000-0000BE020000}"/>
    <cellStyle name="Percent 3 3" xfId="703" xr:uid="{00000000-0005-0000-0000-0000BF020000}"/>
    <cellStyle name="Result" xfId="704" xr:uid="{00000000-0005-0000-0000-0000C0020000}"/>
    <cellStyle name="Result 2" xfId="705" xr:uid="{00000000-0005-0000-0000-0000C1020000}"/>
    <cellStyle name="Result 2 2" xfId="706" xr:uid="{00000000-0005-0000-0000-0000C2020000}"/>
    <cellStyle name="Result 2 2 2" xfId="707" xr:uid="{00000000-0005-0000-0000-0000C3020000}"/>
    <cellStyle name="Result 2 2 3" xfId="708" xr:uid="{00000000-0005-0000-0000-0000C4020000}"/>
    <cellStyle name="Result 2 2 4" xfId="709" xr:uid="{00000000-0005-0000-0000-0000C5020000}"/>
    <cellStyle name="Result 3" xfId="710" xr:uid="{00000000-0005-0000-0000-0000C6020000}"/>
    <cellStyle name="Result 3 2" xfId="711" xr:uid="{00000000-0005-0000-0000-0000C7020000}"/>
    <cellStyle name="Result 3 2 2" xfId="712" xr:uid="{00000000-0005-0000-0000-0000C8020000}"/>
    <cellStyle name="Result 3 2 3" xfId="713" xr:uid="{00000000-0005-0000-0000-0000C9020000}"/>
    <cellStyle name="Result 3 2 4" xfId="714" xr:uid="{00000000-0005-0000-0000-0000CA020000}"/>
    <cellStyle name="Result 4" xfId="715" xr:uid="{00000000-0005-0000-0000-0000CB020000}"/>
    <cellStyle name="Result 5" xfId="716" xr:uid="{00000000-0005-0000-0000-0000CC020000}"/>
    <cellStyle name="Result2" xfId="717" xr:uid="{00000000-0005-0000-0000-0000CD020000}"/>
    <cellStyle name="Result2 2" xfId="718" xr:uid="{00000000-0005-0000-0000-0000CE020000}"/>
    <cellStyle name="Result2 2 2" xfId="719" xr:uid="{00000000-0005-0000-0000-0000CF020000}"/>
    <cellStyle name="Result2 2 2 2" xfId="720" xr:uid="{00000000-0005-0000-0000-0000D0020000}"/>
    <cellStyle name="Result2 2 2 3" xfId="721" xr:uid="{00000000-0005-0000-0000-0000D1020000}"/>
    <cellStyle name="Result2 2 2 4" xfId="722" xr:uid="{00000000-0005-0000-0000-0000D2020000}"/>
    <cellStyle name="Result2 3" xfId="723" xr:uid="{00000000-0005-0000-0000-0000D3020000}"/>
    <cellStyle name="Result2 3 2" xfId="724" xr:uid="{00000000-0005-0000-0000-0000D4020000}"/>
    <cellStyle name="Result2 3 2 2" xfId="725" xr:uid="{00000000-0005-0000-0000-0000D5020000}"/>
    <cellStyle name="Result2 3 2 3" xfId="726" xr:uid="{00000000-0005-0000-0000-0000D6020000}"/>
    <cellStyle name="Result2 3 2 4" xfId="727" xr:uid="{00000000-0005-0000-0000-0000D7020000}"/>
    <cellStyle name="Result2 4" xfId="728" xr:uid="{00000000-0005-0000-0000-0000D8020000}"/>
    <cellStyle name="Result2 5" xfId="729" xr:uid="{00000000-0005-0000-0000-0000D9020000}"/>
    <cellStyle name="Style5" xfId="730" xr:uid="{00000000-0005-0000-0000-0000DA020000}"/>
    <cellStyle name="Style5 2" xfId="731" xr:uid="{00000000-0005-0000-0000-0000DB020000}"/>
    <cellStyle name="Style8 2" xfId="732" xr:uid="{00000000-0005-0000-0000-0000DC020000}"/>
    <cellStyle name="Title" xfId="733" builtinId="15" customBuiltin="1"/>
    <cellStyle name="Total" xfId="734" builtinId="25" customBuiltin="1"/>
    <cellStyle name="Warning Text" xfId="73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114300</xdr:colOff>
      <xdr:row>0</xdr:row>
      <xdr:rowOff>762000</xdr:rowOff>
    </xdr:to>
    <xdr:pic>
      <xdr:nvPicPr>
        <xdr:cNvPr id="3181" name="Picture 1">
          <a:extLst>
            <a:ext uri="{FF2B5EF4-FFF2-40B4-BE49-F238E27FC236}">
              <a16:creationId xmlns:a16="http://schemas.microsoft.com/office/drawing/2014/main" id="{60493F2E-83B4-A301-F52D-37ACCD91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667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933450</xdr:colOff>
      <xdr:row>0</xdr:row>
      <xdr:rowOff>762000</xdr:rowOff>
    </xdr:to>
    <xdr:pic>
      <xdr:nvPicPr>
        <xdr:cNvPr id="1402" name="Picture 1">
          <a:extLst>
            <a:ext uri="{FF2B5EF4-FFF2-40B4-BE49-F238E27FC236}">
              <a16:creationId xmlns:a16="http://schemas.microsoft.com/office/drawing/2014/main" id="{66D3E6EB-3643-C527-EE9E-456622CE0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667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933450</xdr:colOff>
      <xdr:row>0</xdr:row>
      <xdr:rowOff>762000</xdr:rowOff>
    </xdr:to>
    <xdr:pic>
      <xdr:nvPicPr>
        <xdr:cNvPr id="2451" name="Picture 1">
          <a:extLst>
            <a:ext uri="{FF2B5EF4-FFF2-40B4-BE49-F238E27FC236}">
              <a16:creationId xmlns:a16="http://schemas.microsoft.com/office/drawing/2014/main" id="{B8A6B0C9-D7E8-EE73-5429-75935ABB5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667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324.0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57.75" customWidth="1"/>
    <col min="4" max="5" width="10.75" customWidth="1"/>
  </cols>
  <sheetData>
    <row r="1" spans="1:11" ht="68.099999999999994" customHeight="1" x14ac:dyDescent="0.2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.75" x14ac:dyDescent="0.25">
      <c r="A2" s="1" t="s">
        <v>57</v>
      </c>
    </row>
    <row r="3" spans="1:11" x14ac:dyDescent="0.2">
      <c r="A3" s="2" t="s">
        <v>56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23">
        <v>6.1</v>
      </c>
      <c r="C7" s="4" t="s">
        <v>60</v>
      </c>
    </row>
    <row r="8" spans="1:11" x14ac:dyDescent="0.2">
      <c r="B8" s="23">
        <v>6.2</v>
      </c>
      <c r="C8" s="4" t="s">
        <v>61</v>
      </c>
    </row>
    <row r="10" spans="1:11" ht="15" x14ac:dyDescent="0.2">
      <c r="B10" s="32"/>
      <c r="C10" s="32"/>
    </row>
    <row r="11" spans="1:11" ht="15.75" x14ac:dyDescent="0.25">
      <c r="B11" s="33" t="s">
        <v>50</v>
      </c>
      <c r="C11" s="33"/>
    </row>
    <row r="13" spans="1:11" x14ac:dyDescent="0.2">
      <c r="B13" s="5" t="s">
        <v>58</v>
      </c>
    </row>
    <row r="14" spans="1:11" x14ac:dyDescent="0.2">
      <c r="B14" s="34" t="s">
        <v>2</v>
      </c>
      <c r="C14" s="34"/>
    </row>
    <row r="15" spans="1:11" x14ac:dyDescent="0.2">
      <c r="B15" s="34" t="s">
        <v>59</v>
      </c>
      <c r="C15" s="34"/>
    </row>
    <row r="18" spans="2:5" x14ac:dyDescent="0.2">
      <c r="B18" s="24" t="s">
        <v>51</v>
      </c>
      <c r="C18" s="25"/>
      <c r="D18" s="25"/>
      <c r="E18" s="25"/>
    </row>
    <row r="19" spans="2:5" x14ac:dyDescent="0.2">
      <c r="B19" s="31" t="s">
        <v>52</v>
      </c>
      <c r="C19" s="31"/>
      <c r="D19" s="31"/>
      <c r="E19" s="31"/>
    </row>
    <row r="20" spans="2:5" x14ac:dyDescent="0.2">
      <c r="B20" s="31" t="s">
        <v>53</v>
      </c>
      <c r="C20" s="31"/>
      <c r="D20" s="31"/>
      <c r="E20" s="31"/>
    </row>
    <row r="23" spans="2:5" ht="14.65" customHeight="1" x14ac:dyDescent="0.2">
      <c r="B23" s="6" t="s">
        <v>54</v>
      </c>
    </row>
  </sheetData>
  <mergeCells count="7">
    <mergeCell ref="A1:K1"/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BFBCE471-0D9B-4708-B188-1819DB58BC16}"/>
    <hyperlink ref="B23" r:id="rId2" display="© Commonwealth of Australia 2014" xr:uid="{99A35AC0-3EFC-4ECC-B45C-89AFEB00B9DD}"/>
    <hyperlink ref="B20" r:id="rId3" display="or the Labour Surveys Branch at labour.statistics@abs.gov.au." xr:uid="{96865897-3750-46F8-8741-9F8EAD1A1BC7}"/>
    <hyperlink ref="B19:C19" r:id="rId4" display="For further information about these and related statistics visit www.abs.gov.au/about/contact-us" xr:uid="{DDD357A7-293F-4893-BDA8-916D7B8407BE}"/>
    <hyperlink ref="B14" r:id="rId5" xr:uid="{FFBACB75-22EE-4F4D-B09E-1177AB75CC13}"/>
    <hyperlink ref="B15" r:id="rId6" display="Explanatory Notes" xr:uid="{D461F10C-2901-44A3-A383-B42B6D5FC7A6}"/>
    <hyperlink ref="B14:C14" r:id="rId7" display="Summary" xr:uid="{6D19CF71-B9D7-4284-BFE2-88E63BF74FEA}"/>
    <hyperlink ref="B15:C15" r:id="rId8" display="Explanatory Notes" xr:uid="{0EF219CD-7351-4DAF-91FC-072E68BD7ABA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53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71.625" customWidth="1"/>
    <col min="2" max="9" width="9" customWidth="1"/>
    <col min="11" max="13" width="9" customWidth="1"/>
  </cols>
  <sheetData>
    <row r="1" spans="1:18" ht="68.099999999999994" customHeight="1" x14ac:dyDescent="0.2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17"/>
      <c r="N1" s="16"/>
      <c r="O1" s="16"/>
      <c r="P1" s="16"/>
      <c r="Q1" s="16"/>
      <c r="R1" s="16"/>
    </row>
    <row r="2" spans="1:18" ht="15.75" x14ac:dyDescent="0.25">
      <c r="A2" s="1" t="str">
        <f>Contents!A2</f>
        <v>6324.0 Work-Related Injuries, 2021-22</v>
      </c>
      <c r="N2" s="16"/>
      <c r="O2" s="16"/>
      <c r="P2" s="16"/>
      <c r="Q2" s="16"/>
      <c r="R2" s="16"/>
    </row>
    <row r="3" spans="1:18" x14ac:dyDescent="0.2">
      <c r="A3" s="2" t="str">
        <f>Contents!A3</f>
        <v>Released at 11:30 am (Canberra time) Wed 15 Feb 2023</v>
      </c>
      <c r="N3" s="16"/>
      <c r="O3" s="16"/>
      <c r="P3" s="16"/>
      <c r="Q3" s="16"/>
      <c r="R3" s="16"/>
    </row>
    <row r="4" spans="1:18" x14ac:dyDescent="0.2">
      <c r="A4" s="5" t="s">
        <v>62</v>
      </c>
      <c r="N4" s="16"/>
      <c r="O4" s="16"/>
      <c r="P4" s="16"/>
      <c r="Q4" s="16"/>
      <c r="R4" s="16"/>
    </row>
    <row r="5" spans="1:18" ht="25.7" customHeight="1" x14ac:dyDescent="0.2">
      <c r="A5" s="7"/>
      <c r="B5" s="35" t="s">
        <v>48</v>
      </c>
      <c r="C5" s="35"/>
      <c r="D5" s="35"/>
      <c r="E5" s="35"/>
      <c r="F5" s="35"/>
      <c r="G5" s="35"/>
      <c r="H5" s="8"/>
      <c r="I5" s="8"/>
      <c r="J5" s="14"/>
      <c r="K5" s="14"/>
      <c r="N5" s="16"/>
      <c r="O5" s="16"/>
      <c r="P5" s="16"/>
      <c r="Q5" s="16"/>
      <c r="R5" s="16"/>
    </row>
    <row r="6" spans="1:18" ht="25.7" customHeight="1" x14ac:dyDescent="0.2">
      <c r="A6" s="7"/>
      <c r="B6" s="35" t="s">
        <v>3</v>
      </c>
      <c r="C6" s="35"/>
      <c r="D6" s="35" t="s">
        <v>4</v>
      </c>
      <c r="E6" s="35"/>
      <c r="F6" s="35" t="s">
        <v>5</v>
      </c>
      <c r="G6" s="35"/>
      <c r="H6" s="35" t="s">
        <v>6</v>
      </c>
      <c r="I6" s="35"/>
      <c r="J6" s="14"/>
      <c r="K6" s="14"/>
      <c r="N6" s="14"/>
      <c r="O6" s="16"/>
      <c r="P6" s="16"/>
      <c r="Q6" s="16"/>
      <c r="R6" s="16"/>
    </row>
    <row r="7" spans="1:18" ht="12.75" customHeight="1" x14ac:dyDescent="0.2">
      <c r="A7" s="7"/>
      <c r="B7" s="9" t="s">
        <v>7</v>
      </c>
      <c r="C7" s="9" t="s">
        <v>8</v>
      </c>
      <c r="D7" s="9" t="s">
        <v>7</v>
      </c>
      <c r="E7" s="9" t="s">
        <v>8</v>
      </c>
      <c r="F7" s="9" t="s">
        <v>7</v>
      </c>
      <c r="G7" s="9" t="s">
        <v>8</v>
      </c>
      <c r="H7" s="9" t="s">
        <v>7</v>
      </c>
      <c r="I7" s="9" t="s">
        <v>8</v>
      </c>
      <c r="J7" s="14"/>
      <c r="K7" s="14"/>
      <c r="L7" s="14"/>
      <c r="M7" s="14"/>
      <c r="N7" s="16"/>
      <c r="O7" s="16"/>
      <c r="P7" s="16"/>
      <c r="Q7" s="16"/>
      <c r="R7" s="16"/>
    </row>
    <row r="8" spans="1:18" ht="12.75" customHeight="1" x14ac:dyDescent="0.2">
      <c r="A8" s="4" t="s">
        <v>9</v>
      </c>
      <c r="L8" s="14"/>
      <c r="M8" s="18"/>
      <c r="N8" s="17"/>
    </row>
    <row r="9" spans="1:18" ht="12.75" customHeight="1" x14ac:dyDescent="0.2">
      <c r="A9" s="10" t="s">
        <v>10</v>
      </c>
      <c r="B9" s="22">
        <v>46.406658311102774</v>
      </c>
      <c r="C9" s="22">
        <v>16.429909275185636</v>
      </c>
      <c r="D9" s="22">
        <v>74.881127509064314</v>
      </c>
      <c r="E9" s="22">
        <v>26.511069233855771</v>
      </c>
      <c r="F9" s="22">
        <v>134.82841201553276</v>
      </c>
      <c r="G9" s="22">
        <v>47.734929808608129</v>
      </c>
      <c r="H9" s="22">
        <v>282.45231019742465</v>
      </c>
      <c r="I9" s="22">
        <v>100</v>
      </c>
      <c r="J9" s="20"/>
      <c r="K9" s="20"/>
      <c r="L9" s="20"/>
      <c r="M9" s="20"/>
      <c r="N9" s="20"/>
      <c r="O9" s="20"/>
      <c r="P9" s="20"/>
      <c r="Q9" s="20"/>
      <c r="R9" s="20"/>
    </row>
    <row r="10" spans="1:18" ht="12.75" customHeight="1" x14ac:dyDescent="0.2">
      <c r="A10" s="12" t="s">
        <v>11</v>
      </c>
      <c r="B10" s="22">
        <v>21.881979835500744</v>
      </c>
      <c r="C10" s="22">
        <v>14.350943115351422</v>
      </c>
      <c r="D10" s="22">
        <v>29.277554992241011</v>
      </c>
      <c r="E10" s="22">
        <v>19.201211654923771</v>
      </c>
      <c r="F10" s="22">
        <v>86.677594833896336</v>
      </c>
      <c r="G10" s="22">
        <v>56.846100864175277</v>
      </c>
      <c r="H10" s="22">
        <v>152.47764317380128</v>
      </c>
      <c r="I10" s="22">
        <v>100</v>
      </c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12.75" customHeight="1" x14ac:dyDescent="0.2">
      <c r="A11" s="12" t="s">
        <v>12</v>
      </c>
      <c r="B11" s="22">
        <v>1.7261968414817852</v>
      </c>
      <c r="C11" s="22">
        <v>2.0564322667680299</v>
      </c>
      <c r="D11" s="22">
        <v>32.099959479220345</v>
      </c>
      <c r="E11" s="22">
        <v>38.24094150140499</v>
      </c>
      <c r="F11" s="22">
        <v>43.418883468538461</v>
      </c>
      <c r="G11" s="22">
        <v>51.725267249995518</v>
      </c>
      <c r="H11" s="22">
        <v>83.941341972558334</v>
      </c>
      <c r="I11" s="22">
        <v>100</v>
      </c>
      <c r="J11" s="20"/>
      <c r="K11" s="20"/>
      <c r="L11" s="20"/>
      <c r="M11" s="20"/>
      <c r="N11" s="20"/>
      <c r="O11" s="20"/>
      <c r="P11" s="20"/>
      <c r="Q11" s="20"/>
      <c r="R11" s="20"/>
    </row>
    <row r="12" spans="1:18" ht="12.75" customHeight="1" x14ac:dyDescent="0.2">
      <c r="A12" s="12" t="s">
        <v>13</v>
      </c>
      <c r="B12" s="22">
        <v>9.3873392303492516</v>
      </c>
      <c r="C12" s="22">
        <v>31.70694081495623</v>
      </c>
      <c r="D12" s="22">
        <v>6.4244921299698241</v>
      </c>
      <c r="E12" s="22">
        <v>21.699545178099065</v>
      </c>
      <c r="F12" s="22">
        <v>12.086258495425726</v>
      </c>
      <c r="G12" s="22">
        <v>40.822886377620335</v>
      </c>
      <c r="H12" s="22">
        <v>29.606575056024404</v>
      </c>
      <c r="I12" s="22">
        <v>100</v>
      </c>
      <c r="J12" s="20"/>
      <c r="K12" s="20"/>
      <c r="L12" s="20"/>
      <c r="M12" s="20"/>
      <c r="N12" s="20"/>
      <c r="O12" s="20"/>
      <c r="P12" s="20"/>
      <c r="Q12" s="20"/>
      <c r="R12" s="20"/>
    </row>
    <row r="13" spans="1:18" ht="12.75" customHeight="1" x14ac:dyDescent="0.2">
      <c r="A13" s="12" t="s">
        <v>14</v>
      </c>
      <c r="B13" s="22">
        <v>7.0483547427126823</v>
      </c>
      <c r="C13" s="22">
        <v>27.467265671389089</v>
      </c>
      <c r="D13" s="22">
        <v>7.5527437675365938</v>
      </c>
      <c r="E13" s="22">
        <v>29.432857338138717</v>
      </c>
      <c r="F13" s="22">
        <v>7.679407500762836</v>
      </c>
      <c r="G13" s="22">
        <v>29.926462801889276</v>
      </c>
      <c r="H13" s="22">
        <v>25.660926089394135</v>
      </c>
      <c r="I13" s="22">
        <v>100</v>
      </c>
      <c r="J13" s="20"/>
      <c r="K13" s="20"/>
      <c r="L13" s="20"/>
      <c r="M13" s="20"/>
      <c r="N13" s="20"/>
      <c r="O13" s="20"/>
      <c r="P13" s="20"/>
      <c r="Q13" s="20"/>
      <c r="R13" s="20"/>
    </row>
    <row r="14" spans="1:18" ht="12.75" customHeight="1" x14ac:dyDescent="0.2">
      <c r="A14" s="12" t="s">
        <v>15</v>
      </c>
      <c r="B14" s="22">
        <v>2.7997448891229757</v>
      </c>
      <c r="C14" s="22">
        <v>35.185483185605747</v>
      </c>
      <c r="D14" s="22">
        <v>0.17876429275245315</v>
      </c>
      <c r="E14" s="22">
        <v>2.2466004103675554</v>
      </c>
      <c r="F14" s="22">
        <v>4.9053167718275912</v>
      </c>
      <c r="G14" s="22">
        <v>61.647024150573785</v>
      </c>
      <c r="H14" s="22">
        <v>7.9571022923122481</v>
      </c>
      <c r="I14" s="22">
        <v>100</v>
      </c>
      <c r="J14" s="20"/>
      <c r="K14" s="20"/>
      <c r="L14" s="20"/>
      <c r="M14" s="20"/>
      <c r="N14" s="20"/>
      <c r="O14" s="20"/>
      <c r="P14" s="20"/>
      <c r="Q14" s="20"/>
      <c r="R14" s="20"/>
    </row>
    <row r="15" spans="1:18" ht="12.75" customHeight="1" x14ac:dyDescent="0.2">
      <c r="A15" s="12" t="s">
        <v>16</v>
      </c>
      <c r="B15" s="22">
        <v>6.1456808188075183</v>
      </c>
      <c r="C15" s="22">
        <v>40.606791949293125</v>
      </c>
      <c r="D15" s="22">
        <v>1.7721626858611925</v>
      </c>
      <c r="E15" s="22">
        <v>11.709335972158268</v>
      </c>
      <c r="F15" s="22">
        <v>6.4921345048211929</v>
      </c>
      <c r="G15" s="22">
        <v>42.895939915612793</v>
      </c>
      <c r="H15" s="22">
        <v>15.134613013709155</v>
      </c>
      <c r="I15" s="22">
        <v>100</v>
      </c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12.75" customHeight="1" x14ac:dyDescent="0.2">
      <c r="A16" s="12" t="s">
        <v>17</v>
      </c>
      <c r="B16" s="22">
        <v>3.0464459244308535</v>
      </c>
      <c r="C16" s="22">
        <v>25.72781161904436</v>
      </c>
      <c r="D16" s="22">
        <v>3.6188049931400967</v>
      </c>
      <c r="E16" s="22">
        <v>30.561492131838676</v>
      </c>
      <c r="F16" s="22">
        <v>4.7356326983763575</v>
      </c>
      <c r="G16" s="22">
        <v>39.993313186274818</v>
      </c>
      <c r="H16" s="22">
        <v>11.841061220208093</v>
      </c>
      <c r="I16" s="22">
        <v>100</v>
      </c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12.75" customHeight="1" x14ac:dyDescent="0.2">
      <c r="A17" s="10" t="s">
        <v>18</v>
      </c>
      <c r="B17" s="22">
        <v>121.91353394758271</v>
      </c>
      <c r="C17" s="22">
        <v>56.744141957917094</v>
      </c>
      <c r="D17" s="22">
        <v>42.963750538934121</v>
      </c>
      <c r="E17" s="22">
        <v>19.997297106275493</v>
      </c>
      <c r="F17" s="22">
        <v>31.826713773189578</v>
      </c>
      <c r="G17" s="22">
        <v>14.813610154032233</v>
      </c>
      <c r="H17" s="22">
        <v>214.84778823159738</v>
      </c>
      <c r="I17" s="22">
        <v>100</v>
      </c>
      <c r="J17" s="20"/>
      <c r="K17" s="20"/>
      <c r="L17" s="20"/>
      <c r="M17" s="20"/>
      <c r="N17" s="20"/>
      <c r="O17" s="20"/>
      <c r="P17" s="20"/>
      <c r="Q17" s="20"/>
      <c r="R17" s="20"/>
    </row>
    <row r="18" spans="1:18" ht="12.75" customHeight="1" x14ac:dyDescent="0.2">
      <c r="A18" s="4" t="s">
        <v>19</v>
      </c>
      <c r="B18" s="22"/>
      <c r="C18" s="22"/>
      <c r="D18" s="22"/>
      <c r="E18" s="22"/>
      <c r="F18" s="22"/>
      <c r="G18" s="22"/>
      <c r="H18" s="22"/>
      <c r="I18" s="22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12.75" customHeight="1" x14ac:dyDescent="0.2">
      <c r="A19" s="10" t="s">
        <v>20</v>
      </c>
      <c r="B19" s="22">
        <v>41.094157547874985</v>
      </c>
      <c r="C19" s="22">
        <v>35.204695948607494</v>
      </c>
      <c r="D19" s="22">
        <v>29.761023895074082</v>
      </c>
      <c r="E19" s="22">
        <v>25.495784799206923</v>
      </c>
      <c r="F19" s="22">
        <v>38.351799463695301</v>
      </c>
      <c r="G19" s="22">
        <v>32.855362410785794</v>
      </c>
      <c r="H19" s="22">
        <v>116.72919319588796</v>
      </c>
      <c r="I19" s="22">
        <v>100</v>
      </c>
      <c r="J19" s="20"/>
      <c r="K19" s="20"/>
      <c r="L19" s="20"/>
      <c r="M19" s="20"/>
      <c r="N19" s="20"/>
      <c r="O19" s="20"/>
      <c r="P19" s="20"/>
      <c r="Q19" s="20"/>
      <c r="R19" s="20"/>
    </row>
    <row r="20" spans="1:18" ht="12.75" customHeight="1" x14ac:dyDescent="0.2">
      <c r="A20" s="10" t="s">
        <v>21</v>
      </c>
      <c r="B20" s="22">
        <v>13.889107423559201</v>
      </c>
      <c r="C20" s="22">
        <v>32.363261990408745</v>
      </c>
      <c r="D20" s="22">
        <v>7.2479797567418727</v>
      </c>
      <c r="E20" s="22">
        <v>16.888649544947228</v>
      </c>
      <c r="F20" s="22">
        <v>17.486804024931182</v>
      </c>
      <c r="G20" s="22">
        <v>40.746320319607527</v>
      </c>
      <c r="H20" s="22">
        <v>42.916277808075741</v>
      </c>
      <c r="I20" s="22">
        <v>100</v>
      </c>
      <c r="J20" s="20"/>
      <c r="K20" s="20"/>
      <c r="L20" s="20"/>
      <c r="M20" s="20"/>
      <c r="N20" s="20"/>
      <c r="O20" s="20"/>
      <c r="P20" s="20"/>
      <c r="Q20" s="20"/>
      <c r="R20" s="20"/>
    </row>
    <row r="21" spans="1:18" ht="12.75" customHeight="1" x14ac:dyDescent="0.2">
      <c r="A21" s="10" t="s">
        <v>22</v>
      </c>
      <c r="B21" s="22">
        <v>4.5911008522161723</v>
      </c>
      <c r="C21" s="22">
        <v>30.496937795462113</v>
      </c>
      <c r="D21" s="22">
        <v>4.6604223490130146</v>
      </c>
      <c r="E21" s="22">
        <v>30.957414148248208</v>
      </c>
      <c r="F21" s="22">
        <v>2.5205450043153395</v>
      </c>
      <c r="G21" s="22">
        <v>16.743022355991652</v>
      </c>
      <c r="H21" s="22">
        <v>15.054301133470911</v>
      </c>
      <c r="I21" s="22">
        <v>100</v>
      </c>
      <c r="J21" s="20"/>
      <c r="K21" s="20"/>
      <c r="L21" s="20"/>
      <c r="M21" s="20"/>
      <c r="N21" s="20"/>
      <c r="O21" s="20"/>
      <c r="P21" s="20"/>
      <c r="Q21" s="20"/>
      <c r="R21" s="20"/>
    </row>
    <row r="22" spans="1:18" ht="12.75" customHeight="1" x14ac:dyDescent="0.2">
      <c r="A22" s="10" t="s">
        <v>23</v>
      </c>
      <c r="B22" s="22">
        <v>1.4387141004178672</v>
      </c>
      <c r="C22" s="22">
        <v>10.329886463711713</v>
      </c>
      <c r="D22" s="22">
        <v>8.7433403810267745</v>
      </c>
      <c r="E22" s="22">
        <v>62.776693036761209</v>
      </c>
      <c r="F22" s="22">
        <v>3.3654855568184847</v>
      </c>
      <c r="G22" s="22">
        <v>24.163997341166812</v>
      </c>
      <c r="H22" s="22">
        <v>13.92768551205268</v>
      </c>
      <c r="I22" s="22">
        <v>100</v>
      </c>
      <c r="J22" s="20"/>
      <c r="K22" s="20"/>
      <c r="L22" s="20"/>
      <c r="M22" s="20"/>
      <c r="N22" s="20"/>
      <c r="O22" s="20"/>
      <c r="P22" s="20"/>
      <c r="Q22" s="20"/>
      <c r="R22" s="20"/>
    </row>
    <row r="23" spans="1:18" ht="12.75" customHeight="1" x14ac:dyDescent="0.2">
      <c r="A23" s="10" t="s">
        <v>24</v>
      </c>
      <c r="B23" s="22">
        <v>21.834801008004277</v>
      </c>
      <c r="C23" s="22">
        <v>38.413782872084177</v>
      </c>
      <c r="D23" s="22">
        <v>19.302591854630496</v>
      </c>
      <c r="E23" s="22">
        <v>33.95888847809605</v>
      </c>
      <c r="F23" s="22">
        <v>8.957953302258419</v>
      </c>
      <c r="G23" s="22">
        <v>15.759652355204873</v>
      </c>
      <c r="H23" s="22">
        <v>56.841059056102303</v>
      </c>
      <c r="I23" s="22">
        <v>100</v>
      </c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12.75" customHeight="1" x14ac:dyDescent="0.2">
      <c r="A24" s="10" t="s">
        <v>25</v>
      </c>
      <c r="B24" s="22">
        <v>33.127289692654124</v>
      </c>
      <c r="C24" s="22">
        <v>38.587877426619421</v>
      </c>
      <c r="D24" s="22">
        <v>16.046127911168909</v>
      </c>
      <c r="E24" s="22">
        <v>18.69111607839579</v>
      </c>
      <c r="F24" s="22">
        <v>27.697870937926506</v>
      </c>
      <c r="G24" s="22">
        <v>32.263492083025312</v>
      </c>
      <c r="H24" s="22">
        <v>85.848955428166747</v>
      </c>
      <c r="I24" s="22">
        <v>100</v>
      </c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12.75" customHeight="1" x14ac:dyDescent="0.2">
      <c r="A25" s="10" t="s">
        <v>26</v>
      </c>
      <c r="B25" s="22">
        <v>2.7173378993191855</v>
      </c>
      <c r="C25" s="22">
        <v>15.79731192234774</v>
      </c>
      <c r="D25" s="22">
        <v>1.6652780964441833</v>
      </c>
      <c r="E25" s="22">
        <v>9.6811359137828621</v>
      </c>
      <c r="F25" s="22">
        <v>10.888140490421806</v>
      </c>
      <c r="G25" s="22">
        <v>63.298477390181063</v>
      </c>
      <c r="H25" s="22">
        <v>17.20126761234037</v>
      </c>
      <c r="I25" s="22">
        <v>100</v>
      </c>
      <c r="J25" s="20"/>
      <c r="K25" s="20"/>
      <c r="L25" s="20"/>
      <c r="M25" s="20"/>
      <c r="N25" s="20"/>
      <c r="O25" s="20"/>
      <c r="P25" s="20"/>
      <c r="Q25" s="20"/>
      <c r="R25" s="20"/>
    </row>
    <row r="26" spans="1:18" ht="12.75" customHeight="1" x14ac:dyDescent="0.2">
      <c r="A26" s="10" t="s">
        <v>27</v>
      </c>
      <c r="B26" s="22">
        <v>1.5468257111872667</v>
      </c>
      <c r="C26" s="22">
        <v>6.1686474538386848</v>
      </c>
      <c r="D26" s="22">
        <v>2.808068866165133</v>
      </c>
      <c r="E26" s="22">
        <v>11.198408932689469</v>
      </c>
      <c r="F26" s="22">
        <v>18.131809396602996</v>
      </c>
      <c r="G26" s="22">
        <v>72.308560078170586</v>
      </c>
      <c r="H26" s="22">
        <v>25.07560567794636</v>
      </c>
      <c r="I26" s="22">
        <v>100</v>
      </c>
      <c r="J26" s="20"/>
      <c r="K26" s="20"/>
      <c r="L26" s="20"/>
      <c r="M26" s="20"/>
      <c r="N26" s="20"/>
      <c r="O26" s="20"/>
      <c r="P26" s="20"/>
      <c r="Q26" s="20"/>
      <c r="R26" s="20"/>
    </row>
    <row r="27" spans="1:18" ht="12.75" customHeight="1" x14ac:dyDescent="0.2">
      <c r="A27" s="10" t="s">
        <v>28</v>
      </c>
      <c r="B27" s="22">
        <v>2.4602454572547647</v>
      </c>
      <c r="C27" s="22">
        <v>34.310193934506003</v>
      </c>
      <c r="D27" s="22">
        <v>2.9388718979145505</v>
      </c>
      <c r="E27" s="22">
        <v>40.985042556945331</v>
      </c>
      <c r="F27" s="22">
        <v>0.43238963311337419</v>
      </c>
      <c r="G27" s="22">
        <v>6.0300374190889228</v>
      </c>
      <c r="H27" s="22">
        <v>7.1705961847696766</v>
      </c>
      <c r="I27" s="22">
        <v>100</v>
      </c>
      <c r="J27" s="20"/>
      <c r="K27" s="20"/>
      <c r="L27" s="20"/>
      <c r="M27" s="20"/>
      <c r="N27" s="20"/>
      <c r="O27" s="20"/>
      <c r="P27" s="20"/>
      <c r="Q27" s="20"/>
      <c r="R27" s="20"/>
    </row>
    <row r="28" spans="1:18" ht="12.75" customHeight="1" x14ac:dyDescent="0.2">
      <c r="A28" s="10" t="s">
        <v>16</v>
      </c>
      <c r="B28" s="22">
        <v>45.620612566197707</v>
      </c>
      <c r="C28" s="22">
        <v>39.14751034023265</v>
      </c>
      <c r="D28" s="22">
        <v>24.671173039819447</v>
      </c>
      <c r="E28" s="22">
        <v>21.170583807496154</v>
      </c>
      <c r="F28" s="22">
        <v>38.822327978638995</v>
      </c>
      <c r="G28" s="22">
        <v>33.313833385520063</v>
      </c>
      <c r="H28" s="22">
        <v>116.53515682020914</v>
      </c>
      <c r="I28" s="22">
        <v>100</v>
      </c>
      <c r="J28" s="20"/>
      <c r="K28" s="20"/>
      <c r="L28" s="20"/>
      <c r="M28" s="20"/>
      <c r="N28" s="20"/>
      <c r="O28" s="20"/>
      <c r="P28" s="20"/>
      <c r="Q28" s="20"/>
      <c r="R28" s="20"/>
    </row>
    <row r="29" spans="1:18" ht="12.75" customHeight="1" x14ac:dyDescent="0.2">
      <c r="A29" s="4" t="s">
        <v>29</v>
      </c>
      <c r="B29" s="22"/>
      <c r="C29" s="22"/>
      <c r="D29" s="22"/>
      <c r="E29" s="22"/>
      <c r="F29" s="22"/>
      <c r="G29" s="22"/>
      <c r="H29" s="22"/>
      <c r="I29" s="22"/>
      <c r="J29" s="20"/>
      <c r="K29" s="20"/>
      <c r="L29" s="20"/>
      <c r="M29" s="20"/>
      <c r="N29" s="20"/>
      <c r="O29" s="20"/>
      <c r="P29" s="20"/>
      <c r="Q29" s="20"/>
      <c r="R29" s="20"/>
    </row>
    <row r="30" spans="1:18" ht="12.75" customHeight="1" x14ac:dyDescent="0.2">
      <c r="A30" s="10" t="s">
        <v>30</v>
      </c>
      <c r="B30" s="22">
        <v>14.13629781104019</v>
      </c>
      <c r="C30" s="22">
        <v>34.591341749445142</v>
      </c>
      <c r="D30" s="22">
        <v>3.2004007818717817</v>
      </c>
      <c r="E30" s="22">
        <v>7.8313401896823898</v>
      </c>
      <c r="F30" s="22">
        <v>22.084678695107389</v>
      </c>
      <c r="G30" s="22">
        <v>54.040929130152293</v>
      </c>
      <c r="H30" s="22">
        <v>40.866578444494543</v>
      </c>
      <c r="I30" s="22">
        <v>100</v>
      </c>
      <c r="J30" s="20"/>
      <c r="K30" s="20"/>
      <c r="L30" s="20"/>
      <c r="M30" s="20"/>
      <c r="N30" s="20"/>
      <c r="O30" s="20"/>
      <c r="P30" s="20"/>
      <c r="Q30" s="20"/>
      <c r="R30" s="20"/>
    </row>
    <row r="31" spans="1:18" ht="12.75" customHeight="1" x14ac:dyDescent="0.2">
      <c r="A31" s="10" t="s">
        <v>31</v>
      </c>
      <c r="B31" s="22">
        <v>29.23076914596674</v>
      </c>
      <c r="C31" s="22">
        <v>30.011136367202706</v>
      </c>
      <c r="D31" s="22">
        <v>20.377642013844365</v>
      </c>
      <c r="E31" s="22">
        <v>20.921659305838176</v>
      </c>
      <c r="F31" s="22">
        <v>37.532813367274983</v>
      </c>
      <c r="G31" s="22">
        <v>38.534818382138916</v>
      </c>
      <c r="H31" s="22">
        <v>97.399741177115899</v>
      </c>
      <c r="I31" s="22">
        <v>100</v>
      </c>
      <c r="J31" s="20"/>
      <c r="K31" s="20"/>
      <c r="L31" s="20"/>
      <c r="M31" s="20"/>
      <c r="N31" s="20"/>
      <c r="O31" s="20"/>
      <c r="P31" s="20"/>
      <c r="Q31" s="20"/>
      <c r="R31" s="20"/>
    </row>
    <row r="32" spans="1:18" ht="12.75" customHeight="1" x14ac:dyDescent="0.2">
      <c r="A32" s="10" t="s">
        <v>32</v>
      </c>
      <c r="B32" s="22">
        <v>48.548036563791847</v>
      </c>
      <c r="C32" s="22">
        <v>37.474050473458483</v>
      </c>
      <c r="D32" s="22">
        <v>34.342697940451096</v>
      </c>
      <c r="E32" s="22">
        <v>26.509001951585514</v>
      </c>
      <c r="F32" s="22">
        <v>35.488503261918915</v>
      </c>
      <c r="G32" s="22">
        <v>27.393444855739261</v>
      </c>
      <c r="H32" s="22">
        <v>129.55107854747826</v>
      </c>
      <c r="I32" s="22">
        <v>100</v>
      </c>
      <c r="J32" s="20"/>
      <c r="K32" s="20"/>
      <c r="L32" s="20"/>
      <c r="M32" s="20"/>
      <c r="N32" s="20"/>
      <c r="O32" s="20"/>
      <c r="P32" s="20"/>
      <c r="Q32" s="20"/>
      <c r="R32" s="20"/>
    </row>
    <row r="33" spans="1:18" ht="12.75" customHeight="1" x14ac:dyDescent="0.2">
      <c r="A33" s="10" t="s">
        <v>33</v>
      </c>
      <c r="B33" s="22">
        <v>25.417295164404909</v>
      </c>
      <c r="C33" s="22">
        <v>42.192166568858127</v>
      </c>
      <c r="D33" s="22">
        <v>15.460449964276673</v>
      </c>
      <c r="E33" s="22">
        <v>25.664016407055424</v>
      </c>
      <c r="F33" s="22">
        <v>10.077183477642139</v>
      </c>
      <c r="G33" s="22">
        <v>16.727909129727291</v>
      </c>
      <c r="H33" s="22">
        <v>60.241739714701723</v>
      </c>
      <c r="I33" s="22">
        <v>100</v>
      </c>
      <c r="J33" s="20"/>
      <c r="K33" s="20"/>
      <c r="L33" s="20"/>
      <c r="M33" s="20"/>
      <c r="N33" s="20"/>
      <c r="O33" s="20"/>
      <c r="P33" s="20"/>
      <c r="Q33" s="20"/>
      <c r="R33" s="20"/>
    </row>
    <row r="34" spans="1:18" ht="12.75" customHeight="1" x14ac:dyDescent="0.2">
      <c r="A34" s="10" t="s">
        <v>34</v>
      </c>
      <c r="B34" s="22">
        <v>12.110291146189557</v>
      </c>
      <c r="C34" s="22">
        <v>45.457042486148211</v>
      </c>
      <c r="D34" s="22">
        <v>7.888593199685678</v>
      </c>
      <c r="E34" s="22">
        <v>29.610528095922859</v>
      </c>
      <c r="F34" s="22">
        <v>3.1005652274331701</v>
      </c>
      <c r="G34" s="22">
        <v>11.63824416548815</v>
      </c>
      <c r="H34" s="22">
        <v>26.641176996677327</v>
      </c>
      <c r="I34" s="22">
        <v>100</v>
      </c>
      <c r="J34" s="29"/>
      <c r="K34" s="20"/>
      <c r="L34" s="20"/>
      <c r="M34" s="20"/>
      <c r="N34" s="20"/>
      <c r="O34" s="20"/>
      <c r="P34" s="20"/>
      <c r="Q34" s="20"/>
      <c r="R34" s="20"/>
    </row>
    <row r="35" spans="1:18" ht="12.75" customHeight="1" x14ac:dyDescent="0.2">
      <c r="A35" s="10" t="s">
        <v>35</v>
      </c>
      <c r="B35" s="22">
        <v>3.0597069065444922</v>
      </c>
      <c r="C35" s="22">
        <v>50.051218714323284</v>
      </c>
      <c r="D35" s="22">
        <v>1.6700740359714912</v>
      </c>
      <c r="E35" s="22">
        <v>27.319362081619769</v>
      </c>
      <c r="F35" s="22">
        <v>0</v>
      </c>
      <c r="G35" s="22">
        <v>0</v>
      </c>
      <c r="H35" s="22">
        <v>6.1131516577215494</v>
      </c>
      <c r="I35" s="22">
        <v>100</v>
      </c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2.75" customHeight="1" x14ac:dyDescent="0.2">
      <c r="A36" s="10" t="s">
        <v>36</v>
      </c>
      <c r="B36" s="22">
        <v>2.1077697149148764</v>
      </c>
      <c r="C36" s="22">
        <v>6.2524279471909558</v>
      </c>
      <c r="D36" s="22">
        <v>3.5681365186482372</v>
      </c>
      <c r="E36" s="22">
        <v>10.584418369200197</v>
      </c>
      <c r="F36" s="22">
        <v>24.233823533591814</v>
      </c>
      <c r="G36" s="22">
        <v>71.886522733743035</v>
      </c>
      <c r="H36" s="22">
        <v>33.711219588893293</v>
      </c>
      <c r="I36" s="22">
        <v>100</v>
      </c>
      <c r="J36" s="20"/>
      <c r="K36" s="20"/>
      <c r="L36" s="20"/>
      <c r="M36" s="20"/>
      <c r="N36" s="20"/>
      <c r="O36" s="20"/>
      <c r="P36" s="20"/>
      <c r="Q36" s="20"/>
      <c r="R36" s="20"/>
    </row>
    <row r="37" spans="1:18" ht="12.75" customHeight="1" x14ac:dyDescent="0.2">
      <c r="A37" s="10" t="s">
        <v>37</v>
      </c>
      <c r="B37" s="22">
        <v>13.868962331223381</v>
      </c>
      <c r="C37" s="22">
        <v>76.481620413231013</v>
      </c>
      <c r="D37" s="22">
        <v>3.160546303562016</v>
      </c>
      <c r="E37" s="22">
        <v>17.429112352787541</v>
      </c>
      <c r="F37" s="22">
        <v>0</v>
      </c>
      <c r="G37" s="22">
        <v>0</v>
      </c>
      <c r="H37" s="22">
        <v>18.133719259985902</v>
      </c>
      <c r="I37" s="22">
        <v>100</v>
      </c>
      <c r="J37" s="20"/>
      <c r="K37" s="20"/>
      <c r="L37" s="20"/>
      <c r="M37" s="20"/>
      <c r="N37" s="20"/>
      <c r="O37" s="20"/>
      <c r="P37" s="20"/>
      <c r="Q37" s="20"/>
      <c r="R37" s="20"/>
    </row>
    <row r="38" spans="1:18" ht="12.75" customHeight="1" x14ac:dyDescent="0.2">
      <c r="A38" s="10" t="s">
        <v>16</v>
      </c>
      <c r="B38" s="22">
        <v>19.841063474609516</v>
      </c>
      <c r="C38" s="22">
        <v>23.441241262477025</v>
      </c>
      <c r="D38" s="22">
        <v>28.17633728968714</v>
      </c>
      <c r="E38" s="22">
        <v>33.288957577586856</v>
      </c>
      <c r="F38" s="22">
        <v>34.137558225753985</v>
      </c>
      <c r="G38" s="22">
        <v>40.331847106169555</v>
      </c>
      <c r="H38" s="22">
        <v>84.64169304195336</v>
      </c>
      <c r="I38" s="22">
        <v>100</v>
      </c>
      <c r="J38" s="20"/>
      <c r="K38" s="20"/>
      <c r="L38" s="20"/>
      <c r="M38" s="20"/>
      <c r="N38" s="20"/>
      <c r="O38" s="20"/>
      <c r="P38" s="20"/>
      <c r="Q38" s="20"/>
      <c r="R38" s="20"/>
    </row>
    <row r="39" spans="1:18" ht="12.75" customHeight="1" x14ac:dyDescent="0.2">
      <c r="A39" s="4" t="s">
        <v>38</v>
      </c>
      <c r="B39" s="22"/>
      <c r="C39" s="22"/>
      <c r="D39" s="22"/>
      <c r="E39" s="22"/>
      <c r="F39" s="22"/>
      <c r="G39" s="22"/>
      <c r="H39" s="22"/>
      <c r="I39" s="22"/>
      <c r="J39" s="20"/>
      <c r="K39" s="20"/>
      <c r="L39" s="20"/>
      <c r="M39" s="20"/>
      <c r="N39" s="20"/>
      <c r="O39" s="20"/>
      <c r="P39" s="20"/>
      <c r="Q39" s="20"/>
      <c r="R39" s="20"/>
    </row>
    <row r="40" spans="1:18" ht="12.75" customHeight="1" x14ac:dyDescent="0.2">
      <c r="A40" s="10" t="s">
        <v>47</v>
      </c>
      <c r="B40" s="22">
        <v>131.4831689797559</v>
      </c>
      <c r="C40" s="22">
        <v>29.928544412838797</v>
      </c>
      <c r="D40" s="22">
        <v>107.56676266925196</v>
      </c>
      <c r="E40" s="22">
        <v>24.484629164875596</v>
      </c>
      <c r="F40" s="22">
        <v>158.2821071497408</v>
      </c>
      <c r="G40" s="22">
        <v>36.028589136896244</v>
      </c>
      <c r="H40" s="22">
        <v>439.32363420705497</v>
      </c>
      <c r="I40" s="22">
        <v>100</v>
      </c>
      <c r="J40" s="20"/>
      <c r="K40" s="28"/>
      <c r="L40" s="20"/>
      <c r="M40" s="20"/>
      <c r="N40" s="20"/>
      <c r="O40" s="20"/>
      <c r="P40" s="20"/>
      <c r="Q40" s="20"/>
      <c r="R40" s="20"/>
    </row>
    <row r="41" spans="1:18" ht="12.75" customHeight="1" x14ac:dyDescent="0.2">
      <c r="A41" s="12" t="s">
        <v>39</v>
      </c>
      <c r="B41" s="22">
        <v>28.407483648256704</v>
      </c>
      <c r="C41" s="22">
        <v>24.807945728315907</v>
      </c>
      <c r="D41" s="22">
        <v>38.097211089511006</v>
      </c>
      <c r="E41" s="22">
        <v>33.269879050578396</v>
      </c>
      <c r="F41" s="22">
        <v>41.1265351854437</v>
      </c>
      <c r="G41" s="22">
        <v>35.915354753245559</v>
      </c>
      <c r="H41" s="22">
        <v>114.5096170370619</v>
      </c>
      <c r="I41" s="22">
        <v>100</v>
      </c>
      <c r="J41" s="20"/>
      <c r="K41" s="20"/>
      <c r="L41" s="20"/>
      <c r="M41" s="20"/>
      <c r="N41" s="20"/>
      <c r="O41" s="20"/>
      <c r="P41" s="20"/>
      <c r="Q41" s="20"/>
      <c r="R41" s="20"/>
    </row>
    <row r="42" spans="1:18" ht="12.75" customHeight="1" x14ac:dyDescent="0.2">
      <c r="A42" s="12" t="s">
        <v>40</v>
      </c>
      <c r="B42" s="22">
        <v>91.776011034357538</v>
      </c>
      <c r="C42" s="22">
        <v>27.184228419751406</v>
      </c>
      <c r="D42" s="22">
        <v>85.457646763792482</v>
      </c>
      <c r="E42" s="22">
        <v>25.312716947042752</v>
      </c>
      <c r="F42" s="22">
        <v>128.67330402396499</v>
      </c>
      <c r="G42" s="22">
        <v>38.113276538049831</v>
      </c>
      <c r="H42" s="22">
        <v>337.60756280165486</v>
      </c>
      <c r="I42" s="22">
        <v>100</v>
      </c>
      <c r="J42" s="20"/>
      <c r="K42" s="20"/>
      <c r="L42" s="20"/>
      <c r="M42" s="20"/>
      <c r="N42" s="20"/>
      <c r="O42" s="20"/>
      <c r="P42" s="20"/>
      <c r="Q42" s="20"/>
      <c r="R42" s="20"/>
    </row>
    <row r="43" spans="1:18" ht="12.75" customHeight="1" x14ac:dyDescent="0.2">
      <c r="A43" s="12" t="s">
        <v>41</v>
      </c>
      <c r="B43" s="22">
        <v>25.669305183244816</v>
      </c>
      <c r="C43" s="22">
        <v>35.337686086585343</v>
      </c>
      <c r="D43" s="22">
        <v>14.891244250394891</v>
      </c>
      <c r="E43" s="22">
        <v>20.500052923232442</v>
      </c>
      <c r="F43" s="22">
        <v>24.903185590883329</v>
      </c>
      <c r="G43" s="22">
        <v>34.283006442302479</v>
      </c>
      <c r="H43" s="22">
        <v>72.640028326555381</v>
      </c>
      <c r="I43" s="22">
        <v>100</v>
      </c>
      <c r="J43" s="20"/>
      <c r="K43" s="20"/>
      <c r="L43" s="20"/>
      <c r="M43" s="20"/>
      <c r="N43" s="20"/>
      <c r="O43" s="20"/>
      <c r="P43" s="20"/>
      <c r="Q43" s="20"/>
      <c r="R43" s="20"/>
    </row>
    <row r="44" spans="1:18" ht="12.75" customHeight="1" x14ac:dyDescent="0.2">
      <c r="A44" s="12" t="s">
        <v>42</v>
      </c>
      <c r="B44" s="22">
        <v>11.318442731425923</v>
      </c>
      <c r="C44" s="22">
        <v>24.740108518026865</v>
      </c>
      <c r="D44" s="22">
        <v>14.924380134781755</v>
      </c>
      <c r="E44" s="22">
        <v>32.622048179261185</v>
      </c>
      <c r="F44" s="22">
        <v>13.849960778639032</v>
      </c>
      <c r="G44" s="22">
        <v>30.273558011878343</v>
      </c>
      <c r="H44" s="22">
        <v>45.749365744207417</v>
      </c>
      <c r="I44" s="22">
        <v>100</v>
      </c>
      <c r="J44" s="20"/>
      <c r="K44" s="20"/>
      <c r="L44" s="20"/>
      <c r="M44" s="20"/>
      <c r="N44" s="20"/>
      <c r="O44" s="20"/>
      <c r="P44" s="20"/>
      <c r="Q44" s="20"/>
      <c r="R44" s="20"/>
    </row>
    <row r="45" spans="1:18" ht="12.75" customHeight="1" x14ac:dyDescent="0.2">
      <c r="A45" s="12" t="s">
        <v>43</v>
      </c>
      <c r="B45" s="22">
        <v>8.2259796573203925</v>
      </c>
      <c r="C45" s="22">
        <v>23.662890950788391</v>
      </c>
      <c r="D45" s="22">
        <v>5.7725940988117976</v>
      </c>
      <c r="E45" s="22">
        <v>16.605470758949618</v>
      </c>
      <c r="F45" s="22">
        <v>11.437603784922366</v>
      </c>
      <c r="G45" s="22">
        <v>32.901463701054851</v>
      </c>
      <c r="H45" s="22">
        <v>34.763206551675893</v>
      </c>
      <c r="I45" s="22">
        <v>100</v>
      </c>
      <c r="J45" s="20"/>
      <c r="K45" s="20"/>
      <c r="L45" s="20"/>
      <c r="M45" s="20"/>
      <c r="N45" s="20"/>
      <c r="O45" s="20"/>
      <c r="P45" s="20"/>
      <c r="Q45" s="20"/>
      <c r="R45" s="20"/>
    </row>
    <row r="46" spans="1:18" ht="12.75" customHeight="1" x14ac:dyDescent="0.2">
      <c r="A46" s="12" t="s">
        <v>44</v>
      </c>
      <c r="B46" s="22">
        <v>4.8077657779865319</v>
      </c>
      <c r="C46" s="22">
        <v>21.531793870696902</v>
      </c>
      <c r="D46" s="22">
        <v>5.8004668059292532</v>
      </c>
      <c r="E46" s="22">
        <v>25.977649782971231</v>
      </c>
      <c r="F46" s="22">
        <v>9.4698622975638784</v>
      </c>
      <c r="G46" s="22">
        <v>42.411201458408648</v>
      </c>
      <c r="H46" s="22">
        <v>22.328681980044067</v>
      </c>
      <c r="I46" s="22">
        <v>100</v>
      </c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2.75" customHeight="1" x14ac:dyDescent="0.2">
      <c r="A47" s="12" t="s">
        <v>45</v>
      </c>
      <c r="B47" s="22">
        <v>14.796659254477142</v>
      </c>
      <c r="C47" s="22">
        <v>26.315374460314178</v>
      </c>
      <c r="D47" s="22">
        <v>8.6567589733943944</v>
      </c>
      <c r="E47" s="22">
        <v>15.395762656940921</v>
      </c>
      <c r="F47" s="22">
        <v>25.503638508827731</v>
      </c>
      <c r="G47" s="22">
        <v>45.357386820759494</v>
      </c>
      <c r="H47" s="22">
        <v>56.228191914166985</v>
      </c>
      <c r="I47" s="22">
        <v>100</v>
      </c>
      <c r="J47" s="20"/>
      <c r="K47" s="20"/>
      <c r="L47" s="20"/>
      <c r="M47" s="20"/>
      <c r="N47" s="20"/>
      <c r="O47" s="20"/>
      <c r="P47" s="20"/>
      <c r="Q47" s="20"/>
      <c r="R47" s="20"/>
    </row>
    <row r="48" spans="1:18" ht="12.75" customHeight="1" x14ac:dyDescent="0.2">
      <c r="A48" s="12" t="s">
        <v>16</v>
      </c>
      <c r="B48" s="22">
        <v>11.015346468054926</v>
      </c>
      <c r="C48" s="22">
        <v>38.772067814069409</v>
      </c>
      <c r="D48" s="22">
        <v>4.5311499955989198</v>
      </c>
      <c r="E48" s="22">
        <v>15.948845132975951</v>
      </c>
      <c r="F48" s="22">
        <v>11.164841902835866</v>
      </c>
      <c r="G48" s="22">
        <v>39.298265256158935</v>
      </c>
      <c r="H48" s="22">
        <v>28.410520998979923</v>
      </c>
      <c r="I48" s="22">
        <v>100</v>
      </c>
      <c r="J48" s="20"/>
      <c r="K48" s="20"/>
      <c r="L48" s="20"/>
      <c r="M48" s="20"/>
      <c r="N48" s="20"/>
      <c r="O48" s="20"/>
      <c r="P48" s="20"/>
      <c r="Q48" s="20"/>
      <c r="R48" s="20"/>
    </row>
    <row r="49" spans="1:18" ht="12.75" customHeight="1" x14ac:dyDescent="0.2">
      <c r="A49" s="10" t="s">
        <v>46</v>
      </c>
      <c r="B49" s="22">
        <v>36.837023278929586</v>
      </c>
      <c r="C49" s="22">
        <v>63.537892096862748</v>
      </c>
      <c r="D49" s="22">
        <v>10.278115378746511</v>
      </c>
      <c r="E49" s="22">
        <v>17.728082449795544</v>
      </c>
      <c r="F49" s="22">
        <v>8.3730186389815522</v>
      </c>
      <c r="G49" s="22">
        <v>14.442099481825707</v>
      </c>
      <c r="H49" s="22">
        <v>57.976464221966928</v>
      </c>
      <c r="I49" s="22">
        <v>100</v>
      </c>
      <c r="J49" s="20"/>
      <c r="K49" s="20"/>
      <c r="L49" s="20"/>
      <c r="M49" s="20"/>
      <c r="N49" s="20"/>
      <c r="O49" s="20"/>
      <c r="P49" s="20"/>
      <c r="Q49" s="20"/>
      <c r="R49" s="20"/>
    </row>
    <row r="50" spans="1:18" x14ac:dyDescent="0.2">
      <c r="A50" s="3" t="s">
        <v>6</v>
      </c>
      <c r="B50" s="21">
        <v>168.32019225868564</v>
      </c>
      <c r="C50" s="21">
        <v>33.846804533200675</v>
      </c>
      <c r="D50" s="21">
        <v>117.84487804799845</v>
      </c>
      <c r="E50" s="21">
        <v>23.696934390375564</v>
      </c>
      <c r="F50" s="21">
        <v>166.65512578872233</v>
      </c>
      <c r="G50" s="21">
        <v>33.511983270300611</v>
      </c>
      <c r="H50" s="21">
        <v>497.300098429022</v>
      </c>
      <c r="I50" s="21">
        <v>100</v>
      </c>
      <c r="J50" s="20"/>
      <c r="K50" s="20"/>
      <c r="L50" s="20"/>
      <c r="M50" s="20"/>
      <c r="N50" s="20"/>
      <c r="O50" s="20"/>
      <c r="P50" s="20"/>
      <c r="Q50" s="20"/>
      <c r="R50" s="20"/>
    </row>
    <row r="51" spans="1:18" x14ac:dyDescent="0.2">
      <c r="G51" s="11"/>
    </row>
    <row r="52" spans="1:18" x14ac:dyDescent="0.2">
      <c r="B52" s="15"/>
      <c r="G52" s="11"/>
    </row>
    <row r="53" spans="1:18" ht="12.75" customHeight="1" x14ac:dyDescent="0.2">
      <c r="A53" s="6" t="str">
        <f>Contents!B23</f>
        <v>© Commonwealth of Australia 2023</v>
      </c>
    </row>
  </sheetData>
  <mergeCells count="5">
    <mergeCell ref="B5:G5"/>
    <mergeCell ref="B6:C6"/>
    <mergeCell ref="D6:E6"/>
    <mergeCell ref="F6:G6"/>
    <mergeCell ref="H6:I6"/>
  </mergeCells>
  <hyperlinks>
    <hyperlink ref="A53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53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71.625" customWidth="1"/>
    <col min="2" max="9" width="9" customWidth="1"/>
  </cols>
  <sheetData>
    <row r="1" spans="1:19" ht="68.099999999999994" customHeight="1" x14ac:dyDescent="0.2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</row>
    <row r="2" spans="1:19" ht="15.75" x14ac:dyDescent="0.25">
      <c r="A2" s="1" t="s">
        <v>55</v>
      </c>
    </row>
    <row r="3" spans="1:19" x14ac:dyDescent="0.2">
      <c r="A3" s="2" t="str">
        <f>Contents!A3</f>
        <v>Released at 11:30 am (Canberra time) Wed 15 Feb 2023</v>
      </c>
    </row>
    <row r="4" spans="1:19" x14ac:dyDescent="0.2">
      <c r="A4" s="26" t="s">
        <v>63</v>
      </c>
      <c r="B4" s="26"/>
      <c r="C4" s="5"/>
      <c r="D4" s="5"/>
    </row>
    <row r="5" spans="1:19" ht="25.7" customHeight="1" x14ac:dyDescent="0.2">
      <c r="A5" s="7"/>
      <c r="B5" s="35" t="s">
        <v>48</v>
      </c>
      <c r="C5" s="35"/>
      <c r="D5" s="35"/>
      <c r="E5" s="35"/>
      <c r="F5" s="35"/>
      <c r="G5" s="35"/>
      <c r="H5" s="8"/>
      <c r="I5" s="8"/>
    </row>
    <row r="6" spans="1:19" ht="25.7" customHeight="1" x14ac:dyDescent="0.2">
      <c r="A6" s="7"/>
      <c r="B6" s="35" t="s">
        <v>3</v>
      </c>
      <c r="C6" s="35"/>
      <c r="D6" s="35" t="s">
        <v>4</v>
      </c>
      <c r="E6" s="35"/>
      <c r="F6" s="35" t="s">
        <v>5</v>
      </c>
      <c r="G6" s="35"/>
      <c r="H6" s="35" t="s">
        <v>6</v>
      </c>
      <c r="I6" s="35"/>
    </row>
    <row r="7" spans="1:19" ht="33" customHeight="1" x14ac:dyDescent="0.2">
      <c r="A7" s="7"/>
      <c r="B7" s="13" t="s">
        <v>64</v>
      </c>
      <c r="C7" s="13" t="s">
        <v>65</v>
      </c>
      <c r="D7" s="13" t="s">
        <v>64</v>
      </c>
      <c r="E7" s="13" t="s">
        <v>65</v>
      </c>
      <c r="F7" s="13" t="s">
        <v>64</v>
      </c>
      <c r="G7" s="13" t="s">
        <v>65</v>
      </c>
      <c r="H7" s="13" t="s">
        <v>64</v>
      </c>
      <c r="I7" s="13" t="s">
        <v>65</v>
      </c>
    </row>
    <row r="8" spans="1:19" ht="12.75" customHeight="1" x14ac:dyDescent="0.2">
      <c r="A8" s="4" t="s">
        <v>9</v>
      </c>
      <c r="J8" s="19"/>
      <c r="K8" s="19"/>
    </row>
    <row r="9" spans="1:19" ht="12.75" customHeight="1" x14ac:dyDescent="0.2">
      <c r="A9" s="10" t="s">
        <v>10</v>
      </c>
      <c r="B9" s="22">
        <v>15.953603291030873</v>
      </c>
      <c r="C9" s="22">
        <v>15.342602747190334</v>
      </c>
      <c r="D9" s="22">
        <v>12.180880738380358</v>
      </c>
      <c r="E9" s="22">
        <v>11.368898656120868</v>
      </c>
      <c r="F9" s="22">
        <v>10.141609143734751</v>
      </c>
      <c r="G9" s="22">
        <v>9.1504227833901517</v>
      </c>
      <c r="H9" s="22">
        <v>6.5182694144065678</v>
      </c>
      <c r="I9" s="22">
        <v>4.8338222194542295</v>
      </c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2.75" customHeight="1" x14ac:dyDescent="0.2">
      <c r="A10" s="12" t="s">
        <v>11</v>
      </c>
      <c r="B10" s="22">
        <v>23.941350196706455</v>
      </c>
      <c r="C10" s="22">
        <v>23.538611903250317</v>
      </c>
      <c r="D10" s="22">
        <v>21.49206402177558</v>
      </c>
      <c r="E10" s="22">
        <v>21.042500255592291</v>
      </c>
      <c r="F10" s="22">
        <v>12.714034030920601</v>
      </c>
      <c r="G10" s="22">
        <v>11.938369337137649</v>
      </c>
      <c r="H10" s="22">
        <v>9.9517203064996647</v>
      </c>
      <c r="I10" s="22">
        <v>8.9395043570266832</v>
      </c>
      <c r="J10" s="20"/>
      <c r="K10" s="20"/>
      <c r="L10" s="20"/>
      <c r="M10" s="20"/>
      <c r="N10" s="20"/>
      <c r="O10" s="20"/>
      <c r="P10" s="20"/>
      <c r="Q10" s="20"/>
      <c r="R10" s="20"/>
    </row>
    <row r="11" spans="1:19" ht="12.75" customHeight="1" x14ac:dyDescent="0.2">
      <c r="A11" s="12" t="s">
        <v>12</v>
      </c>
      <c r="B11" s="22">
        <v>61.898149280492078</v>
      </c>
      <c r="C11" s="22">
        <v>61.743492656640207</v>
      </c>
      <c r="D11" s="22">
        <v>19.872138846311866</v>
      </c>
      <c r="E11" s="22">
        <v>19.385043291610117</v>
      </c>
      <c r="F11" s="22">
        <v>16.829040870029711</v>
      </c>
      <c r="G11" s="22">
        <v>16.250988206740896</v>
      </c>
      <c r="H11" s="22">
        <v>12.957636817396596</v>
      </c>
      <c r="I11" s="22">
        <v>12.197473221206637</v>
      </c>
      <c r="J11" s="20"/>
      <c r="K11" s="20"/>
      <c r="L11" s="20"/>
      <c r="M11" s="20"/>
      <c r="N11" s="20"/>
      <c r="O11" s="20"/>
      <c r="P11" s="20"/>
      <c r="Q11" s="20"/>
      <c r="R11" s="20"/>
    </row>
    <row r="12" spans="1:19" ht="12.75" customHeight="1" x14ac:dyDescent="0.2">
      <c r="A12" s="12" t="s">
        <v>13</v>
      </c>
      <c r="B12" s="22">
        <v>37.806805042670774</v>
      </c>
      <c r="C12" s="22">
        <v>37.553062573177939</v>
      </c>
      <c r="D12" s="22">
        <v>48.016820990397648</v>
      </c>
      <c r="E12" s="22">
        <v>47.81728870517852</v>
      </c>
      <c r="F12" s="22">
        <v>34.591197981532702</v>
      </c>
      <c r="G12" s="22">
        <v>34.313685008872092</v>
      </c>
      <c r="H12" s="22">
        <v>16.791757137136941</v>
      </c>
      <c r="I12" s="22">
        <v>16.212375175867685</v>
      </c>
      <c r="J12" s="20"/>
      <c r="K12" s="20"/>
      <c r="L12" s="20"/>
      <c r="M12" s="20"/>
      <c r="N12" s="20"/>
      <c r="O12" s="20"/>
      <c r="P12" s="20"/>
      <c r="Q12" s="20"/>
      <c r="R12" s="20"/>
    </row>
    <row r="13" spans="1:19" ht="12.75" customHeight="1" x14ac:dyDescent="0.2">
      <c r="A13" s="12" t="s">
        <v>14</v>
      </c>
      <c r="B13" s="22">
        <v>42.525645714377681</v>
      </c>
      <c r="C13" s="22">
        <v>42.300219201740198</v>
      </c>
      <c r="D13" s="22">
        <v>47.35478531011141</v>
      </c>
      <c r="E13" s="22">
        <v>47.152451610252932</v>
      </c>
      <c r="F13" s="22">
        <v>35.015427695781689</v>
      </c>
      <c r="G13" s="22">
        <v>34.741303628519994</v>
      </c>
      <c r="H13" s="22">
        <v>21.764918402308371</v>
      </c>
      <c r="I13" s="22">
        <v>21.321108651982495</v>
      </c>
      <c r="J13" s="20"/>
      <c r="K13" s="20"/>
      <c r="L13" s="20"/>
      <c r="M13" s="20"/>
      <c r="N13" s="20"/>
      <c r="O13" s="20"/>
      <c r="P13" s="20"/>
      <c r="Q13" s="20"/>
      <c r="R13" s="20"/>
    </row>
    <row r="14" spans="1:19" ht="12.75" customHeight="1" x14ac:dyDescent="0.2">
      <c r="A14" s="12" t="s">
        <v>15</v>
      </c>
      <c r="B14" s="22">
        <v>60.423875959740201</v>
      </c>
      <c r="C14" s="22">
        <v>60.265436089756882</v>
      </c>
      <c r="D14" s="22">
        <v>103.88401653516246</v>
      </c>
      <c r="E14" s="22">
        <v>103.79194040275193</v>
      </c>
      <c r="F14" s="22">
        <v>40.199593303728818</v>
      </c>
      <c r="G14" s="22">
        <v>39.961047319554829</v>
      </c>
      <c r="H14" s="22">
        <v>32.759585711016328</v>
      </c>
      <c r="I14" s="22">
        <v>32.466420453261037</v>
      </c>
      <c r="J14" s="20"/>
      <c r="K14" s="20"/>
      <c r="L14" s="20"/>
      <c r="M14" s="20"/>
      <c r="N14" s="20"/>
      <c r="O14" s="20"/>
      <c r="P14" s="20"/>
      <c r="Q14" s="20"/>
      <c r="R14" s="20"/>
    </row>
    <row r="15" spans="1:19" ht="12.75" customHeight="1" x14ac:dyDescent="0.2">
      <c r="A15" s="12" t="s">
        <v>16</v>
      </c>
      <c r="B15" s="22">
        <v>60.288664916769207</v>
      </c>
      <c r="C15" s="22">
        <v>60.129868771992008</v>
      </c>
      <c r="D15" s="22">
        <v>53.217690330196319</v>
      </c>
      <c r="E15" s="22">
        <v>53.03772775271554</v>
      </c>
      <c r="F15" s="22">
        <v>40.728251738184859</v>
      </c>
      <c r="G15" s="22">
        <v>40.492820236919279</v>
      </c>
      <c r="H15" s="22">
        <v>27.896445327762802</v>
      </c>
      <c r="I15" s="22">
        <v>27.551581860491428</v>
      </c>
      <c r="J15" s="20"/>
      <c r="K15" s="20"/>
      <c r="L15" s="20"/>
      <c r="M15" s="20"/>
      <c r="N15" s="20"/>
      <c r="O15" s="20"/>
      <c r="P15" s="20"/>
      <c r="Q15" s="20"/>
    </row>
    <row r="16" spans="1:19" ht="12.75" customHeight="1" x14ac:dyDescent="0.2">
      <c r="A16" s="12" t="s">
        <v>17</v>
      </c>
      <c r="B16" s="22">
        <v>59.706167367881335</v>
      </c>
      <c r="C16" s="22">
        <v>59.545817845185056</v>
      </c>
      <c r="D16" s="22">
        <v>77.963672320725337</v>
      </c>
      <c r="E16" s="22">
        <v>77.840941687674459</v>
      </c>
      <c r="F16" s="22">
        <v>59.89741827939109</v>
      </c>
      <c r="G16" s="22">
        <v>59.737582120695471</v>
      </c>
      <c r="H16" s="22">
        <v>37.46148233534381</v>
      </c>
      <c r="I16" s="22">
        <v>37.205384823326014</v>
      </c>
      <c r="J16" s="20"/>
      <c r="K16" s="20"/>
      <c r="L16" s="20"/>
      <c r="M16" s="20"/>
      <c r="N16" s="20"/>
      <c r="O16" s="20"/>
      <c r="P16" s="20"/>
      <c r="Q16" s="20"/>
    </row>
    <row r="17" spans="1:18" ht="12.75" customHeight="1" x14ac:dyDescent="0.2">
      <c r="A17" s="10" t="s">
        <v>18</v>
      </c>
      <c r="B17" s="22">
        <v>10.157542559829492</v>
      </c>
      <c r="C17" s="22">
        <v>9.1680789670055063</v>
      </c>
      <c r="D17" s="22">
        <v>17.606663692941137</v>
      </c>
      <c r="E17" s="22">
        <v>17.054987759797218</v>
      </c>
      <c r="F17" s="22">
        <v>25.713229002860523</v>
      </c>
      <c r="G17" s="22">
        <v>25.338669003008995</v>
      </c>
      <c r="H17" s="22">
        <v>5.9606594757238271</v>
      </c>
      <c r="I17" s="22">
        <v>4.0506126050311853</v>
      </c>
      <c r="J17" s="20"/>
      <c r="K17" s="20"/>
      <c r="L17" s="20"/>
      <c r="M17" s="20"/>
      <c r="N17" s="20"/>
      <c r="O17" s="20"/>
      <c r="P17" s="20"/>
      <c r="Q17" s="20"/>
    </row>
    <row r="18" spans="1:18" ht="12.75" customHeight="1" x14ac:dyDescent="0.2">
      <c r="A18" s="4" t="s">
        <v>19</v>
      </c>
      <c r="B18" s="22"/>
      <c r="C18" s="22"/>
      <c r="D18" s="22"/>
      <c r="E18" s="22"/>
      <c r="F18" s="22"/>
      <c r="G18" s="22"/>
      <c r="H18" s="22"/>
      <c r="I18" s="22"/>
      <c r="J18" s="20"/>
      <c r="K18" s="20"/>
      <c r="L18" s="20"/>
      <c r="M18" s="20"/>
      <c r="N18" s="20"/>
      <c r="O18" s="20"/>
      <c r="P18" s="20"/>
      <c r="Q18" s="20"/>
    </row>
    <row r="19" spans="1:18" ht="12.75" customHeight="1" x14ac:dyDescent="0.2">
      <c r="A19" s="10" t="s">
        <v>20</v>
      </c>
      <c r="B19" s="22">
        <v>17.78376306367921</v>
      </c>
      <c r="C19" s="22">
        <v>17.237755938508421</v>
      </c>
      <c r="D19" s="22">
        <v>20.445489533213969</v>
      </c>
      <c r="E19" s="22">
        <v>19.972382014753855</v>
      </c>
      <c r="F19" s="22">
        <v>18.446146057167091</v>
      </c>
      <c r="G19" s="22">
        <v>17.920332180315249</v>
      </c>
      <c r="H19" s="22">
        <v>11.055770620170389</v>
      </c>
      <c r="I19" s="22">
        <v>10.154214154543128</v>
      </c>
      <c r="J19" s="20"/>
      <c r="K19" s="20"/>
      <c r="L19" s="20"/>
      <c r="M19" s="20"/>
      <c r="N19" s="20"/>
      <c r="O19" s="20"/>
      <c r="P19" s="20"/>
      <c r="Q19" s="20"/>
    </row>
    <row r="20" spans="1:18" ht="12.75" customHeight="1" x14ac:dyDescent="0.2">
      <c r="A20" s="10" t="s">
        <v>21</v>
      </c>
      <c r="B20" s="22">
        <v>23.336111340744793</v>
      </c>
      <c r="C20" s="22">
        <v>22.922741842941456</v>
      </c>
      <c r="D20" s="22">
        <v>46.52358407114103</v>
      </c>
      <c r="E20" s="22">
        <v>46.317619497498235</v>
      </c>
      <c r="F20" s="22">
        <v>34.050442156176274</v>
      </c>
      <c r="G20" s="22">
        <v>33.768485487531237</v>
      </c>
      <c r="H20" s="22">
        <v>20.218254781962319</v>
      </c>
      <c r="I20" s="22">
        <v>19.739701809268634</v>
      </c>
      <c r="J20" s="20"/>
      <c r="K20" s="20"/>
      <c r="L20" s="20"/>
      <c r="M20" s="20"/>
      <c r="N20" s="20"/>
      <c r="O20" s="20"/>
      <c r="P20" s="20"/>
      <c r="Q20" s="20"/>
    </row>
    <row r="21" spans="1:18" ht="12.75" customHeight="1" x14ac:dyDescent="0.2">
      <c r="A21" s="10" t="s">
        <v>22</v>
      </c>
      <c r="B21" s="22">
        <v>56.42329863907257</v>
      </c>
      <c r="C21" s="22">
        <v>56.253592155563446</v>
      </c>
      <c r="D21" s="22">
        <v>65.418426885214188</v>
      </c>
      <c r="E21" s="22">
        <v>65.272111787704674</v>
      </c>
      <c r="F21" s="22">
        <v>76.130830000635569</v>
      </c>
      <c r="G21" s="22">
        <v>76.005139810911302</v>
      </c>
      <c r="H21" s="22">
        <v>32.491909016419704</v>
      </c>
      <c r="I21" s="22">
        <v>32.196306505899045</v>
      </c>
      <c r="J21" s="20"/>
      <c r="K21" s="20"/>
      <c r="L21" s="20"/>
      <c r="M21" s="20"/>
      <c r="N21" s="20"/>
      <c r="O21" s="20"/>
      <c r="P21" s="20"/>
      <c r="Q21" s="20"/>
    </row>
    <row r="22" spans="1:18" ht="12.75" customHeight="1" x14ac:dyDescent="0.2">
      <c r="A22" s="10" t="s">
        <v>23</v>
      </c>
      <c r="B22" s="22">
        <v>61.765942508270513</v>
      </c>
      <c r="C22" s="22">
        <v>61.610954018140959</v>
      </c>
      <c r="D22" s="22">
        <v>43.375184043059328</v>
      </c>
      <c r="E22" s="22">
        <v>43.154195530212007</v>
      </c>
      <c r="F22" s="22">
        <v>52.369867573351414</v>
      </c>
      <c r="G22" s="22">
        <v>52.186981429671377</v>
      </c>
      <c r="H22" s="22">
        <v>30.977689361152144</v>
      </c>
      <c r="I22" s="22">
        <v>30.667494831605335</v>
      </c>
      <c r="J22" s="20"/>
      <c r="K22" s="20"/>
      <c r="L22" s="20"/>
      <c r="M22" s="20"/>
      <c r="N22" s="20"/>
      <c r="O22" s="20"/>
      <c r="P22" s="20"/>
      <c r="Q22" s="20"/>
      <c r="R22" s="20"/>
    </row>
    <row r="23" spans="1:18" ht="12.75" customHeight="1" x14ac:dyDescent="0.2">
      <c r="A23" s="10" t="s">
        <v>24</v>
      </c>
      <c r="B23" s="22">
        <v>31.53143466162922</v>
      </c>
      <c r="C23" s="22">
        <v>31.226741311111759</v>
      </c>
      <c r="D23" s="22">
        <v>32.365623909396902</v>
      </c>
      <c r="E23" s="22">
        <v>32.068857356242454</v>
      </c>
      <c r="F23" s="22">
        <v>40.257560511906604</v>
      </c>
      <c r="G23" s="22">
        <v>40.019360058105917</v>
      </c>
      <c r="H23" s="22">
        <v>16.878226573515089</v>
      </c>
      <c r="I23" s="22">
        <v>16.301918088292929</v>
      </c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12.75" customHeight="1" x14ac:dyDescent="0.2">
      <c r="A24" s="10" t="s">
        <v>25</v>
      </c>
      <c r="B24" s="22">
        <v>22.534229021702469</v>
      </c>
      <c r="C24" s="22">
        <v>22.105869779156826</v>
      </c>
      <c r="D24" s="22">
        <v>30.311056481115649</v>
      </c>
      <c r="E24" s="22">
        <v>29.993968495213903</v>
      </c>
      <c r="F24" s="22">
        <v>26.343940608133735</v>
      </c>
      <c r="G24" s="22">
        <v>25.978475857050945</v>
      </c>
      <c r="H24" s="22">
        <v>11.858927805501066</v>
      </c>
      <c r="I24" s="22">
        <v>11.023255861431666</v>
      </c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12.75" customHeight="1" x14ac:dyDescent="0.2">
      <c r="A25" s="10" t="s">
        <v>26</v>
      </c>
      <c r="B25" s="22">
        <v>102.66970890849731</v>
      </c>
      <c r="C25" s="22">
        <v>102.57654277877606</v>
      </c>
      <c r="D25" s="22">
        <v>57.154092495174538</v>
      </c>
      <c r="E25" s="22">
        <v>56.986562363749123</v>
      </c>
      <c r="F25" s="22">
        <v>62.388749862644744</v>
      </c>
      <c r="G25" s="22">
        <v>62.235312407942132</v>
      </c>
      <c r="H25" s="22">
        <v>45.426488941742164</v>
      </c>
      <c r="I25" s="22">
        <v>45.215527185522504</v>
      </c>
      <c r="J25" s="20"/>
      <c r="K25" s="20"/>
      <c r="L25" s="20"/>
      <c r="M25" s="20"/>
      <c r="N25" s="20"/>
      <c r="O25" s="20"/>
      <c r="P25" s="20"/>
      <c r="Q25" s="20"/>
      <c r="R25" s="20"/>
    </row>
    <row r="26" spans="1:18" ht="12.75" customHeight="1" x14ac:dyDescent="0.2">
      <c r="A26" s="10" t="s">
        <v>27</v>
      </c>
      <c r="B26" s="22">
        <v>67.354078869016348</v>
      </c>
      <c r="C26" s="22">
        <v>67.211977663093478</v>
      </c>
      <c r="D26" s="22">
        <v>48.312829497729538</v>
      </c>
      <c r="E26" s="22">
        <v>48.114524783761361</v>
      </c>
      <c r="F26" s="22">
        <v>20.451750783619342</v>
      </c>
      <c r="G26" s="22">
        <v>19.978791535169879</v>
      </c>
      <c r="H26" s="22">
        <v>18.264774275951861</v>
      </c>
      <c r="I26" s="22">
        <v>17.7335834066884</v>
      </c>
      <c r="J26" s="20"/>
      <c r="K26" s="20"/>
      <c r="L26" s="20"/>
      <c r="M26" s="20"/>
      <c r="N26" s="20"/>
      <c r="O26" s="20"/>
      <c r="P26" s="20"/>
      <c r="Q26" s="20"/>
      <c r="R26" s="20"/>
    </row>
    <row r="27" spans="1:18" ht="12.75" customHeight="1" x14ac:dyDescent="0.2">
      <c r="A27" s="10" t="s">
        <v>28</v>
      </c>
      <c r="B27" s="22">
        <v>87.341591308687114</v>
      </c>
      <c r="C27" s="22">
        <v>87.232055882136763</v>
      </c>
      <c r="D27" s="22">
        <v>57.362394626734627</v>
      </c>
      <c r="E27" s="22">
        <v>57.195474632209624</v>
      </c>
      <c r="F27" s="22">
        <v>101.00367291203027</v>
      </c>
      <c r="G27" s="22">
        <v>100.90896859452532</v>
      </c>
      <c r="H27" s="22">
        <v>37.24077208428308</v>
      </c>
      <c r="I27" s="22">
        <v>36.983146249663768</v>
      </c>
      <c r="J27" s="20"/>
      <c r="K27" s="20"/>
      <c r="L27" s="20"/>
      <c r="M27" s="20"/>
      <c r="N27" s="20"/>
      <c r="O27" s="20"/>
      <c r="P27" s="20"/>
      <c r="Q27" s="20"/>
      <c r="R27" s="20"/>
    </row>
    <row r="28" spans="1:18" ht="12.75" customHeight="1" x14ac:dyDescent="0.2">
      <c r="A28" s="10" t="s">
        <v>16</v>
      </c>
      <c r="B28" s="22">
        <v>18.529602992068149</v>
      </c>
      <c r="C28" s="22">
        <v>18.006226371290634</v>
      </c>
      <c r="D28" s="22">
        <v>25.978724046416989</v>
      </c>
      <c r="E28" s="22">
        <v>25.608047644644554</v>
      </c>
      <c r="F28" s="22">
        <v>18.193012804431156</v>
      </c>
      <c r="G28" s="22">
        <v>17.659663529996749</v>
      </c>
      <c r="H28" s="22">
        <v>10.272848310368875</v>
      </c>
      <c r="I28" s="22">
        <v>9.2956663826941384</v>
      </c>
      <c r="J28" s="20"/>
      <c r="K28" s="20"/>
      <c r="L28" s="20"/>
      <c r="M28" s="20"/>
      <c r="N28" s="20"/>
      <c r="O28" s="20"/>
      <c r="P28" s="20"/>
      <c r="Q28" s="20"/>
      <c r="R28" s="20"/>
    </row>
    <row r="29" spans="1:18" ht="12.75" customHeight="1" x14ac:dyDescent="0.2">
      <c r="A29" s="4" t="s">
        <v>29</v>
      </c>
      <c r="B29" s="22"/>
      <c r="C29" s="22"/>
      <c r="D29" s="22"/>
      <c r="E29" s="22"/>
      <c r="F29" s="22"/>
      <c r="G29" s="22"/>
      <c r="H29" s="22"/>
      <c r="I29" s="22"/>
      <c r="J29" s="20"/>
      <c r="K29" s="20"/>
      <c r="L29" s="20"/>
      <c r="M29" s="20"/>
      <c r="N29" s="20"/>
      <c r="O29" s="20"/>
      <c r="P29" s="20"/>
      <c r="Q29" s="20"/>
      <c r="R29" s="20"/>
    </row>
    <row r="30" spans="1:18" ht="12.75" customHeight="1" x14ac:dyDescent="0.2">
      <c r="A30" s="10" t="s">
        <v>30</v>
      </c>
      <c r="B30" s="22">
        <v>47.126873363103542</v>
      </c>
      <c r="C30" s="22">
        <v>46.923556920511679</v>
      </c>
      <c r="D30" s="22">
        <v>67.8371157383678</v>
      </c>
      <c r="E30" s="22">
        <v>67.696028486102563</v>
      </c>
      <c r="F30" s="22">
        <v>20.358034612646698</v>
      </c>
      <c r="G30" s="22">
        <v>19.882846234385617</v>
      </c>
      <c r="H30" s="22">
        <v>20.549429418070105</v>
      </c>
      <c r="I30" s="22">
        <v>20.078771140155624</v>
      </c>
      <c r="J30" s="20"/>
      <c r="K30" s="20"/>
      <c r="L30" s="20"/>
      <c r="M30" s="20"/>
      <c r="N30" s="20"/>
      <c r="O30" s="20"/>
      <c r="P30" s="20"/>
      <c r="Q30" s="20"/>
      <c r="R30" s="20"/>
    </row>
    <row r="31" spans="1:18" ht="12.75" customHeight="1" x14ac:dyDescent="0.2">
      <c r="A31" s="10" t="s">
        <v>31</v>
      </c>
      <c r="B31" s="22">
        <v>15.374920356377967</v>
      </c>
      <c r="C31" s="22">
        <v>14.739951731788908</v>
      </c>
      <c r="D31" s="22">
        <v>29.992160119099676</v>
      </c>
      <c r="E31" s="22">
        <v>29.671664424164248</v>
      </c>
      <c r="F31" s="22">
        <v>24.226588110584444</v>
      </c>
      <c r="G31" s="22">
        <v>23.828671229642932</v>
      </c>
      <c r="H31" s="22">
        <v>12.003859093641674</v>
      </c>
      <c r="I31" s="22">
        <v>11.179026533223061</v>
      </c>
      <c r="J31" s="20"/>
      <c r="K31" s="20"/>
      <c r="L31" s="20"/>
      <c r="M31" s="20"/>
      <c r="N31" s="20"/>
      <c r="O31" s="20"/>
      <c r="P31" s="20"/>
      <c r="Q31" s="20"/>
      <c r="R31" s="20"/>
    </row>
    <row r="32" spans="1:18" ht="12.75" customHeight="1" x14ac:dyDescent="0.2">
      <c r="A32" s="10" t="s">
        <v>32</v>
      </c>
      <c r="B32" s="22">
        <v>13.4576812778822</v>
      </c>
      <c r="C32" s="22">
        <v>12.727418688310776</v>
      </c>
      <c r="D32" s="22">
        <v>19.821325236907668</v>
      </c>
      <c r="E32" s="22">
        <v>19.332949470729346</v>
      </c>
      <c r="F32" s="22">
        <v>27.002767027463715</v>
      </c>
      <c r="G32" s="22">
        <v>26.646339865542188</v>
      </c>
      <c r="H32" s="22">
        <v>7.4881389112810268</v>
      </c>
      <c r="I32" s="22">
        <v>6.078669710153882</v>
      </c>
      <c r="J32" s="20"/>
      <c r="K32" s="20"/>
      <c r="L32" s="20"/>
      <c r="M32" s="20"/>
      <c r="N32" s="20"/>
      <c r="O32" s="20"/>
      <c r="P32" s="20"/>
      <c r="Q32" s="20"/>
      <c r="R32" s="20"/>
    </row>
    <row r="33" spans="1:18" ht="12.75" customHeight="1" x14ac:dyDescent="0.2">
      <c r="A33" s="10" t="s">
        <v>33</v>
      </c>
      <c r="B33" s="22">
        <v>23.378336082905282</v>
      </c>
      <c r="C33" s="22">
        <v>22.96572661806659</v>
      </c>
      <c r="D33" s="22">
        <v>33.118512736196713</v>
      </c>
      <c r="E33" s="22">
        <v>32.828552921932534</v>
      </c>
      <c r="F33" s="22">
        <v>29.480321131378673</v>
      </c>
      <c r="G33" s="22">
        <v>29.154199270426091</v>
      </c>
      <c r="H33" s="22">
        <v>16.461749761169337</v>
      </c>
      <c r="I33" s="22">
        <v>15.870324706503645</v>
      </c>
      <c r="J33" s="20"/>
      <c r="K33" s="20"/>
      <c r="L33" s="20"/>
      <c r="M33" s="20"/>
      <c r="N33" s="20"/>
      <c r="O33" s="20"/>
      <c r="P33" s="20"/>
      <c r="Q33" s="20"/>
      <c r="R33" s="20"/>
    </row>
    <row r="34" spans="1:18" ht="12.75" customHeight="1" x14ac:dyDescent="0.2">
      <c r="A34" s="10" t="s">
        <v>34</v>
      </c>
      <c r="B34" s="22">
        <v>32.736551271225956</v>
      </c>
      <c r="C34" s="22">
        <v>32.443177868761673</v>
      </c>
      <c r="D34" s="22">
        <v>41.681811892312567</v>
      </c>
      <c r="E34" s="22">
        <v>41.451796628332417</v>
      </c>
      <c r="F34" s="22">
        <v>51.32065343520155</v>
      </c>
      <c r="G34" s="22">
        <v>51.134014805279719</v>
      </c>
      <c r="H34" s="22">
        <v>18.742098244990814</v>
      </c>
      <c r="I34" s="22">
        <v>18.224825039362901</v>
      </c>
      <c r="J34" s="20"/>
      <c r="K34" s="20"/>
      <c r="L34" s="20"/>
      <c r="M34" s="20"/>
      <c r="N34" s="20"/>
      <c r="O34" s="20"/>
      <c r="P34" s="20"/>
      <c r="Q34" s="20"/>
      <c r="R34" s="20"/>
    </row>
    <row r="35" spans="1:18" ht="12.75" customHeight="1" x14ac:dyDescent="0.2">
      <c r="A35" s="10" t="s">
        <v>35</v>
      </c>
      <c r="B35" s="22">
        <v>75.281770612489879</v>
      </c>
      <c r="C35" s="22">
        <v>75.15466045191107</v>
      </c>
      <c r="D35" s="22">
        <v>95.004582361416283</v>
      </c>
      <c r="E35" s="22">
        <v>94.90389175770207</v>
      </c>
      <c r="F35" s="22">
        <v>0</v>
      </c>
      <c r="G35" s="22">
        <v>0</v>
      </c>
      <c r="H35" s="22">
        <v>52.307693940360778</v>
      </c>
      <c r="I35" s="22">
        <v>52.12458965257143</v>
      </c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2.75" customHeight="1" x14ac:dyDescent="0.2">
      <c r="A36" s="10" t="s">
        <v>36</v>
      </c>
      <c r="B36" s="22">
        <v>62.041086963426174</v>
      </c>
      <c r="C36" s="22">
        <v>61.886787545435823</v>
      </c>
      <c r="D36" s="22">
        <v>40.913455034675941</v>
      </c>
      <c r="E36" s="22">
        <v>40.679095417240433</v>
      </c>
      <c r="F36" s="22">
        <v>19.717308967840413</v>
      </c>
      <c r="G36" s="22">
        <v>19.22629121863552</v>
      </c>
      <c r="H36" s="22">
        <v>14.662023059601511</v>
      </c>
      <c r="I36" s="22">
        <v>13.994746203157373</v>
      </c>
      <c r="J36" s="20"/>
      <c r="K36" s="20"/>
      <c r="L36" s="20"/>
      <c r="M36" s="20"/>
      <c r="N36" s="20"/>
      <c r="O36" s="20"/>
      <c r="P36" s="20"/>
      <c r="Q36" s="20"/>
      <c r="R36" s="20"/>
    </row>
    <row r="37" spans="1:18" ht="12.75" customHeight="1" x14ac:dyDescent="0.2">
      <c r="A37" s="10" t="s">
        <v>37</v>
      </c>
      <c r="B37" s="22">
        <v>34.982722986754119</v>
      </c>
      <c r="C37" s="22">
        <v>34.708340620929668</v>
      </c>
      <c r="D37" s="22">
        <v>65.844782528819763</v>
      </c>
      <c r="E37" s="22">
        <v>65.699416948387523</v>
      </c>
      <c r="F37" s="22">
        <v>0</v>
      </c>
      <c r="G37" s="22">
        <v>0</v>
      </c>
      <c r="H37" s="22">
        <v>27.56113084221813</v>
      </c>
      <c r="I37" s="22">
        <v>27.212018197707582</v>
      </c>
      <c r="J37" s="20"/>
      <c r="K37" s="20"/>
      <c r="L37" s="20"/>
      <c r="M37" s="20"/>
      <c r="N37" s="20"/>
      <c r="O37" s="20"/>
      <c r="P37" s="20"/>
      <c r="Q37" s="20"/>
      <c r="R37" s="20"/>
    </row>
    <row r="38" spans="1:18" ht="12.75" customHeight="1" x14ac:dyDescent="0.2">
      <c r="A38" s="10" t="s">
        <v>16</v>
      </c>
      <c r="B38" s="22">
        <v>27.032718701139281</v>
      </c>
      <c r="C38" s="22">
        <v>26.676691726400907</v>
      </c>
      <c r="D38" s="22">
        <v>24.278986841961743</v>
      </c>
      <c r="E38" s="22">
        <v>23.881943035746751</v>
      </c>
      <c r="F38" s="22">
        <v>16.955342965251639</v>
      </c>
      <c r="G38" s="22">
        <v>16.381747652793628</v>
      </c>
      <c r="H38" s="22">
        <v>12.375333964674819</v>
      </c>
      <c r="I38" s="22">
        <v>11.576998394563914</v>
      </c>
      <c r="J38" s="20"/>
      <c r="K38" s="20"/>
      <c r="L38" s="20"/>
      <c r="M38" s="20"/>
      <c r="N38" s="20"/>
      <c r="O38" s="20"/>
      <c r="P38" s="20"/>
      <c r="Q38" s="20"/>
      <c r="R38" s="20"/>
    </row>
    <row r="39" spans="1:18" ht="12.75" customHeight="1" x14ac:dyDescent="0.2">
      <c r="A39" s="4" t="s">
        <v>38</v>
      </c>
      <c r="B39" s="22"/>
      <c r="C39" s="22"/>
      <c r="D39" s="22"/>
      <c r="E39" s="22"/>
      <c r="F39" s="22"/>
      <c r="G39" s="22"/>
      <c r="H39" s="22"/>
      <c r="I39" s="22"/>
      <c r="J39" s="20"/>
      <c r="K39" s="20"/>
      <c r="L39" s="20"/>
      <c r="M39" s="20"/>
      <c r="N39" s="20"/>
      <c r="O39" s="20"/>
      <c r="P39" s="20"/>
      <c r="Q39" s="20"/>
      <c r="R39" s="20"/>
    </row>
    <row r="40" spans="1:18" ht="12.75" customHeight="1" x14ac:dyDescent="0.2">
      <c r="A40" s="10" t="s">
        <v>47</v>
      </c>
      <c r="B40" s="22">
        <v>11.161220066895847</v>
      </c>
      <c r="C40" s="22">
        <v>10.268925672736161</v>
      </c>
      <c r="D40" s="22">
        <v>11.26689238579241</v>
      </c>
      <c r="E40" s="22">
        <v>10.383682637847146</v>
      </c>
      <c r="F40" s="22">
        <v>10.42440053379654</v>
      </c>
      <c r="G40" s="22">
        <v>9.462881568503267</v>
      </c>
      <c r="H40" s="22">
        <v>5.4348566704185721</v>
      </c>
      <c r="I40" s="22">
        <v>3.2273314237144164</v>
      </c>
      <c r="J40" s="20"/>
      <c r="K40" s="20"/>
      <c r="L40" s="20"/>
      <c r="M40" s="20"/>
      <c r="N40" s="20"/>
      <c r="O40" s="20"/>
      <c r="P40" s="20"/>
      <c r="Q40" s="20"/>
      <c r="R40" s="20"/>
    </row>
    <row r="41" spans="1:18" ht="12.75" customHeight="1" x14ac:dyDescent="0.2">
      <c r="A41" s="12" t="s">
        <v>39</v>
      </c>
      <c r="B41" s="22">
        <v>22.190710660310792</v>
      </c>
      <c r="C41" s="22">
        <v>21.755588723363299</v>
      </c>
      <c r="D41" s="22">
        <v>19.245933715249098</v>
      </c>
      <c r="E41" s="22">
        <v>18.742570945904493</v>
      </c>
      <c r="F41" s="22">
        <v>20.208500463051504</v>
      </c>
      <c r="G41" s="22">
        <v>19.729710896403276</v>
      </c>
      <c r="H41" s="22">
        <v>9.7523580636790133</v>
      </c>
      <c r="I41" s="22">
        <v>8.7170229374888279</v>
      </c>
      <c r="J41" s="20"/>
      <c r="K41" s="20"/>
      <c r="L41" s="20"/>
      <c r="M41" s="20"/>
      <c r="N41" s="20"/>
      <c r="O41" s="20"/>
      <c r="P41" s="20"/>
      <c r="Q41" s="20"/>
      <c r="R41" s="20"/>
    </row>
    <row r="42" spans="1:18" ht="12.75" customHeight="1" x14ac:dyDescent="0.2">
      <c r="A42" s="12" t="s">
        <v>40</v>
      </c>
      <c r="B42" s="22">
        <v>12.870389919228028</v>
      </c>
      <c r="C42" s="22">
        <v>12.104748562587648</v>
      </c>
      <c r="D42" s="22">
        <v>11.779878379564892</v>
      </c>
      <c r="E42" s="22">
        <v>10.938168755684913</v>
      </c>
      <c r="F42" s="22">
        <v>11.535318678890249</v>
      </c>
      <c r="G42" s="22">
        <v>10.674342045955598</v>
      </c>
      <c r="H42" s="22">
        <v>6.7299956671656949</v>
      </c>
      <c r="I42" s="22">
        <v>5.1157445959088204</v>
      </c>
      <c r="J42" s="20"/>
      <c r="K42" s="20"/>
      <c r="L42" s="20"/>
      <c r="M42" s="20"/>
      <c r="N42" s="20"/>
      <c r="O42" s="20"/>
      <c r="P42" s="20"/>
      <c r="Q42" s="20"/>
      <c r="R42" s="20"/>
    </row>
    <row r="43" spans="1:18" ht="12.75" customHeight="1" x14ac:dyDescent="0.2">
      <c r="A43" s="12" t="s">
        <v>41</v>
      </c>
      <c r="B43" s="22">
        <v>20.680690517900242</v>
      </c>
      <c r="C43" s="22">
        <v>20.213088863102303</v>
      </c>
      <c r="D43" s="22">
        <v>29.3462388447346</v>
      </c>
      <c r="E43" s="22">
        <v>29.018610156634161</v>
      </c>
      <c r="F43" s="22">
        <v>16.746820559702556</v>
      </c>
      <c r="G43" s="22">
        <v>16.165828155383117</v>
      </c>
      <c r="H43" s="22">
        <v>11.249564289967156</v>
      </c>
      <c r="I43" s="22">
        <v>10.36487808923026</v>
      </c>
      <c r="J43" s="20"/>
      <c r="K43" s="20"/>
      <c r="L43" s="20"/>
      <c r="M43" s="20"/>
      <c r="N43" s="20"/>
      <c r="O43" s="20"/>
      <c r="P43" s="20"/>
      <c r="Q43" s="20"/>
      <c r="R43" s="20"/>
    </row>
    <row r="44" spans="1:18" ht="12.75" customHeight="1" x14ac:dyDescent="0.2">
      <c r="A44" s="12" t="s">
        <v>42</v>
      </c>
      <c r="B44" s="22">
        <v>34.537448278563026</v>
      </c>
      <c r="C44" s="22">
        <v>34.259499918780449</v>
      </c>
      <c r="D44" s="22">
        <v>27.304184515337742</v>
      </c>
      <c r="E44" s="22">
        <v>26.951743786592189</v>
      </c>
      <c r="F44" s="22">
        <v>29.279294354072444</v>
      </c>
      <c r="G44" s="22">
        <v>28.95090808529017</v>
      </c>
      <c r="H44" s="22">
        <v>11.642997337952279</v>
      </c>
      <c r="I44" s="22">
        <v>10.790615742489633</v>
      </c>
      <c r="J44" s="20"/>
      <c r="K44" s="20"/>
      <c r="L44" s="20"/>
      <c r="M44" s="20"/>
      <c r="N44" s="20"/>
      <c r="O44" s="20"/>
      <c r="P44" s="20"/>
      <c r="Q44" s="20"/>
      <c r="R44" s="20"/>
    </row>
    <row r="45" spans="1:18" ht="12.75" customHeight="1" x14ac:dyDescent="0.2">
      <c r="A45" s="12" t="s">
        <v>43</v>
      </c>
      <c r="B45" s="22">
        <v>40.523744477833013</v>
      </c>
      <c r="C45" s="22">
        <v>40.287117886431176</v>
      </c>
      <c r="D45" s="22">
        <v>52.046993490963786</v>
      </c>
      <c r="E45" s="22">
        <v>51.862968797967284</v>
      </c>
      <c r="F45" s="22">
        <v>38.37318161099045</v>
      </c>
      <c r="G45" s="22">
        <v>38.123209046990745</v>
      </c>
      <c r="H45" s="22">
        <v>21.698039881517705</v>
      </c>
      <c r="I45" s="22">
        <v>21.252833594380636</v>
      </c>
      <c r="J45" s="20"/>
      <c r="K45" s="20"/>
      <c r="L45" s="20"/>
      <c r="M45" s="20"/>
      <c r="N45" s="20"/>
      <c r="O45" s="20"/>
      <c r="P45" s="20"/>
      <c r="Q45" s="20"/>
      <c r="R45" s="20"/>
    </row>
    <row r="46" spans="1:18" ht="12.75" customHeight="1" x14ac:dyDescent="0.2">
      <c r="A46" s="12" t="s">
        <v>44</v>
      </c>
      <c r="B46" s="22">
        <v>62.694367053764225</v>
      </c>
      <c r="C46" s="22">
        <v>62.541679393526188</v>
      </c>
      <c r="D46" s="22">
        <v>52.487485868264081</v>
      </c>
      <c r="E46" s="22">
        <v>52.305010982330579</v>
      </c>
      <c r="F46" s="22">
        <v>35.924871318157926</v>
      </c>
      <c r="G46" s="22">
        <v>35.657739416804134</v>
      </c>
      <c r="H46" s="22">
        <v>27.891480539022272</v>
      </c>
      <c r="I46" s="22">
        <v>27.546554916162556</v>
      </c>
      <c r="J46" s="20"/>
      <c r="K46" s="20"/>
      <c r="L46" s="20"/>
      <c r="M46" s="20"/>
      <c r="N46" s="20"/>
      <c r="O46" s="20"/>
      <c r="P46" s="20"/>
      <c r="Q46" s="20"/>
      <c r="R46" s="20"/>
    </row>
    <row r="47" spans="1:18" ht="12.75" customHeight="1" x14ac:dyDescent="0.2">
      <c r="A47" s="12" t="s">
        <v>45</v>
      </c>
      <c r="B47" s="22">
        <v>31.446828592352855</v>
      </c>
      <c r="C47" s="22">
        <v>31.141307448585426</v>
      </c>
      <c r="D47" s="22">
        <v>40.706512199061365</v>
      </c>
      <c r="E47" s="22">
        <v>40.470954232669548</v>
      </c>
      <c r="F47" s="22">
        <v>19.90071910133528</v>
      </c>
      <c r="G47" s="22">
        <v>19.414340623383328</v>
      </c>
      <c r="H47" s="22">
        <v>13.895026730403085</v>
      </c>
      <c r="I47" s="22">
        <v>13.189001817010926</v>
      </c>
      <c r="J47" s="20"/>
      <c r="K47" s="20"/>
      <c r="L47" s="20"/>
      <c r="M47" s="20"/>
      <c r="N47" s="20"/>
      <c r="O47" s="20"/>
      <c r="P47" s="20"/>
      <c r="Q47" s="20"/>
      <c r="R47" s="20"/>
    </row>
    <row r="48" spans="1:18" ht="12.75" customHeight="1" x14ac:dyDescent="0.2">
      <c r="A48" s="12" t="s">
        <v>16</v>
      </c>
      <c r="B48" s="22">
        <v>37.293206464870025</v>
      </c>
      <c r="C48" s="22">
        <v>37.03594537097608</v>
      </c>
      <c r="D48" s="22">
        <v>70.949528146870577</v>
      </c>
      <c r="E48" s="22">
        <v>70.814642167803697</v>
      </c>
      <c r="F48" s="22">
        <v>34.764690464307805</v>
      </c>
      <c r="G48" s="22">
        <v>34.488573530513484</v>
      </c>
      <c r="H48" s="22">
        <v>17.891233646934637</v>
      </c>
      <c r="I48" s="22">
        <v>17.348609238198531</v>
      </c>
      <c r="J48" s="20"/>
      <c r="K48" s="20"/>
      <c r="L48" s="20"/>
      <c r="M48" s="20"/>
      <c r="N48" s="20"/>
      <c r="O48" s="20"/>
      <c r="P48" s="20"/>
      <c r="Q48" s="20"/>
      <c r="R48" s="20"/>
    </row>
    <row r="49" spans="1:18" ht="12.75" customHeight="1" x14ac:dyDescent="0.2">
      <c r="A49" s="10" t="s">
        <v>46</v>
      </c>
      <c r="B49" s="22">
        <v>19.645530788982452</v>
      </c>
      <c r="C49" s="22">
        <v>19.152672948477942</v>
      </c>
      <c r="D49" s="22">
        <v>51.111882508105758</v>
      </c>
      <c r="E49" s="22">
        <v>50.924478736781474</v>
      </c>
      <c r="F49" s="22">
        <v>34.691110649563797</v>
      </c>
      <c r="G49" s="22">
        <v>34.414403368223311</v>
      </c>
      <c r="H49" s="22">
        <v>15.834353039097634</v>
      </c>
      <c r="I49" s="22">
        <v>15.218565545322651</v>
      </c>
      <c r="J49" s="20"/>
      <c r="K49" s="20"/>
      <c r="L49" s="20"/>
      <c r="M49" s="20"/>
      <c r="N49" s="20"/>
      <c r="O49" s="20"/>
      <c r="P49" s="20"/>
      <c r="Q49" s="20"/>
      <c r="R49" s="20"/>
    </row>
    <row r="50" spans="1:18" x14ac:dyDescent="0.2">
      <c r="A50" s="3" t="s">
        <v>6</v>
      </c>
      <c r="B50" s="21">
        <v>9.5767865391322804</v>
      </c>
      <c r="C50" s="21">
        <v>8.520143279699381</v>
      </c>
      <c r="D50" s="21">
        <v>10.064252356513594</v>
      </c>
      <c r="E50" s="21">
        <v>9.0646112209013516</v>
      </c>
      <c r="F50" s="21">
        <v>10.205108972861728</v>
      </c>
      <c r="G50" s="21">
        <v>9.2207510669404922</v>
      </c>
      <c r="H50" s="21">
        <v>4.372870785822367</v>
      </c>
      <c r="I50" s="21">
        <v>0</v>
      </c>
      <c r="J50" s="20"/>
      <c r="K50" s="20"/>
      <c r="L50" s="20"/>
      <c r="M50" s="20"/>
      <c r="N50" s="20"/>
      <c r="O50" s="20"/>
      <c r="P50" s="20"/>
      <c r="Q50" s="20"/>
      <c r="R50" s="20"/>
    </row>
    <row r="53" spans="1:18" ht="12.75" customHeight="1" x14ac:dyDescent="0.2">
      <c r="A53" s="6" t="str">
        <f>Contents!B23</f>
        <v>© Commonwealth of Australia 2023</v>
      </c>
    </row>
  </sheetData>
  <mergeCells count="5">
    <mergeCell ref="B5:G5"/>
    <mergeCell ref="B6:C6"/>
    <mergeCell ref="D6:E6"/>
    <mergeCell ref="F6:G6"/>
    <mergeCell ref="H6:I6"/>
  </mergeCells>
  <hyperlinks>
    <hyperlink ref="A53" r:id="rId1" display="© Commonwealth of Australia 2014" xr:uid="{00000000-0004-0000-02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Table_6.1</vt:lpstr>
      <vt:lpstr>Table_6.2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Sam Smith</cp:lastModifiedBy>
  <cp:revision>5</cp:revision>
  <dcterms:created xsi:type="dcterms:W3CDTF">2007-10-02T09:30:30Z</dcterms:created>
  <dcterms:modified xsi:type="dcterms:W3CDTF">2024-03-15T00:31:13Z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2022-08-24T00:50:37Z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a5a7d4f1-8885-4640-8e99-532feba16973</vt:lpwstr>
  </property>
  <property fmtid="{D5CDD505-2E9C-101B-9397-08002B2CF9AE}" pid="12" name="MSIP_Label_c8e5a7ee-c283-40b0-98eb-fa437df4c031_ContentBits">
    <vt:lpwstr>0</vt:lpwstr>
  </property>
</Properties>
</file>