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MPHLAB22\WRI23\WRI FINAL\"/>
    </mc:Choice>
  </mc:AlternateContent>
  <xr:revisionPtr revIDLastSave="0" documentId="13_ncr:1_{66D70552-9C1F-4230-8368-584B712348E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_3.1" sheetId="2" r:id="rId2"/>
    <sheet name="Table_3.2" sheetId="3" r:id="rId3"/>
  </sheets>
  <definedNames>
    <definedName name="TopOfTable_Table_1">Table_3.1!$A$2</definedName>
    <definedName name="TopOfTable_Table_2">Table_3.2!$A$2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1" i="3" l="1"/>
  <c r="A3" i="3"/>
  <c r="A2" i="3"/>
  <c r="A51" i="2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A4" authorId="0" shapeId="0" xr:uid="{479592AC-F68A-49ED-9F8D-CFB0BC40B19F}">
      <text>
        <r>
          <rPr>
            <sz val="8"/>
            <color indexed="81"/>
            <rFont val="Arial"/>
            <family val="2"/>
          </rPr>
          <t>In the last 12 months.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8" authorId="1" shapeId="0" xr:uid="{00000000-0006-0000-0100-000002000000}">
      <text>
        <r>
          <rPr>
            <sz val="8"/>
            <color indexed="8"/>
            <rFont val="Arial"/>
            <family val="2"/>
          </rPr>
          <t>Excludes 'Owner managers of incorporated enterprises'.</t>
        </r>
      </text>
    </comment>
    <comment ref="B11" authorId="1" shapeId="0" xr:uid="{1E018F3F-A462-4EC6-876D-7027EEE8863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" authorId="1" shapeId="0" xr:uid="{41EE9F76-558E-4A06-8DA5-E2D2B26CF0D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1" shapeId="0" xr:uid="{1A301B92-AFF6-49EE-9297-D34CFA2855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1" authorId="1" shapeId="0" xr:uid="{E4F101FD-DB59-473C-AA2D-1C386C98C61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1" authorId="1" shapeId="0" xr:uid="{CD53D1B5-DC55-4F26-B009-2B55DE16830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1" authorId="1" shapeId="0" xr:uid="{37517F5F-4743-4CDE-9F02-F150409B72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1" shapeId="0" xr:uid="{4095C98D-4BFD-479B-8B26-A3F63AF8E5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1" shapeId="0" xr:uid="{6AEFF0ED-99B3-49AB-B674-607A44DD81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" authorId="1" shapeId="0" xr:uid="{AAC1D3A4-F5FD-4948-B59A-698CD6AF63A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" authorId="1" shapeId="0" xr:uid="{4B905B0B-BC71-4B67-9245-B093498A36A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1" shapeId="0" xr:uid="{92C06546-1AFD-456B-A290-3C29FD27A6A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" authorId="1" shapeId="0" xr:uid="{544D0DED-2FDC-41D9-8B31-7A021B0E9D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1" shapeId="0" xr:uid="{3BFD899C-9E0B-45FF-8F16-6F9F128C2F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" authorId="1" shapeId="0" xr:uid="{311EDA8F-FDC4-41D5-A3B3-562AC5AF7CC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1" shapeId="0" xr:uid="{575304A1-E5C0-43AF-95A3-4E72E5EEBA5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1" shapeId="0" xr:uid="{36578D98-5AE0-4638-AD83-39B14DAAF7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70D4616A-45D5-4144-8999-6C33FBC379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1" shapeId="0" xr:uid="{D52143FB-79E8-48F7-A1BE-1440F7EEFA8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0C2AA41F-AA80-4E75-B8E4-60FC01FC81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2" authorId="1" shapeId="0" xr:uid="{BE53C640-4BC4-4256-805B-64D9D86A34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1" shapeId="0" xr:uid="{5C37DB0C-BDA2-4122-BFEC-610A1DF2D57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1" shapeId="0" xr:uid="{D42E28E9-5CBE-4DAA-B957-8C149A3029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1" shapeId="0" xr:uid="{21B9CB1B-A1C0-4B6F-9E61-1492F7F2F21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1" shapeId="0" xr:uid="{9A903DD3-FE2E-46D7-99B2-4B0CC8D5A1F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1" shapeId="0" xr:uid="{964BCF62-5578-488B-8430-0A5EF87656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1" shapeId="0" xr:uid="{4B98BBEC-4FE6-4301-8AD1-8CE5F67375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1" shapeId="0" xr:uid="{7C25C19D-46B7-4A3E-B14C-D693224B668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1" shapeId="0" xr:uid="{31D2C5A8-B5AE-471C-BC04-3253567125C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1" shapeId="0" xr:uid="{083DF515-1DBD-45E0-81EA-B5BE46DA01C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1" shapeId="0" xr:uid="{CCBFCFFD-ECC3-48C1-A27C-668968310F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1" shapeId="0" xr:uid="{FC73F564-4E65-4771-875E-673FEF29B1A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1" shapeId="0" xr:uid="{364525C2-D6AA-438F-9F51-E12E4E18EC3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1" shapeId="0" xr:uid="{40499CEB-39C6-4E08-A680-19C36A849D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8" authorId="1" shapeId="0" xr:uid="{7A83E0C5-59D8-4F05-9685-C8A573AA42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1" shapeId="0" xr:uid="{9FC477FC-EB00-4E6E-9B88-2F0E14B2565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1" shapeId="0" xr:uid="{4D71F089-9EED-4888-85E1-D374881C4FC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1" shapeId="0" xr:uid="{7D647216-1030-4779-AF7E-9B78EDF7955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9" authorId="1" shapeId="0" xr:uid="{9402CCDF-99AB-42C8-AA8C-EFDAB9A6A91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1" shapeId="0" xr:uid="{ADBD6989-1B11-463D-A69C-D6DCEF7099D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9" authorId="1" shapeId="0" xr:uid="{B8A59D90-EC7F-41FA-9968-D49530CC2C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1" shapeId="0" xr:uid="{BD6A4001-397A-4972-B9CC-89F68CBC645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1" shapeId="0" xr:uid="{3A620187-0CB7-4821-BE56-2B4A6D5F4C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1" authorId="1" shapeId="0" xr:uid="{C6BA3AAC-FDE9-42BA-9494-708F58F92D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1" authorId="1" shapeId="0" xr:uid="{4D4B5A8A-29C1-4871-B1C9-DE6A00CC02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1" shapeId="0" xr:uid="{6685D45A-5493-447D-BEB4-9054BD4BD9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6" authorId="1" shapeId="0" xr:uid="{00000000-0006-0000-0100-00002B000000}">
      <text>
        <r>
          <rPr>
            <sz val="8"/>
            <color indexed="8"/>
            <rFont val="Arial"/>
            <family val="2"/>
          </rPr>
          <t>Excludes 'Owner managers of incorporated enterprises'.</t>
        </r>
      </text>
    </comment>
    <comment ref="B37" authorId="1" shapeId="0" xr:uid="{DC40AE21-C590-47D5-A7E8-C05945A4D3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7" authorId="1" shapeId="0" xr:uid="{3ED9CB86-2C40-4079-ABF5-C25D54B4A22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7" authorId="1" shapeId="0" xr:uid="{3B474F85-5A9A-4C1D-B694-111B82D727B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7" authorId="1" shapeId="0" xr:uid="{DD896F41-2FB4-4349-ADBB-44309A2CEE4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7" authorId="1" shapeId="0" xr:uid="{D891FBE8-DE9E-499A-B57B-C6D0BE675BE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7" authorId="1" shapeId="0" xr:uid="{6119A1CC-413C-47A3-90C3-1B2C14388D9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9" authorId="1" shapeId="0" xr:uid="{00000000-0006-0000-0100-00002E000000}">
      <text>
        <r>
          <rPr>
            <sz val="8"/>
            <color indexed="8"/>
            <rFont val="Arial"/>
            <family val="2"/>
          </rPr>
          <t>Includes 'Owner managers of incorporated enterprises' and 'Owner managers of unincorporated enterprises'.</t>
        </r>
      </text>
    </comment>
    <comment ref="D39" authorId="1" shapeId="0" xr:uid="{62C713E3-9154-450C-B698-4EEF74BFB9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9" authorId="1" shapeId="0" xr:uid="{CB431098-C25A-4508-8587-F52C45AA66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0" authorId="1" shapeId="0" xr:uid="{F0DCC02F-77FD-4F26-8E6E-DBC43AD045D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0" authorId="1" shapeId="0" xr:uid="{FB897CBC-75C7-4D64-A4BD-A8BBE9C0BC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0" authorId="1" shapeId="0" xr:uid="{DC9236C3-587F-48D0-8157-7FEBA812FA4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0" authorId="1" shapeId="0" xr:uid="{E277566B-D0EB-47C8-90AF-D897F7D2CB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0" authorId="1" shapeId="0" xr:uid="{E621794A-82C8-4BF0-9C84-7EBB58D5AF5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0" authorId="1" shapeId="0" xr:uid="{8F2C8E73-EEE5-4702-B079-765A9A238B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1" authorId="1" shapeId="0" xr:uid="{0D51AEDE-6F60-49E0-93E0-2EDB27E6D0B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1" authorId="1" shapeId="0" xr:uid="{1AAFEB36-3FDF-4264-8995-D331D67A694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1" authorId="1" shapeId="0" xr:uid="{B20245C4-75FE-45C2-82B5-497D9B4204C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1" authorId="1" shapeId="0" xr:uid="{BD30C420-27F0-460A-A770-6F2ABCC6D47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48" authorId="1" shapeId="0" xr:uid="{00000000-0006-0000-0100-000035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C4" authorId="0" shapeId="0" xr:uid="{DD3AF273-2C1D-4EEA-A538-2790A632FBB3}">
      <text>
        <r>
          <rPr>
            <sz val="8"/>
            <color indexed="81"/>
            <rFont val="Arial"/>
            <family val="2"/>
          </rPr>
          <t>In the last 12 months.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1" shapeId="0" xr:uid="{00000000-0006-0000-0200-000002000000}">
      <text>
        <r>
          <rPr>
            <sz val="8"/>
            <color indexed="8"/>
            <rFont val="Arial"/>
            <family val="2"/>
          </rPr>
          <t>Excludes 'Owner managers of incorporated enterprises'.</t>
        </r>
      </text>
    </comment>
    <comment ref="B11" authorId="1" shapeId="0" xr:uid="{C4BBB296-5C6E-40E7-BA2E-8B79643102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" authorId="1" shapeId="0" xr:uid="{8EF605A6-571F-4B5D-BD65-577FB49AF9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1" shapeId="0" xr:uid="{DD83A54D-7D78-4649-BA26-D7C8E58801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1" authorId="1" shapeId="0" xr:uid="{47629C1C-DCC9-451B-87BB-E5A981DC06E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1" authorId="1" shapeId="0" xr:uid="{5F7ACCEA-2043-418A-BC41-A21A70CD3C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1" authorId="1" shapeId="0" xr:uid="{14BF7B69-9B1F-4EE0-881F-FB11612164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1" shapeId="0" xr:uid="{E042B387-6E2B-41A9-BE47-6707C08E95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1" shapeId="0" xr:uid="{25B13971-593E-4F3E-B9A6-140B3392E0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" authorId="1" shapeId="0" xr:uid="{2485EF81-B591-4FC0-9CDB-B2341FC68CB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" authorId="1" shapeId="0" xr:uid="{35D3E5F2-64F7-4280-93AF-3296DA7326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1" shapeId="0" xr:uid="{89B9C9E4-2EC8-490A-BE76-913EBEE59B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" authorId="1" shapeId="0" xr:uid="{8D49ECBA-D379-4519-AF14-DE7A8AEFAB6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1" shapeId="0" xr:uid="{EC6EFF8C-CA9A-41B0-9339-F38D6178BAA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" authorId="1" shapeId="0" xr:uid="{DF580D70-AAA5-4A4C-B9B4-74BD75DB5E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1" shapeId="0" xr:uid="{14144122-B35E-4C38-8931-2BC09C332E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1" shapeId="0" xr:uid="{D557F23B-804E-4EF0-8E4F-1CC78A2BF9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6BFB31E6-8B9F-4200-A18A-47BF364F8A8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1" shapeId="0" xr:uid="{60E47EC3-29E6-4503-A512-16EFE00DBDA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5569C190-4AA0-4160-B86E-1B68E808A6B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2" authorId="1" shapeId="0" xr:uid="{888ADC6C-2C73-429A-91D9-82A5F93574B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1" shapeId="0" xr:uid="{414D1B91-159C-465E-BA94-C0FDC6FC73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1" shapeId="0" xr:uid="{A4DC884D-2684-462D-BDA6-1236BB5E60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1" shapeId="0" xr:uid="{D4528AB0-74D5-4A8A-BCB0-CA769303131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1" shapeId="0" xr:uid="{01E72DD8-F165-44EA-B95E-CA054B6E3A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1" shapeId="0" xr:uid="{96A288E9-5E96-4A49-A98C-E61C5704B47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1" shapeId="0" xr:uid="{6EEA873E-0635-40E3-B4C5-79A152E3D91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1" shapeId="0" xr:uid="{C4BF24CA-80FB-40C9-B495-57260619D0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1" shapeId="0" xr:uid="{7F4062EA-916B-4D1B-9DEE-C3A003D429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1" shapeId="0" xr:uid="{C9091516-1480-4B33-BD4B-7C53B07F984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1" shapeId="0" xr:uid="{005303A0-488A-4556-81B4-099A750F2B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1" shapeId="0" xr:uid="{AFFD11B0-2464-4C51-BC25-EACB5FC94CE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1" shapeId="0" xr:uid="{0D1DC93F-5B54-4CB1-96B1-0049D3A1B7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1" shapeId="0" xr:uid="{CB3D0482-B479-4C49-8BC2-AC36A7A5580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8" authorId="1" shapeId="0" xr:uid="{3A2DB5CB-3B7E-4F9D-AB74-5AC53974AA7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1" shapeId="0" xr:uid="{740CB10D-5A15-4CB6-9582-381C02E74C7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1" shapeId="0" xr:uid="{CDB0CF9A-1A4B-4EAB-B5FA-16CA9BA101C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1" shapeId="0" xr:uid="{19B6E0D9-CB7E-4FA3-A786-6ED9F9E9EC2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9" authorId="1" shapeId="0" xr:uid="{6F91A329-770E-4656-9C70-6EB9253AECD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1" shapeId="0" xr:uid="{1F1D561A-53D9-42F1-816B-3D7007E683C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9" authorId="1" shapeId="0" xr:uid="{A8F531F5-CD6F-41DC-A5A9-DE679E0532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1" shapeId="0" xr:uid="{FB77379C-E088-43A6-A99D-F0E0EC386E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1" shapeId="0" xr:uid="{90A10F32-42FF-45F0-8700-190A118A678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1" authorId="1" shapeId="0" xr:uid="{7BD01064-24B9-4C7E-91A0-3C72B1DAA5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1" authorId="1" shapeId="0" xr:uid="{5D03C762-EA46-494F-8F09-1FA9C6E894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1" shapeId="0" xr:uid="{287B6401-0C52-438D-98E5-B5889A3961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6" authorId="1" shapeId="0" xr:uid="{00000000-0006-0000-0200-000018000000}">
      <text>
        <r>
          <rPr>
            <sz val="8"/>
            <color indexed="8"/>
            <rFont val="Arial"/>
            <family val="2"/>
          </rPr>
          <t>Excludes 'Owner managers of incorporated enterprises'.</t>
        </r>
      </text>
    </comment>
    <comment ref="B37" authorId="1" shapeId="0" xr:uid="{9FFB7DAE-EF1F-43B8-8377-F3603DCADF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7" authorId="1" shapeId="0" xr:uid="{2DD32822-EE03-4F3A-8953-29568F4421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7" authorId="1" shapeId="0" xr:uid="{2DC83AE6-E4A3-4C00-91C1-B2137E03DFC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7" authorId="1" shapeId="0" xr:uid="{BE623747-2F8E-41AE-B34E-BCE25EBECC7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7" authorId="1" shapeId="0" xr:uid="{A0F0689C-4207-43B5-B54E-B203A66D09F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7" authorId="1" shapeId="0" xr:uid="{E7C3D2EB-A4BE-4B51-B6D0-CDF12C9A8B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9" authorId="1" shapeId="0" xr:uid="{00000000-0006-0000-0200-000019000000}">
      <text>
        <r>
          <rPr>
            <sz val="8"/>
            <color indexed="8"/>
            <rFont val="Arial"/>
            <family val="2"/>
          </rPr>
          <t>Includes 'Owner managers of incorporated enterprises' and 'Owner managers of unincorporated enterprises'.</t>
        </r>
      </text>
    </comment>
    <comment ref="D39" authorId="1" shapeId="0" xr:uid="{CED2C611-F4A3-4264-97E3-59D7FFAFED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9" authorId="1" shapeId="0" xr:uid="{DFCF53E9-5218-43B0-8DD7-E13B5B9E2F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0" authorId="1" shapeId="0" xr:uid="{FB108925-D17A-4675-8893-E83ECABD198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0" authorId="1" shapeId="0" xr:uid="{5747297C-394A-498C-91C3-66F50D95ED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0" authorId="1" shapeId="0" xr:uid="{C6854D48-9E3D-4C02-82AE-B377C3299CC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0" authorId="1" shapeId="0" xr:uid="{4D7755B5-CDE1-4932-941C-A47332DC7FD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0" authorId="1" shapeId="0" xr:uid="{22540D28-D66D-4C58-9C69-D89087FD048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0" authorId="1" shapeId="0" xr:uid="{D5C49A9F-28F7-4C9B-8496-0F9EC0A981A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1" authorId="1" shapeId="0" xr:uid="{389B4520-C1CF-4F65-AF23-B853A42B53B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1" authorId="1" shapeId="0" xr:uid="{2EF17F91-57E2-4BB9-9E5F-1E457E2364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1" authorId="1" shapeId="0" xr:uid="{3C9714CB-B6E8-48FF-9142-2FE9FE2523B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1" authorId="1" shapeId="0" xr:uid="{8BED8D69-703D-489E-B003-901DA980D4E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48" authorId="1" shapeId="0" xr:uid="{00000000-0006-0000-0200-00001B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<sst xmlns="http://schemas.openxmlformats.org/spreadsheetml/2006/main" count="121" uniqueCount="65">
  <si>
    <t>Contents</t>
  </si>
  <si>
    <t>Tables</t>
  </si>
  <si>
    <t>Summary</t>
  </si>
  <si>
    <t>Males</t>
  </si>
  <si>
    <t>Females</t>
  </si>
  <si>
    <t>Persons</t>
  </si>
  <si>
    <t>'000</t>
  </si>
  <si>
    <t>%</t>
  </si>
  <si>
    <t>Status in employment of job where most recent work-related injury or illness occurred</t>
  </si>
  <si>
    <t>Employees</t>
  </si>
  <si>
    <t>With paid leave entitlements</t>
  </si>
  <si>
    <t>Without paid leave entitlements</t>
  </si>
  <si>
    <t>Owner managers of incorporated enterprises</t>
  </si>
  <si>
    <t>Owner managers of unincorporated enterprises</t>
  </si>
  <si>
    <t>Whether worked full-time or part-time in job where most recent work-related injury or illness occurred</t>
  </si>
  <si>
    <t>Worked full-time</t>
  </si>
  <si>
    <t>Worked part-time</t>
  </si>
  <si>
    <t>Hours usually worked in job where most recent work-related injury or illness occurred</t>
  </si>
  <si>
    <t>Less than 16</t>
  </si>
  <si>
    <t>16–29</t>
  </si>
  <si>
    <t>30–34</t>
  </si>
  <si>
    <t>35–39</t>
  </si>
  <si>
    <t>40</t>
  </si>
  <si>
    <t>41–44</t>
  </si>
  <si>
    <t>45–49</t>
  </si>
  <si>
    <t>50–59</t>
  </si>
  <si>
    <t>60 or more</t>
  </si>
  <si>
    <t>Duration of employment in job where most recent work-related injury or illness occurred</t>
  </si>
  <si>
    <t>Less than 1 year</t>
  </si>
  <si>
    <t>Under 3 months</t>
  </si>
  <si>
    <t>3 to under 6 months</t>
  </si>
  <si>
    <t>6 to under 12 months</t>
  </si>
  <si>
    <t>1 to under 2 years</t>
  </si>
  <si>
    <t>2 to under 5 years</t>
  </si>
  <si>
    <t>5 to under 10 years</t>
  </si>
  <si>
    <t>10 years and over</t>
  </si>
  <si>
    <t>Whether worked on contract in job where most recent work-related injury or illness occurred</t>
  </si>
  <si>
    <t>Worked on a fixed-term contract</t>
  </si>
  <si>
    <t>Did not work on a fixed-term contract</t>
  </si>
  <si>
    <t>Owner-managers</t>
  </si>
  <si>
    <t>Worked on a contract basis</t>
  </si>
  <si>
    <t>Did not work on contract basis</t>
  </si>
  <si>
    <t>Whether worked shift work in job where most recent work-related injury or illness occurred</t>
  </si>
  <si>
    <t>Worked under shift arrangements</t>
  </si>
  <si>
    <t>Did not work under shift arrangements</t>
  </si>
  <si>
    <t>Whether injury or illness occurred within the first 6 months of starting job</t>
  </si>
  <si>
    <t>Injury or illness occured within the first 6 months of starting job</t>
  </si>
  <si>
    <t>Injury or illness did not occur within the first 6 months of starting job</t>
  </si>
  <si>
    <t>Total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</si>
  <si>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</si>
  <si>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</si>
  <si>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</si>
  <si>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</si>
  <si>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</si>
  <si>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</si>
  <si>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Released at 11:30 am (Canberra time) Wed 15 Feb 2023</t>
  </si>
  <si>
    <t>Work-Related Injuries, 2021-22</t>
  </si>
  <si>
    <t>6324.0 Work-Related Injuries, 2021-22</t>
  </si>
  <si>
    <t>Characteristics of job where work-related injury occurred</t>
  </si>
  <si>
    <t>Characteristics of job where work-related injury occurred, relative standard errors</t>
  </si>
  <si>
    <t>Table 3.1 Characteristics of job where work-related injury occurred</t>
  </si>
  <si>
    <t>Table 3.2 Characteristics of job where work-related injury occurred, relative standard errors</t>
  </si>
  <si>
    <t>RSE (%)</t>
  </si>
  <si>
    <t>RSE of proportion (%)</t>
  </si>
  <si>
    <t>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</si>
</sst>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725">
    <xf numFmtId="0" fontId="0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" applyNumberFormat="0" applyAlignment="0" applyProtection="0"/>
    <xf numFmtId="0" fontId="5" fillId="2" borderId="0">
      <protection locked="0"/>
    </xf>
    <xf numFmtId="0" fontId="22" fillId="29" borderId="2" applyNumberFormat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0" applyNumberFormat="0" applyFill="0" applyBorder="0" applyProtection="0">
      <alignment horizontal="center"/>
    </xf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5" fillId="0" borderId="0" applyNumberFormat="0" applyFill="0" applyBorder="0" applyProtection="0">
      <alignment horizontal="center"/>
    </xf>
    <xf numFmtId="0" fontId="29" fillId="0" borderId="0">
      <alignment horizontal="center"/>
    </xf>
    <xf numFmtId="0" fontId="25" fillId="0" borderId="0" applyNumberFormat="0" applyFill="0" applyBorder="0" applyProtection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5" fillId="0" borderId="0" applyNumberFormat="0" applyFill="0" applyBorder="0" applyProtection="0">
      <alignment horizontal="center"/>
    </xf>
    <xf numFmtId="0" fontId="29" fillId="0" borderId="0">
      <alignment horizontal="center"/>
    </xf>
    <xf numFmtId="0" fontId="25" fillId="0" borderId="0" applyNumberFormat="0" applyFill="0" applyBorder="0" applyProtection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5" fillId="0" borderId="0" applyNumberFormat="0" applyFill="0" applyBorder="0" applyProtection="0">
      <alignment horizontal="center" textRotation="90"/>
    </xf>
    <xf numFmtId="0" fontId="25" fillId="0" borderId="0" applyNumberFormat="0" applyFill="0" applyBorder="0" applyProtection="0">
      <alignment horizontal="center" textRotation="90"/>
    </xf>
    <xf numFmtId="0" fontId="29" fillId="0" borderId="0">
      <alignment horizontal="center" textRotation="90"/>
    </xf>
    <xf numFmtId="0" fontId="25" fillId="0" borderId="0" applyNumberFormat="0" applyFill="0" applyBorder="0" applyProtection="0">
      <alignment horizontal="center" textRotation="90"/>
    </xf>
    <xf numFmtId="0" fontId="29" fillId="0" borderId="0">
      <alignment horizontal="center" textRotation="90"/>
    </xf>
    <xf numFmtId="0" fontId="29" fillId="0" borderId="0">
      <alignment horizontal="center" textRotation="90"/>
    </xf>
    <xf numFmtId="0" fontId="25" fillId="0" borderId="0" applyNumberFormat="0" applyFill="0" applyBorder="0" applyProtection="0">
      <alignment horizontal="center" textRotation="90"/>
    </xf>
    <xf numFmtId="0" fontId="29" fillId="0" borderId="0">
      <alignment horizontal="center" textRotation="90"/>
    </xf>
    <xf numFmtId="0" fontId="25" fillId="0" borderId="0" applyNumberFormat="0" applyFill="0" applyBorder="0" applyProtection="0">
      <alignment horizontal="center" textRotation="90"/>
    </xf>
    <xf numFmtId="0" fontId="29" fillId="0" borderId="0">
      <alignment horizontal="center" textRotation="90"/>
    </xf>
    <xf numFmtId="0" fontId="29" fillId="0" borderId="0">
      <alignment horizontal="center" textRotation="90"/>
    </xf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31" fillId="31" borderId="1" applyNumberFormat="0" applyAlignment="0" applyProtection="0"/>
    <xf numFmtId="0" fontId="32" fillId="0" borderId="6" applyNumberFormat="0" applyFill="0" applyAlignment="0" applyProtection="0"/>
    <xf numFmtId="0" fontId="33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18" fillId="0" borderId="0"/>
    <xf numFmtId="0" fontId="6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34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5" fillId="0" borderId="0"/>
    <xf numFmtId="0" fontId="18" fillId="0" borderId="0"/>
    <xf numFmtId="0" fontId="18" fillId="0" borderId="0"/>
    <xf numFmtId="0" fontId="8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3" fillId="0" borderId="0"/>
    <xf numFmtId="0" fontId="17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7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5" fillId="0" borderId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18" fillId="33" borderId="7" applyNumberFormat="0" applyFont="0" applyAlignment="0" applyProtection="0"/>
    <xf numFmtId="0" fontId="35" fillId="28" borderId="8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36" fillId="0" borderId="0" applyNumberFormat="0" applyFill="0" applyBorder="0" applyAlignment="0" applyProtection="0"/>
    <xf numFmtId="0" fontId="37" fillId="0" borderId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164" fontId="36" fillId="0" borderId="0" applyFill="0" applyBorder="0" applyAlignment="0" applyProtection="0"/>
    <xf numFmtId="164" fontId="36" fillId="0" borderId="0" applyFill="0" applyBorder="0" applyAlignment="0" applyProtection="0"/>
    <xf numFmtId="164" fontId="37" fillId="0" borderId="0"/>
    <xf numFmtId="164" fontId="36" fillId="0" borderId="0" applyFill="0" applyBorder="0" applyAlignment="0" applyProtection="0"/>
    <xf numFmtId="164" fontId="37" fillId="0" borderId="0"/>
    <xf numFmtId="164" fontId="37" fillId="0" borderId="0"/>
    <xf numFmtId="164" fontId="36" fillId="0" borderId="0" applyFill="0" applyBorder="0" applyAlignment="0" applyProtection="0"/>
    <xf numFmtId="164" fontId="37" fillId="0" borderId="0"/>
    <xf numFmtId="164" fontId="36" fillId="0" borderId="0" applyFill="0" applyBorder="0" applyAlignment="0" applyProtection="0"/>
    <xf numFmtId="164" fontId="37" fillId="0" borderId="0"/>
    <xf numFmtId="164" fontId="37" fillId="0" borderId="0"/>
    <xf numFmtId="0" fontId="7" fillId="0" borderId="0">
      <alignment horizontal="right"/>
    </xf>
    <xf numFmtId="0" fontId="7" fillId="0" borderId="0">
      <alignment horizontal="center" vertical="center" wrapText="1"/>
    </xf>
    <xf numFmtId="0" fontId="7" fillId="0" borderId="0">
      <alignment horizontal="right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left" indent="1"/>
    </xf>
    <xf numFmtId="0" fontId="45" fillId="0" borderId="0" xfId="0" applyFont="1" applyAlignment="1">
      <alignment horizontal="left" indent="2"/>
    </xf>
    <xf numFmtId="0" fontId="6" fillId="0" borderId="0" xfId="507" applyFont="1" applyAlignment="1">
      <alignment horizontal="right" wrapText="1"/>
    </xf>
    <xf numFmtId="0" fontId="0" fillId="34" borderId="0" xfId="0" applyFill="1"/>
    <xf numFmtId="0" fontId="45" fillId="0" borderId="0" xfId="0" applyFont="1" applyAlignment="1">
      <alignment horizontal="right" wrapText="1"/>
    </xf>
    <xf numFmtId="165" fontId="16" fillId="0" borderId="0" xfId="506" applyNumberFormat="1" applyFont="1" applyAlignment="1">
      <alignment horizontal="right" wrapText="1"/>
    </xf>
    <xf numFmtId="0" fontId="44" fillId="0" borderId="0" xfId="0" applyFont="1" applyAlignment="1">
      <alignment horizontal="center"/>
    </xf>
    <xf numFmtId="0" fontId="0" fillId="0" borderId="10" xfId="0" applyBorder="1"/>
    <xf numFmtId="0" fontId="50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47" fillId="34" borderId="0" xfId="0" applyFont="1" applyFill="1" applyAlignment="1">
      <alignment vertical="center"/>
    </xf>
    <xf numFmtId="165" fontId="34" fillId="0" borderId="0" xfId="558" applyNumberFormat="1" applyFont="1"/>
    <xf numFmtId="165" fontId="52" fillId="0" borderId="0" xfId="558" applyNumberFormat="1" applyFont="1"/>
    <xf numFmtId="165" fontId="6" fillId="0" borderId="0" xfId="506" applyNumberFormat="1" applyFont="1" applyAlignment="1">
      <alignment horizontal="right" wrapText="1"/>
    </xf>
    <xf numFmtId="165" fontId="34" fillId="0" borderId="0" xfId="489" applyNumberFormat="1" applyFont="1"/>
    <xf numFmtId="165" fontId="52" fillId="0" borderId="0" xfId="489" applyNumberFormat="1" applyFont="1"/>
    <xf numFmtId="165" fontId="0" fillId="0" borderId="0" xfId="0" applyNumberFormat="1"/>
    <xf numFmtId="0" fontId="1" fillId="0" borderId="0" xfId="724"/>
    <xf numFmtId="0" fontId="34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0" xfId="0" applyFont="1" applyAlignment="1">
      <alignment horizontal="center" wrapText="1"/>
    </xf>
  </cellXfs>
  <cellStyles count="725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19" xfId="723" xr:uid="{CF1481F2-CAAF-4B32-836F-BCACCFCAFD67}"/>
    <cellStyle name="Normal 2" xfId="507" xr:uid="{00000000-0005-0000-0000-0000FB010000}"/>
    <cellStyle name="Normal 2 10" xfId="508" xr:uid="{00000000-0005-0000-0000-0000FC010000}"/>
    <cellStyle name="Normal 2 2" xfId="509" xr:uid="{00000000-0005-0000-0000-0000FD010000}"/>
    <cellStyle name="Normal 2 2 2" xfId="510" xr:uid="{00000000-0005-0000-0000-0000FE010000}"/>
    <cellStyle name="Normal 2 2 2 2" xfId="511" xr:uid="{00000000-0005-0000-0000-0000FF010000}"/>
    <cellStyle name="Normal 2 2 2 2 2" xfId="512" xr:uid="{00000000-0005-0000-0000-000000020000}"/>
    <cellStyle name="Normal 2 2 2 2 3" xfId="513" xr:uid="{00000000-0005-0000-0000-000001020000}"/>
    <cellStyle name="Normal 2 2 2 3" xfId="514" xr:uid="{00000000-0005-0000-0000-000002020000}"/>
    <cellStyle name="Normal 2 2 2 4" xfId="515" xr:uid="{00000000-0005-0000-0000-000003020000}"/>
    <cellStyle name="Normal 2 2 2 4 2" xfId="516" xr:uid="{00000000-0005-0000-0000-000004020000}"/>
    <cellStyle name="Normal 2 2 2 4 3" xfId="517" xr:uid="{00000000-0005-0000-0000-000005020000}"/>
    <cellStyle name="Normal 2 2 3" xfId="518" xr:uid="{00000000-0005-0000-0000-000006020000}"/>
    <cellStyle name="Normal 2 2 4" xfId="519" xr:uid="{00000000-0005-0000-0000-000007020000}"/>
    <cellStyle name="Normal 2 2 4 2" xfId="520" xr:uid="{00000000-0005-0000-0000-000008020000}"/>
    <cellStyle name="Normal 2 2 4 3" xfId="521" xr:uid="{00000000-0005-0000-0000-000009020000}"/>
    <cellStyle name="Normal 2 2 5" xfId="522" xr:uid="{00000000-0005-0000-0000-00000A020000}"/>
    <cellStyle name="Normal 2 2 5 2" xfId="523" xr:uid="{00000000-0005-0000-0000-00000B020000}"/>
    <cellStyle name="Normal 2 2 5 3" xfId="524" xr:uid="{00000000-0005-0000-0000-00000C020000}"/>
    <cellStyle name="Normal 2 3" xfId="525" xr:uid="{00000000-0005-0000-0000-00000D020000}"/>
    <cellStyle name="Normal 2 3 2" xfId="526" xr:uid="{00000000-0005-0000-0000-00000E020000}"/>
    <cellStyle name="Normal 2 3 2 2" xfId="527" xr:uid="{00000000-0005-0000-0000-00000F020000}"/>
    <cellStyle name="Normal 2 3 2 3" xfId="528" xr:uid="{00000000-0005-0000-0000-000010020000}"/>
    <cellStyle name="Normal 2 3 2 3 2" xfId="529" xr:uid="{00000000-0005-0000-0000-000011020000}"/>
    <cellStyle name="Normal 2 3 2 3 3" xfId="530" xr:uid="{00000000-0005-0000-0000-000012020000}"/>
    <cellStyle name="Normal 2 3 3" xfId="531" xr:uid="{00000000-0005-0000-0000-000013020000}"/>
    <cellStyle name="Normal 2 3 3 2" xfId="532" xr:uid="{00000000-0005-0000-0000-000014020000}"/>
    <cellStyle name="Normal 2 3 3 2 2" xfId="533" xr:uid="{00000000-0005-0000-0000-000015020000}"/>
    <cellStyle name="Normal 2 3 3 2 3" xfId="534" xr:uid="{00000000-0005-0000-0000-000016020000}"/>
    <cellStyle name="Normal 2 3 3 3" xfId="535" xr:uid="{00000000-0005-0000-0000-000017020000}"/>
    <cellStyle name="Normal 2 3 3 4" xfId="536" xr:uid="{00000000-0005-0000-0000-000018020000}"/>
    <cellStyle name="Normal 2 3 4" xfId="537" xr:uid="{00000000-0005-0000-0000-000019020000}"/>
    <cellStyle name="Normal 2 3 4 2" xfId="538" xr:uid="{00000000-0005-0000-0000-00001A020000}"/>
    <cellStyle name="Normal 2 3 4 3" xfId="539" xr:uid="{00000000-0005-0000-0000-00001B020000}"/>
    <cellStyle name="Normal 2 4" xfId="540" xr:uid="{00000000-0005-0000-0000-00001C020000}"/>
    <cellStyle name="Normal 2 4 2" xfId="541" xr:uid="{00000000-0005-0000-0000-00001D020000}"/>
    <cellStyle name="Normal 2 4 2 2" xfId="542" xr:uid="{00000000-0005-0000-0000-00001E020000}"/>
    <cellStyle name="Normal 2 4 2 3" xfId="543" xr:uid="{00000000-0005-0000-0000-00001F020000}"/>
    <cellStyle name="Normal 2 5" xfId="544" xr:uid="{00000000-0005-0000-0000-000020020000}"/>
    <cellStyle name="Normal 2 5 2" xfId="545" xr:uid="{00000000-0005-0000-0000-000021020000}"/>
    <cellStyle name="Normal 2 5 2 2" xfId="546" xr:uid="{00000000-0005-0000-0000-000022020000}"/>
    <cellStyle name="Normal 2 5 2 3" xfId="547" xr:uid="{00000000-0005-0000-0000-000023020000}"/>
    <cellStyle name="Normal 2 5 3" xfId="548" xr:uid="{00000000-0005-0000-0000-000024020000}"/>
    <cellStyle name="Normal 2 5 4" xfId="549" xr:uid="{00000000-0005-0000-0000-000025020000}"/>
    <cellStyle name="Normal 2 6" xfId="550" xr:uid="{00000000-0005-0000-0000-000026020000}"/>
    <cellStyle name="Normal 2 6 2" xfId="551" xr:uid="{00000000-0005-0000-0000-000027020000}"/>
    <cellStyle name="Normal 2 6 3" xfId="552" xr:uid="{00000000-0005-0000-0000-000028020000}"/>
    <cellStyle name="Normal 2 7" xfId="553" xr:uid="{00000000-0005-0000-0000-000029020000}"/>
    <cellStyle name="Normal 2 8" xfId="554" xr:uid="{00000000-0005-0000-0000-00002A020000}"/>
    <cellStyle name="Normal 2 9" xfId="555" xr:uid="{00000000-0005-0000-0000-00002B020000}"/>
    <cellStyle name="Normal 2 9 2" xfId="556" xr:uid="{00000000-0005-0000-0000-00002C020000}"/>
    <cellStyle name="Normal 2 9 3" xfId="557" xr:uid="{00000000-0005-0000-0000-00002D020000}"/>
    <cellStyle name="Normal 20" xfId="724" xr:uid="{580A4B6E-3610-4502-87FF-6D05C8DF421F}"/>
    <cellStyle name="Normal 3" xfId="558" xr:uid="{00000000-0005-0000-0000-00002E020000}"/>
    <cellStyle name="Normal 3 2" xfId="559" xr:uid="{00000000-0005-0000-0000-00002F020000}"/>
    <cellStyle name="Normal 3 2 2" xfId="560" xr:uid="{00000000-0005-0000-0000-000030020000}"/>
    <cellStyle name="Normal 3 2 2 2" xfId="561" xr:uid="{00000000-0005-0000-0000-000031020000}"/>
    <cellStyle name="Normal 3 2 2 2 2" xfId="562" xr:uid="{00000000-0005-0000-0000-000032020000}"/>
    <cellStyle name="Normal 3 2 2 2 3" xfId="563" xr:uid="{00000000-0005-0000-0000-000033020000}"/>
    <cellStyle name="Normal 3 2 2 3" xfId="564" xr:uid="{00000000-0005-0000-0000-000034020000}"/>
    <cellStyle name="Normal 3 2 2 4" xfId="565" xr:uid="{00000000-0005-0000-0000-000035020000}"/>
    <cellStyle name="Normal 3 2 2 4 2" xfId="566" xr:uid="{00000000-0005-0000-0000-000036020000}"/>
    <cellStyle name="Normal 3 2 2 4 3" xfId="567" xr:uid="{00000000-0005-0000-0000-000037020000}"/>
    <cellStyle name="Normal 3 2 3" xfId="568" xr:uid="{00000000-0005-0000-0000-000038020000}"/>
    <cellStyle name="Normal 3 2 4" xfId="569" xr:uid="{00000000-0005-0000-0000-000039020000}"/>
    <cellStyle name="Normal 3 2 5" xfId="570" xr:uid="{00000000-0005-0000-0000-00003A020000}"/>
    <cellStyle name="Normal 3 2 5 2" xfId="571" xr:uid="{00000000-0005-0000-0000-00003B020000}"/>
    <cellStyle name="Normal 3 2 5 3" xfId="572" xr:uid="{00000000-0005-0000-0000-00003C020000}"/>
    <cellStyle name="Normal 3 2 6" xfId="573" xr:uid="{00000000-0005-0000-0000-00003D020000}"/>
    <cellStyle name="Normal 3 2 6 2" xfId="574" xr:uid="{00000000-0005-0000-0000-00003E020000}"/>
    <cellStyle name="Normal 3 2 6 3" xfId="575" xr:uid="{00000000-0005-0000-0000-00003F020000}"/>
    <cellStyle name="Normal 3 3" xfId="576" xr:uid="{00000000-0005-0000-0000-000040020000}"/>
    <cellStyle name="Normal 3 3 2" xfId="577" xr:uid="{00000000-0005-0000-0000-000041020000}"/>
    <cellStyle name="Normal 3 3 2 2" xfId="578" xr:uid="{00000000-0005-0000-0000-000042020000}"/>
    <cellStyle name="Normal 3 3 2 3" xfId="579" xr:uid="{00000000-0005-0000-0000-000043020000}"/>
    <cellStyle name="Normal 3 3 2 4" xfId="580" xr:uid="{00000000-0005-0000-0000-000044020000}"/>
    <cellStyle name="Normal 3 3 3" xfId="581" xr:uid="{00000000-0005-0000-0000-000045020000}"/>
    <cellStyle name="Normal 3 3 3 2" xfId="582" xr:uid="{00000000-0005-0000-0000-000046020000}"/>
    <cellStyle name="Normal 3 3 3 3" xfId="583" xr:uid="{00000000-0005-0000-0000-000047020000}"/>
    <cellStyle name="Normal 3 3 4" xfId="584" xr:uid="{00000000-0005-0000-0000-000048020000}"/>
    <cellStyle name="Normal 3 3 4 2" xfId="585" xr:uid="{00000000-0005-0000-0000-000049020000}"/>
    <cellStyle name="Normal 3 3 4 3" xfId="586" xr:uid="{00000000-0005-0000-0000-00004A020000}"/>
    <cellStyle name="Normal 3 4" xfId="587" xr:uid="{00000000-0005-0000-0000-00004B020000}"/>
    <cellStyle name="Normal 3 4 2" xfId="588" xr:uid="{00000000-0005-0000-0000-00004C020000}"/>
    <cellStyle name="Normal 3 4 3" xfId="589" xr:uid="{00000000-0005-0000-0000-00004D020000}"/>
    <cellStyle name="Normal 3 4 4" xfId="590" xr:uid="{00000000-0005-0000-0000-00004E020000}"/>
    <cellStyle name="Normal 3 4 5" xfId="591" xr:uid="{00000000-0005-0000-0000-00004F020000}"/>
    <cellStyle name="Normal 3 4 6" xfId="592" xr:uid="{00000000-0005-0000-0000-000050020000}"/>
    <cellStyle name="Normal 3 5" xfId="593" xr:uid="{00000000-0005-0000-0000-000051020000}"/>
    <cellStyle name="Normal 3 6" xfId="594" xr:uid="{00000000-0005-0000-0000-000052020000}"/>
    <cellStyle name="Normal 3 7" xfId="595" xr:uid="{00000000-0005-0000-0000-000053020000}"/>
    <cellStyle name="Normal 3 8" xfId="596" xr:uid="{00000000-0005-0000-0000-000054020000}"/>
    <cellStyle name="Normal 3 9" xfId="597" xr:uid="{00000000-0005-0000-0000-000055020000}"/>
    <cellStyle name="Normal 3_Cover" xfId="598" xr:uid="{00000000-0005-0000-0000-000056020000}"/>
    <cellStyle name="Normal 4" xfId="599" xr:uid="{00000000-0005-0000-0000-000057020000}"/>
    <cellStyle name="Normal 4 10" xfId="600" xr:uid="{00000000-0005-0000-0000-000058020000}"/>
    <cellStyle name="Normal 4 2" xfId="601" xr:uid="{00000000-0005-0000-0000-000059020000}"/>
    <cellStyle name="Normal 4 2 2" xfId="602" xr:uid="{00000000-0005-0000-0000-00005A020000}"/>
    <cellStyle name="Normal 4 2 3" xfId="603" xr:uid="{00000000-0005-0000-0000-00005B020000}"/>
    <cellStyle name="Normal 4 2 4" xfId="604" xr:uid="{00000000-0005-0000-0000-00005C020000}"/>
    <cellStyle name="Normal 4 2 5" xfId="605" xr:uid="{00000000-0005-0000-0000-00005D020000}"/>
    <cellStyle name="Normal 4 2 6" xfId="606" xr:uid="{00000000-0005-0000-0000-00005E020000}"/>
    <cellStyle name="Normal 4 2 7" xfId="607" xr:uid="{00000000-0005-0000-0000-00005F020000}"/>
    <cellStyle name="Normal 4 3" xfId="608" xr:uid="{00000000-0005-0000-0000-000060020000}"/>
    <cellStyle name="Normal 4 3 2" xfId="609" xr:uid="{00000000-0005-0000-0000-000061020000}"/>
    <cellStyle name="Normal 4 3 3" xfId="610" xr:uid="{00000000-0005-0000-0000-000062020000}"/>
    <cellStyle name="Normal 4 3 4" xfId="611" xr:uid="{00000000-0005-0000-0000-000063020000}"/>
    <cellStyle name="Normal 4 4" xfId="612" xr:uid="{00000000-0005-0000-0000-000064020000}"/>
    <cellStyle name="Normal 4 4 2" xfId="613" xr:uid="{00000000-0005-0000-0000-000065020000}"/>
    <cellStyle name="Normal 4 5" xfId="614" xr:uid="{00000000-0005-0000-0000-000066020000}"/>
    <cellStyle name="Normal 4 6" xfId="615" xr:uid="{00000000-0005-0000-0000-000067020000}"/>
    <cellStyle name="Normal 4 7" xfId="616" xr:uid="{00000000-0005-0000-0000-000068020000}"/>
    <cellStyle name="Normal 4 8" xfId="617" xr:uid="{00000000-0005-0000-0000-000069020000}"/>
    <cellStyle name="Normal 4 8 2" xfId="618" xr:uid="{00000000-0005-0000-0000-00006A020000}"/>
    <cellStyle name="Normal 4 8 3" xfId="619" xr:uid="{00000000-0005-0000-0000-00006B020000}"/>
    <cellStyle name="Normal 4 9" xfId="620" xr:uid="{00000000-0005-0000-0000-00006C020000}"/>
    <cellStyle name="Normal 4_Cover" xfId="621" xr:uid="{00000000-0005-0000-0000-00006D020000}"/>
    <cellStyle name="Normal 5" xfId="622" xr:uid="{00000000-0005-0000-0000-00006E020000}"/>
    <cellStyle name="Normal 5 2" xfId="623" xr:uid="{00000000-0005-0000-0000-00006F020000}"/>
    <cellStyle name="Normal 5 2 2" xfId="624" xr:uid="{00000000-0005-0000-0000-000070020000}"/>
    <cellStyle name="Normal 5 2 3" xfId="625" xr:uid="{00000000-0005-0000-0000-000071020000}"/>
    <cellStyle name="Normal 5 3" xfId="626" xr:uid="{00000000-0005-0000-0000-000072020000}"/>
    <cellStyle name="Normal 5 4" xfId="627" xr:uid="{00000000-0005-0000-0000-000073020000}"/>
    <cellStyle name="Normal 5 5" xfId="628" xr:uid="{00000000-0005-0000-0000-000074020000}"/>
    <cellStyle name="Normal 5_Table 2" xfId="629" xr:uid="{00000000-0005-0000-0000-000075020000}"/>
    <cellStyle name="Normal 6" xfId="630" xr:uid="{00000000-0005-0000-0000-000076020000}"/>
    <cellStyle name="Normal 6 2" xfId="631" xr:uid="{00000000-0005-0000-0000-000077020000}"/>
    <cellStyle name="Normal 6 2 2" xfId="632" xr:uid="{00000000-0005-0000-0000-000078020000}"/>
    <cellStyle name="Normal 6 2 2 2" xfId="633" xr:uid="{00000000-0005-0000-0000-000079020000}"/>
    <cellStyle name="Normal 6 3" xfId="634" xr:uid="{00000000-0005-0000-0000-00007A020000}"/>
    <cellStyle name="Normal 6 3 2" xfId="635" xr:uid="{00000000-0005-0000-0000-00007B020000}"/>
    <cellStyle name="Normal 6_Table 2" xfId="636" xr:uid="{00000000-0005-0000-0000-00007C020000}"/>
    <cellStyle name="Normal 7" xfId="637" xr:uid="{00000000-0005-0000-0000-00007D020000}"/>
    <cellStyle name="Normal 7 2" xfId="638" xr:uid="{00000000-0005-0000-0000-00007E020000}"/>
    <cellStyle name="Normal 7 2 2" xfId="639" xr:uid="{00000000-0005-0000-0000-00007F020000}"/>
    <cellStyle name="Normal 7 2 3" xfId="640" xr:uid="{00000000-0005-0000-0000-000080020000}"/>
    <cellStyle name="Normal 7 3" xfId="641" xr:uid="{00000000-0005-0000-0000-000081020000}"/>
    <cellStyle name="Normal 8" xfId="642" xr:uid="{00000000-0005-0000-0000-000082020000}"/>
    <cellStyle name="Normal 8 2" xfId="643" xr:uid="{00000000-0005-0000-0000-000083020000}"/>
    <cellStyle name="Normal 8 2 2" xfId="644" xr:uid="{00000000-0005-0000-0000-000084020000}"/>
    <cellStyle name="Normal 8 2 3" xfId="645" xr:uid="{00000000-0005-0000-0000-000085020000}"/>
    <cellStyle name="Normal 8 3" xfId="646" xr:uid="{00000000-0005-0000-0000-000086020000}"/>
    <cellStyle name="Normal 9" xfId="647" xr:uid="{00000000-0005-0000-0000-000087020000}"/>
    <cellStyle name="Normal 9 2" xfId="648" xr:uid="{00000000-0005-0000-0000-000088020000}"/>
    <cellStyle name="Note" xfId="649" builtinId="10" customBuiltin="1"/>
    <cellStyle name="Note 10" xfId="650" xr:uid="{00000000-0005-0000-0000-00008A020000}"/>
    <cellStyle name="Note 11" xfId="651" xr:uid="{00000000-0005-0000-0000-00008B020000}"/>
    <cellStyle name="Note 12" xfId="652" xr:uid="{00000000-0005-0000-0000-00008C020000}"/>
    <cellStyle name="Note 13" xfId="653" xr:uid="{00000000-0005-0000-0000-00008D020000}"/>
    <cellStyle name="Note 14" xfId="654" xr:uid="{00000000-0005-0000-0000-00008E020000}"/>
    <cellStyle name="Note 2" xfId="655" xr:uid="{00000000-0005-0000-0000-00008F020000}"/>
    <cellStyle name="Note 2 2" xfId="656" xr:uid="{00000000-0005-0000-0000-000090020000}"/>
    <cellStyle name="Note 2 2 2" xfId="657" xr:uid="{00000000-0005-0000-0000-000091020000}"/>
    <cellStyle name="Note 2 2 2 2" xfId="658" xr:uid="{00000000-0005-0000-0000-000092020000}"/>
    <cellStyle name="Note 2 2 3" xfId="659" xr:uid="{00000000-0005-0000-0000-000093020000}"/>
    <cellStyle name="Note 2 3" xfId="660" xr:uid="{00000000-0005-0000-0000-000094020000}"/>
    <cellStyle name="Note 2 3 2" xfId="661" xr:uid="{00000000-0005-0000-0000-000095020000}"/>
    <cellStyle name="Note 2 4" xfId="662" xr:uid="{00000000-0005-0000-0000-000096020000}"/>
    <cellStyle name="Note 2 5" xfId="663" xr:uid="{00000000-0005-0000-0000-000097020000}"/>
    <cellStyle name="Note 2 6" xfId="664" xr:uid="{00000000-0005-0000-0000-000098020000}"/>
    <cellStyle name="Note 3" xfId="665" xr:uid="{00000000-0005-0000-0000-000099020000}"/>
    <cellStyle name="Note 3 2" xfId="666" xr:uid="{00000000-0005-0000-0000-00009A020000}"/>
    <cellStyle name="Note 3 2 2" xfId="667" xr:uid="{00000000-0005-0000-0000-00009B020000}"/>
    <cellStyle name="Note 3 2 2 2" xfId="668" xr:uid="{00000000-0005-0000-0000-00009C020000}"/>
    <cellStyle name="Note 3 2 3" xfId="669" xr:uid="{00000000-0005-0000-0000-00009D020000}"/>
    <cellStyle name="Note 3 3" xfId="670" xr:uid="{00000000-0005-0000-0000-00009E020000}"/>
    <cellStyle name="Note 3 3 2" xfId="671" xr:uid="{00000000-0005-0000-0000-00009F020000}"/>
    <cellStyle name="Note 3 4" xfId="672" xr:uid="{00000000-0005-0000-0000-0000A0020000}"/>
    <cellStyle name="Note 3 5" xfId="673" xr:uid="{00000000-0005-0000-0000-0000A1020000}"/>
    <cellStyle name="Note 3 6" xfId="674" xr:uid="{00000000-0005-0000-0000-0000A2020000}"/>
    <cellStyle name="Note 4" xfId="675" xr:uid="{00000000-0005-0000-0000-0000A3020000}"/>
    <cellStyle name="Note 4 2" xfId="676" xr:uid="{00000000-0005-0000-0000-0000A4020000}"/>
    <cellStyle name="Note 4 2 2" xfId="677" xr:uid="{00000000-0005-0000-0000-0000A5020000}"/>
    <cellStyle name="Note 4 3" xfId="678" xr:uid="{00000000-0005-0000-0000-0000A6020000}"/>
    <cellStyle name="Note 5" xfId="679" xr:uid="{00000000-0005-0000-0000-0000A7020000}"/>
    <cellStyle name="Note 5 2" xfId="680" xr:uid="{00000000-0005-0000-0000-0000A8020000}"/>
    <cellStyle name="Note 5 3" xfId="681" xr:uid="{00000000-0005-0000-0000-0000A9020000}"/>
    <cellStyle name="Note 6" xfId="682" xr:uid="{00000000-0005-0000-0000-0000AA020000}"/>
    <cellStyle name="Note 6 2" xfId="683" xr:uid="{00000000-0005-0000-0000-0000AB020000}"/>
    <cellStyle name="Note 7" xfId="684" xr:uid="{00000000-0005-0000-0000-0000AC020000}"/>
    <cellStyle name="Note 7 2" xfId="685" xr:uid="{00000000-0005-0000-0000-0000AD020000}"/>
    <cellStyle name="Note 8" xfId="686" xr:uid="{00000000-0005-0000-0000-0000AE020000}"/>
    <cellStyle name="Note 9" xfId="687" xr:uid="{00000000-0005-0000-0000-0000AF020000}"/>
    <cellStyle name="Output" xfId="688" builtinId="21" customBuiltin="1"/>
    <cellStyle name="Percent 2" xfId="689" xr:uid="{00000000-0005-0000-0000-0000B1020000}"/>
    <cellStyle name="Percent 2 2" xfId="690" xr:uid="{00000000-0005-0000-0000-0000B2020000}"/>
    <cellStyle name="Percent 2 3" xfId="691" xr:uid="{00000000-0005-0000-0000-0000B3020000}"/>
    <cellStyle name="Percent 3" xfId="692" xr:uid="{00000000-0005-0000-0000-0000B4020000}"/>
    <cellStyle name="Percent 3 2" xfId="693" xr:uid="{00000000-0005-0000-0000-0000B5020000}"/>
    <cellStyle name="Percent 3 3" xfId="694" xr:uid="{00000000-0005-0000-0000-0000B6020000}"/>
    <cellStyle name="Result" xfId="695" xr:uid="{00000000-0005-0000-0000-0000B7020000}"/>
    <cellStyle name="Result 2" xfId="696" xr:uid="{00000000-0005-0000-0000-0000B8020000}"/>
    <cellStyle name="Result 2 2" xfId="697" xr:uid="{00000000-0005-0000-0000-0000B9020000}"/>
    <cellStyle name="Result 2 2 2" xfId="698" xr:uid="{00000000-0005-0000-0000-0000BA020000}"/>
    <cellStyle name="Result 2 2 3" xfId="699" xr:uid="{00000000-0005-0000-0000-0000BB020000}"/>
    <cellStyle name="Result 3" xfId="700" xr:uid="{00000000-0005-0000-0000-0000BC020000}"/>
    <cellStyle name="Result 3 2" xfId="701" xr:uid="{00000000-0005-0000-0000-0000BD020000}"/>
    <cellStyle name="Result 3 2 2" xfId="702" xr:uid="{00000000-0005-0000-0000-0000BE020000}"/>
    <cellStyle name="Result 3 2 3" xfId="703" xr:uid="{00000000-0005-0000-0000-0000BF020000}"/>
    <cellStyle name="Result 4" xfId="704" xr:uid="{00000000-0005-0000-0000-0000C0020000}"/>
    <cellStyle name="Result 5" xfId="705" xr:uid="{00000000-0005-0000-0000-0000C1020000}"/>
    <cellStyle name="Result2" xfId="706" xr:uid="{00000000-0005-0000-0000-0000C2020000}"/>
    <cellStyle name="Result2 2" xfId="707" xr:uid="{00000000-0005-0000-0000-0000C3020000}"/>
    <cellStyle name="Result2 2 2" xfId="708" xr:uid="{00000000-0005-0000-0000-0000C4020000}"/>
    <cellStyle name="Result2 2 2 2" xfId="709" xr:uid="{00000000-0005-0000-0000-0000C5020000}"/>
    <cellStyle name="Result2 2 2 3" xfId="710" xr:uid="{00000000-0005-0000-0000-0000C6020000}"/>
    <cellStyle name="Result2 3" xfId="711" xr:uid="{00000000-0005-0000-0000-0000C7020000}"/>
    <cellStyle name="Result2 3 2" xfId="712" xr:uid="{00000000-0005-0000-0000-0000C8020000}"/>
    <cellStyle name="Result2 3 2 2" xfId="713" xr:uid="{00000000-0005-0000-0000-0000C9020000}"/>
    <cellStyle name="Result2 3 2 3" xfId="714" xr:uid="{00000000-0005-0000-0000-0000CA020000}"/>
    <cellStyle name="Result2 4" xfId="715" xr:uid="{00000000-0005-0000-0000-0000CB020000}"/>
    <cellStyle name="Result2 5" xfId="716" xr:uid="{00000000-0005-0000-0000-0000CC020000}"/>
    <cellStyle name="Style5" xfId="717" xr:uid="{00000000-0005-0000-0000-0000CD020000}"/>
    <cellStyle name="Style5 2" xfId="718" xr:uid="{00000000-0005-0000-0000-0000CE020000}"/>
    <cellStyle name="Style8 2" xfId="719" xr:uid="{00000000-0005-0000-0000-0000CF020000}"/>
    <cellStyle name="Title" xfId="720" builtinId="15" customBuiltin="1"/>
    <cellStyle name="Total" xfId="721" builtinId="25" customBuiltin="1"/>
    <cellStyle name="Warning Text" xfId="72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38100</xdr:colOff>
      <xdr:row>0</xdr:row>
      <xdr:rowOff>762000</xdr:rowOff>
    </xdr:to>
    <xdr:pic>
      <xdr:nvPicPr>
        <xdr:cNvPr id="3273" name="Picture 1">
          <a:extLst>
            <a:ext uri="{FF2B5EF4-FFF2-40B4-BE49-F238E27FC236}">
              <a16:creationId xmlns:a16="http://schemas.microsoft.com/office/drawing/2014/main" id="{288F37BF-5ACE-2B68-C0D2-BF57D53C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847725</xdr:colOff>
      <xdr:row>0</xdr:row>
      <xdr:rowOff>762000</xdr:rowOff>
    </xdr:to>
    <xdr:pic>
      <xdr:nvPicPr>
        <xdr:cNvPr id="1378" name="Picture 1">
          <a:extLst>
            <a:ext uri="{FF2B5EF4-FFF2-40B4-BE49-F238E27FC236}">
              <a16:creationId xmlns:a16="http://schemas.microsoft.com/office/drawing/2014/main" id="{542B98AB-1752-E9CE-C5FB-738485E4F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847725</xdr:colOff>
      <xdr:row>0</xdr:row>
      <xdr:rowOff>762000</xdr:rowOff>
    </xdr:to>
    <xdr:pic>
      <xdr:nvPicPr>
        <xdr:cNvPr id="2412" name="Picture 1">
          <a:extLst>
            <a:ext uri="{FF2B5EF4-FFF2-40B4-BE49-F238E27FC236}">
              <a16:creationId xmlns:a16="http://schemas.microsoft.com/office/drawing/2014/main" id="{898A1594-5517-EB94-0E8F-914BC6A8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://www.abs.gov.au/ausstats/abs@.nsf/exnote/6324.0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labour/earnings-and-working-conditions/work-related-injuries/latest-release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62.875" customWidth="1"/>
    <col min="4" max="5" width="10.75" customWidth="1"/>
  </cols>
  <sheetData>
    <row r="1" spans="1:11" ht="70.5" customHeight="1" x14ac:dyDescent="0.2">
      <c r="A1" s="18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.75" x14ac:dyDescent="0.25">
      <c r="A2" s="1" t="s">
        <v>57</v>
      </c>
    </row>
    <row r="3" spans="1:11" x14ac:dyDescent="0.2">
      <c r="A3" s="2" t="s">
        <v>55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14">
        <v>3.1</v>
      </c>
      <c r="C7" s="4" t="s">
        <v>58</v>
      </c>
    </row>
    <row r="8" spans="1:11" x14ac:dyDescent="0.2">
      <c r="B8" s="14">
        <v>3.2</v>
      </c>
      <c r="C8" s="4" t="s">
        <v>59</v>
      </c>
    </row>
    <row r="9" spans="1:11" x14ac:dyDescent="0.2">
      <c r="B9" s="15"/>
      <c r="C9" s="15"/>
    </row>
    <row r="11" spans="1:11" ht="15.75" x14ac:dyDescent="0.25">
      <c r="B11" s="28" t="s">
        <v>50</v>
      </c>
      <c r="C11" s="28"/>
    </row>
    <row r="13" spans="1:11" x14ac:dyDescent="0.2">
      <c r="B13" s="5" t="s">
        <v>56</v>
      </c>
    </row>
    <row r="14" spans="1:11" x14ac:dyDescent="0.2">
      <c r="B14" s="27" t="s">
        <v>2</v>
      </c>
      <c r="C14" s="27"/>
    </row>
    <row r="15" spans="1:11" x14ac:dyDescent="0.2">
      <c r="B15" s="27" t="s">
        <v>64</v>
      </c>
      <c r="C15" s="27"/>
    </row>
    <row r="18" spans="2:5" x14ac:dyDescent="0.2">
      <c r="B18" s="16" t="s">
        <v>51</v>
      </c>
      <c r="C18" s="17"/>
      <c r="D18" s="17"/>
      <c r="E18" s="17"/>
    </row>
    <row r="19" spans="2:5" ht="19.5" customHeight="1" x14ac:dyDescent="0.2">
      <c r="B19" s="26" t="s">
        <v>52</v>
      </c>
      <c r="C19" s="26"/>
      <c r="D19" s="26"/>
      <c r="E19" s="26"/>
    </row>
    <row r="20" spans="2:5" x14ac:dyDescent="0.2">
      <c r="B20" s="26" t="s">
        <v>53</v>
      </c>
      <c r="C20" s="26"/>
      <c r="D20" s="26"/>
      <c r="E20" s="26"/>
    </row>
    <row r="23" spans="2:5" ht="14.65" customHeight="1" x14ac:dyDescent="0.2">
      <c r="B23" s="6" t="s">
        <v>54</v>
      </c>
    </row>
  </sheetData>
  <mergeCells count="5">
    <mergeCell ref="B20:E20"/>
    <mergeCell ref="B14:C14"/>
    <mergeCell ref="B11:C11"/>
    <mergeCell ref="B15:C15"/>
    <mergeCell ref="B19:E19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24A43288-B8C0-4043-A6D6-5496D84BF7E9}"/>
    <hyperlink ref="B23" r:id="rId2" display="© Commonwealth of Australia 2014" xr:uid="{723D7DA2-C862-4EEA-97B9-4630FEFF6648}"/>
    <hyperlink ref="B20" r:id="rId3" display="or the Labour Surveys Branch at labour.statistics@abs.gov.au." xr:uid="{3D76ED25-7B91-45DB-8BC3-70C8EAAEA6CC}"/>
    <hyperlink ref="B19:C19" r:id="rId4" display="For further information about these and related statistics visit www.abs.gov.au/about/contact-us" xr:uid="{05A050A9-356A-4F07-BA2A-652E4D4DA4D5}"/>
    <hyperlink ref="B14" r:id="rId5" xr:uid="{9C2A6DA2-A6AB-4952-98B0-28633E3E4538}"/>
    <hyperlink ref="B14:C14" r:id="rId6" display="Summary" xr:uid="{7F87B3E1-8EAD-483D-9F1B-0D6009288D50}"/>
    <hyperlink ref="B15" r:id="rId7" display="Explanatory Notes" xr:uid="{BC1BCAB6-3367-4FEF-8D87-9B44267C5F34}"/>
    <hyperlink ref="B15:C15" r:id="rId8" display="Explanatory Notes" xr:uid="{EC8D556C-8BDD-4075-A0E6-1181A4793604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51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62.375" customWidth="1"/>
    <col min="2" max="7" width="9" customWidth="1"/>
  </cols>
  <sheetData>
    <row r="1" spans="1:10" ht="68.099999999999994" customHeight="1" x14ac:dyDescent="0.2">
      <c r="A1" s="18" t="s">
        <v>49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" t="str">
        <f>Contents!A2</f>
        <v>6324.0 Work-Related Injuries, 2021-22</v>
      </c>
    </row>
    <row r="3" spans="1:10" x14ac:dyDescent="0.2">
      <c r="A3" s="2" t="str">
        <f>Contents!A3</f>
        <v>Released at 11:30 am (Canberra time) Wed 15 Feb 2023</v>
      </c>
    </row>
    <row r="4" spans="1:10" x14ac:dyDescent="0.2">
      <c r="A4" s="5" t="s">
        <v>60</v>
      </c>
      <c r="B4" s="5"/>
    </row>
    <row r="5" spans="1:10" ht="25.7" customHeight="1" x14ac:dyDescent="0.2">
      <c r="A5" s="7"/>
      <c r="B5" s="29" t="s">
        <v>3</v>
      </c>
      <c r="C5" s="29"/>
      <c r="D5" s="29" t="s">
        <v>4</v>
      </c>
      <c r="E5" s="29"/>
      <c r="F5" s="29" t="s">
        <v>5</v>
      </c>
      <c r="G5" s="29"/>
    </row>
    <row r="6" spans="1:10" ht="12.75" customHeight="1" x14ac:dyDescent="0.2">
      <c r="A6" s="7"/>
      <c r="B6" s="12" t="s">
        <v>6</v>
      </c>
      <c r="C6" s="12" t="s">
        <v>7</v>
      </c>
      <c r="D6" s="12" t="s">
        <v>6</v>
      </c>
      <c r="E6" s="12" t="s">
        <v>7</v>
      </c>
      <c r="F6" s="12" t="s">
        <v>6</v>
      </c>
      <c r="G6" s="12" t="s">
        <v>7</v>
      </c>
    </row>
    <row r="7" spans="1:10" ht="12.75" customHeight="1" x14ac:dyDescent="0.2">
      <c r="A7" s="4" t="s">
        <v>8</v>
      </c>
    </row>
    <row r="8" spans="1:10" ht="12.75" customHeight="1" x14ac:dyDescent="0.2">
      <c r="A8" s="8" t="s">
        <v>9</v>
      </c>
      <c r="B8" s="19">
        <v>239.04481467743338</v>
      </c>
      <c r="C8" s="21">
        <v>82.761152439784141</v>
      </c>
      <c r="D8" s="19">
        <v>197.45211859364147</v>
      </c>
      <c r="E8" s="21">
        <v>94.718011336911985</v>
      </c>
      <c r="F8" s="19">
        <v>436.49693327107485</v>
      </c>
      <c r="G8" s="21">
        <v>87.773345440705683</v>
      </c>
    </row>
    <row r="9" spans="1:10" ht="12.75" customHeight="1" x14ac:dyDescent="0.2">
      <c r="A9" s="9" t="s">
        <v>10</v>
      </c>
      <c r="B9" s="19">
        <v>197.92325162051566</v>
      </c>
      <c r="C9" s="21">
        <v>68.524207148550261</v>
      </c>
      <c r="D9" s="19">
        <v>140.55921212368898</v>
      </c>
      <c r="E9" s="21">
        <v>67.426417818480274</v>
      </c>
      <c r="F9" s="19">
        <v>338.48246374420478</v>
      </c>
      <c r="G9" s="21">
        <v>68.064025085351005</v>
      </c>
    </row>
    <row r="10" spans="1:10" ht="12.75" customHeight="1" x14ac:dyDescent="0.2">
      <c r="A10" s="9" t="s">
        <v>11</v>
      </c>
      <c r="B10" s="19">
        <v>41.121563056917701</v>
      </c>
      <c r="C10" s="21">
        <v>14.236945291233887</v>
      </c>
      <c r="D10" s="19">
        <v>56.892906469952401</v>
      </c>
      <c r="E10" s="21">
        <v>27.291593518431657</v>
      </c>
      <c r="F10" s="19">
        <v>98.014469526870087</v>
      </c>
      <c r="G10" s="21">
        <v>19.709320355354677</v>
      </c>
    </row>
    <row r="11" spans="1:10" ht="12.75" customHeight="1" x14ac:dyDescent="0.2">
      <c r="A11" s="8" t="s">
        <v>12</v>
      </c>
      <c r="B11" s="19">
        <v>21.520745687901933</v>
      </c>
      <c r="C11" s="21">
        <v>7.4508276487723348</v>
      </c>
      <c r="D11" s="19">
        <v>2.5400317997540798</v>
      </c>
      <c r="E11" s="21">
        <v>1.2184562136826393</v>
      </c>
      <c r="F11" s="19">
        <v>24.060777487656011</v>
      </c>
      <c r="G11" s="21">
        <v>4.8382812639016857</v>
      </c>
    </row>
    <row r="12" spans="1:10" ht="12.75" customHeight="1" x14ac:dyDescent="0.2">
      <c r="A12" s="8" t="s">
        <v>13</v>
      </c>
      <c r="B12" s="19">
        <v>27.266739873391678</v>
      </c>
      <c r="C12" s="21">
        <v>9.4401830813305754</v>
      </c>
      <c r="D12" s="19">
        <v>8.4709663957695778</v>
      </c>
      <c r="E12" s="21">
        <v>4.0635324494053888</v>
      </c>
      <c r="F12" s="19">
        <v>35.737706269161258</v>
      </c>
      <c r="G12" s="21">
        <v>7.1863461081260942</v>
      </c>
    </row>
    <row r="13" spans="1:10" ht="12.75" customHeight="1" x14ac:dyDescent="0.2">
      <c r="A13" s="4" t="s">
        <v>14</v>
      </c>
      <c r="B13" s="19"/>
      <c r="D13" s="19"/>
      <c r="F13" s="19"/>
    </row>
    <row r="14" spans="1:10" ht="12.75" customHeight="1" x14ac:dyDescent="0.2">
      <c r="A14" s="8" t="s">
        <v>15</v>
      </c>
      <c r="B14" s="19">
        <v>215.84149989480687</v>
      </c>
      <c r="C14" s="21">
        <v>74.727792358643953</v>
      </c>
      <c r="D14" s="19">
        <v>95.256195965160586</v>
      </c>
      <c r="E14" s="21">
        <v>45.694508185589754</v>
      </c>
      <c r="F14" s="19">
        <v>311.09769585996747</v>
      </c>
      <c r="G14" s="21">
        <v>62.557336474038408</v>
      </c>
      <c r="I14" s="24"/>
    </row>
    <row r="15" spans="1:10" ht="12.75" customHeight="1" x14ac:dyDescent="0.2">
      <c r="A15" s="8" t="s">
        <v>16</v>
      </c>
      <c r="B15" s="19">
        <v>71.990800343920114</v>
      </c>
      <c r="C15" s="21">
        <v>24.924370811243104</v>
      </c>
      <c r="D15" s="19">
        <v>113.20692082400447</v>
      </c>
      <c r="E15" s="21">
        <v>54.30549181441021</v>
      </c>
      <c r="F15" s="19">
        <v>185.19772116792458</v>
      </c>
      <c r="G15" s="21">
        <v>37.24063633869504</v>
      </c>
    </row>
    <row r="16" spans="1:10" ht="12.75" customHeight="1" x14ac:dyDescent="0.2">
      <c r="A16" s="4" t="s">
        <v>17</v>
      </c>
      <c r="B16" s="19"/>
      <c r="D16" s="19"/>
      <c r="F16" s="19"/>
    </row>
    <row r="17" spans="1:13" ht="12.75" customHeight="1" x14ac:dyDescent="0.2">
      <c r="A17" s="8" t="s">
        <v>18</v>
      </c>
      <c r="B17" s="19">
        <v>6.3164779723714277</v>
      </c>
      <c r="C17" s="21">
        <v>2.186866078058963</v>
      </c>
      <c r="D17" s="19">
        <v>19.170807629721331</v>
      </c>
      <c r="E17" s="21">
        <v>9.1962587555045765</v>
      </c>
      <c r="F17" s="19">
        <v>25.487285602092761</v>
      </c>
      <c r="G17" s="21">
        <v>5.1251318233411682</v>
      </c>
      <c r="I17" s="24"/>
      <c r="J17" s="24"/>
      <c r="K17" s="24"/>
      <c r="L17" s="24"/>
      <c r="M17" s="24"/>
    </row>
    <row r="18" spans="1:13" ht="12.75" customHeight="1" x14ac:dyDescent="0.2">
      <c r="A18" s="8" t="s">
        <v>19</v>
      </c>
      <c r="B18" s="19">
        <v>24.294217436504535</v>
      </c>
      <c r="C18" s="21">
        <v>8.4110480931407672</v>
      </c>
      <c r="D18" s="19">
        <v>51.479591440596778</v>
      </c>
      <c r="E18" s="21">
        <v>24.694819991903923</v>
      </c>
      <c r="F18" s="19">
        <v>75.773808877101317</v>
      </c>
      <c r="G18" s="21">
        <v>15.23703878532738</v>
      </c>
    </row>
    <row r="19" spans="1:13" ht="12.75" customHeight="1" x14ac:dyDescent="0.2">
      <c r="A19" s="8" t="s">
        <v>20</v>
      </c>
      <c r="B19" s="19">
        <v>16.816841938095944</v>
      </c>
      <c r="C19" s="21">
        <v>5.822260654649968</v>
      </c>
      <c r="D19" s="19">
        <v>33.417844897866665</v>
      </c>
      <c r="E19" s="21">
        <v>16.030579131974083</v>
      </c>
      <c r="F19" s="19">
        <v>50.234686835962606</v>
      </c>
      <c r="G19" s="21">
        <v>10.101483388934506</v>
      </c>
    </row>
    <row r="20" spans="1:13" ht="12.75" customHeight="1" x14ac:dyDescent="0.2">
      <c r="A20" s="8" t="s">
        <v>21</v>
      </c>
      <c r="B20" s="19">
        <v>87.599135822803589</v>
      </c>
      <c r="C20" s="21">
        <v>30.328227128487512</v>
      </c>
      <c r="D20" s="19">
        <v>50.108193698215878</v>
      </c>
      <c r="E20" s="21">
        <v>24.036958897095534</v>
      </c>
      <c r="F20" s="19">
        <v>137.70732952101949</v>
      </c>
      <c r="G20" s="21">
        <v>27.690991808776811</v>
      </c>
    </row>
    <row r="21" spans="1:13" ht="12.75" customHeight="1" x14ac:dyDescent="0.2">
      <c r="A21" s="8" t="s">
        <v>22</v>
      </c>
      <c r="B21" s="19">
        <v>74.446588308377997</v>
      </c>
      <c r="C21" s="21">
        <v>25.774604029481047</v>
      </c>
      <c r="D21" s="19">
        <v>18.394258286154649</v>
      </c>
      <c r="E21" s="21">
        <v>8.8237471306534214</v>
      </c>
      <c r="F21" s="19">
        <v>92.84084659453265</v>
      </c>
      <c r="G21" s="21">
        <v>18.668978125646504</v>
      </c>
    </row>
    <row r="22" spans="1:13" ht="12.75" customHeight="1" x14ac:dyDescent="0.2">
      <c r="A22" s="8" t="s">
        <v>23</v>
      </c>
      <c r="B22" s="19">
        <v>5.7839750845957809</v>
      </c>
      <c r="C22" s="21">
        <v>2.0025050295698157</v>
      </c>
      <c r="D22" s="19">
        <v>10.579213736885006</v>
      </c>
      <c r="E22" s="21">
        <v>5.0748611552155687</v>
      </c>
      <c r="F22" s="19">
        <v>16.363188821480783</v>
      </c>
      <c r="G22" s="21">
        <v>3.2904053052014923</v>
      </c>
    </row>
    <row r="23" spans="1:13" ht="12.75" customHeight="1" x14ac:dyDescent="0.2">
      <c r="A23" s="8" t="s">
        <v>24</v>
      </c>
      <c r="B23" s="19">
        <v>35.134510534550621</v>
      </c>
      <c r="C23" s="21">
        <v>12.164131592525397</v>
      </c>
      <c r="D23" s="19">
        <v>7.099655150703013</v>
      </c>
      <c r="E23" s="21">
        <v>3.4057128474594593</v>
      </c>
      <c r="F23" s="19">
        <v>42.234165685253636</v>
      </c>
      <c r="G23" s="21">
        <v>8.4926920020068284</v>
      </c>
    </row>
    <row r="24" spans="1:13" ht="12.75" customHeight="1" x14ac:dyDescent="0.2">
      <c r="A24" s="8" t="s">
        <v>25</v>
      </c>
      <c r="B24" s="19">
        <v>23.153949869278712</v>
      </c>
      <c r="C24" s="21">
        <v>8.0162691556404457</v>
      </c>
      <c r="D24" s="19">
        <v>11.338317874791413</v>
      </c>
      <c r="E24" s="21">
        <v>5.4390042945864279</v>
      </c>
      <c r="F24" s="19">
        <v>34.492267744070119</v>
      </c>
      <c r="G24" s="21">
        <v>6.9359060762367992</v>
      </c>
    </row>
    <row r="25" spans="1:13" ht="12.75" customHeight="1" x14ac:dyDescent="0.2">
      <c r="A25" s="8" t="s">
        <v>26</v>
      </c>
      <c r="B25" s="19">
        <v>15.29128467327817</v>
      </c>
      <c r="C25" s="21">
        <v>5.2940882384460242</v>
      </c>
      <c r="D25" s="19">
        <v>6.8752340742303861</v>
      </c>
      <c r="E25" s="21">
        <v>3.2980577956070003</v>
      </c>
      <c r="F25" s="19">
        <v>22.166518747508555</v>
      </c>
      <c r="G25" s="21">
        <v>4.4573726845284964</v>
      </c>
    </row>
    <row r="26" spans="1:13" ht="12.75" customHeight="1" x14ac:dyDescent="0.2">
      <c r="A26" s="4" t="s">
        <v>27</v>
      </c>
      <c r="B26" s="19"/>
      <c r="D26" s="19"/>
      <c r="F26" s="19"/>
    </row>
    <row r="27" spans="1:13" ht="12.75" customHeight="1" x14ac:dyDescent="0.2">
      <c r="A27" s="8" t="s">
        <v>28</v>
      </c>
      <c r="B27" s="19">
        <v>36.636750261371652</v>
      </c>
      <c r="C27" s="21">
        <v>12.684231102737748</v>
      </c>
      <c r="D27" s="19">
        <v>44.836480368730868</v>
      </c>
      <c r="E27" s="21">
        <v>21.508111870973064</v>
      </c>
      <c r="F27" s="19">
        <v>81.47323063010252</v>
      </c>
      <c r="G27" s="21">
        <v>16.383111704075183</v>
      </c>
    </row>
    <row r="28" spans="1:13" ht="12.75" customHeight="1" x14ac:dyDescent="0.2">
      <c r="A28" s="9" t="s">
        <v>29</v>
      </c>
      <c r="B28" s="19">
        <v>6.8431059832238237</v>
      </c>
      <c r="C28" s="21">
        <v>2.3691931498426708</v>
      </c>
      <c r="D28" s="19">
        <v>6.6587949034808354</v>
      </c>
      <c r="E28" s="21">
        <v>3.1942316732294613</v>
      </c>
      <c r="F28" s="19">
        <v>13.501900886704655</v>
      </c>
      <c r="G28" s="21">
        <v>2.7150408635263394</v>
      </c>
    </row>
    <row r="29" spans="1:13" ht="12.75" customHeight="1" x14ac:dyDescent="0.2">
      <c r="A29" s="9" t="s">
        <v>30</v>
      </c>
      <c r="B29" s="19">
        <v>10.688316817026847</v>
      </c>
      <c r="C29" s="21">
        <v>3.7004668710857191</v>
      </c>
      <c r="D29" s="19">
        <v>10.961975593408011</v>
      </c>
      <c r="E29" s="21">
        <v>5.2584724637378928</v>
      </c>
      <c r="F29" s="19">
        <v>21.650292410434858</v>
      </c>
      <c r="G29" s="21">
        <v>4.3535668862379948</v>
      </c>
    </row>
    <row r="30" spans="1:13" ht="12.75" customHeight="1" x14ac:dyDescent="0.2">
      <c r="A30" s="9" t="s">
        <v>31</v>
      </c>
      <c r="B30" s="19">
        <v>18.100646059991142</v>
      </c>
      <c r="C30" s="21">
        <v>6.2667342516964641</v>
      </c>
      <c r="D30" s="19">
        <v>27.215709871842019</v>
      </c>
      <c r="E30" s="21">
        <v>13.055407734005712</v>
      </c>
      <c r="F30" s="19">
        <v>45.316355931833151</v>
      </c>
      <c r="G30" s="21">
        <v>9.112476767044317</v>
      </c>
    </row>
    <row r="31" spans="1:13" ht="12.75" customHeight="1" x14ac:dyDescent="0.2">
      <c r="A31" s="8" t="s">
        <v>32</v>
      </c>
      <c r="B31" s="19">
        <v>25.724972181459353</v>
      </c>
      <c r="C31" s="21">
        <v>8.9063983550192081</v>
      </c>
      <c r="D31" s="19">
        <v>20.977263421792138</v>
      </c>
      <c r="E31" s="21">
        <v>10.062817703626713</v>
      </c>
      <c r="F31" s="19">
        <v>46.702235603251488</v>
      </c>
      <c r="G31" s="21">
        <v>9.391157522547152</v>
      </c>
    </row>
    <row r="32" spans="1:13" ht="12.75" customHeight="1" x14ac:dyDescent="0.2">
      <c r="A32" s="8" t="s">
        <v>33</v>
      </c>
      <c r="B32" s="19">
        <v>69.789126663850524</v>
      </c>
      <c r="C32" s="21">
        <v>24.162116037782415</v>
      </c>
      <c r="D32" s="19">
        <v>50.8138692208367</v>
      </c>
      <c r="E32" s="21">
        <v>24.375472267465277</v>
      </c>
      <c r="F32" s="19">
        <v>120.60299588468722</v>
      </c>
      <c r="G32" s="21">
        <v>24.251552787878744</v>
      </c>
    </row>
    <row r="33" spans="1:7" ht="12.75" customHeight="1" x14ac:dyDescent="0.2">
      <c r="A33" s="8" t="s">
        <v>34</v>
      </c>
      <c r="B33" s="19">
        <v>61.451694468388254</v>
      </c>
      <c r="C33" s="21">
        <v>21.275563163518555</v>
      </c>
      <c r="D33" s="19">
        <v>39.532465836741359</v>
      </c>
      <c r="E33" s="21">
        <v>18.963769920375697</v>
      </c>
      <c r="F33" s="19">
        <v>100.98416030512958</v>
      </c>
      <c r="G33" s="21">
        <v>20.30648307212083</v>
      </c>
    </row>
    <row r="34" spans="1:7" ht="12.75" customHeight="1" x14ac:dyDescent="0.2">
      <c r="A34" s="8" t="s">
        <v>35</v>
      </c>
      <c r="B34" s="19">
        <v>95.234438064786943</v>
      </c>
      <c r="C34" s="21">
        <v>32.971691340942002</v>
      </c>
      <c r="D34" s="19">
        <v>52.303037941064055</v>
      </c>
      <c r="E34" s="21">
        <v>25.089828237559242</v>
      </c>
      <c r="F34" s="19">
        <v>147.53747600585106</v>
      </c>
      <c r="G34" s="21">
        <v>29.667694913378064</v>
      </c>
    </row>
    <row r="35" spans="1:7" ht="12.75" customHeight="1" x14ac:dyDescent="0.2">
      <c r="A35" s="4" t="s">
        <v>36</v>
      </c>
    </row>
    <row r="36" spans="1:7" ht="12.75" customHeight="1" x14ac:dyDescent="0.2">
      <c r="A36" s="8" t="s">
        <v>9</v>
      </c>
      <c r="B36" s="19">
        <v>239.04481467743338</v>
      </c>
      <c r="C36" s="19">
        <v>82.761152439784141</v>
      </c>
      <c r="D36" s="19">
        <v>197.45211859364147</v>
      </c>
      <c r="E36" s="19">
        <v>94.718011336911985</v>
      </c>
      <c r="F36" s="19">
        <v>436.49693327107485</v>
      </c>
      <c r="G36" s="19">
        <v>87.773345440705683</v>
      </c>
    </row>
    <row r="37" spans="1:7" ht="12.75" customHeight="1" x14ac:dyDescent="0.2">
      <c r="A37" s="9" t="s">
        <v>37</v>
      </c>
      <c r="B37" s="19">
        <v>3.2307401061294283</v>
      </c>
      <c r="C37" s="21">
        <v>1.1185340906787866</v>
      </c>
      <c r="D37" s="19">
        <v>9.838176732787689</v>
      </c>
      <c r="E37" s="21">
        <v>4.7193848409825883</v>
      </c>
      <c r="F37" s="19">
        <v>13.068916838917115</v>
      </c>
      <c r="G37" s="21">
        <v>2.6279739095572285</v>
      </c>
    </row>
    <row r="38" spans="1:7" ht="12.75" customHeight="1" x14ac:dyDescent="0.2">
      <c r="A38" s="9" t="s">
        <v>38</v>
      </c>
      <c r="B38" s="19">
        <v>235.81407457130393</v>
      </c>
      <c r="C38" s="21">
        <v>81.642618349105362</v>
      </c>
      <c r="D38" s="19">
        <v>187.61394186085377</v>
      </c>
      <c r="E38" s="21">
        <v>89.998626495929386</v>
      </c>
      <c r="F38" s="19">
        <v>423.42801643215773</v>
      </c>
      <c r="G38" s="21">
        <v>85.145371531148456</v>
      </c>
    </row>
    <row r="39" spans="1:7" ht="12.75" customHeight="1" x14ac:dyDescent="0.2">
      <c r="A39" s="8" t="s">
        <v>39</v>
      </c>
      <c r="B39" s="19">
        <v>48.787485561293607</v>
      </c>
      <c r="C39" s="21">
        <v>16.891010730102909</v>
      </c>
      <c r="D39" s="19">
        <v>11.010998195523657</v>
      </c>
      <c r="E39" s="21">
        <v>5.2819886630880273</v>
      </c>
      <c r="F39" s="19">
        <v>59.798483756817248</v>
      </c>
      <c r="G39" s="21">
        <v>12.024627372027776</v>
      </c>
    </row>
    <row r="40" spans="1:7" ht="12.75" customHeight="1" x14ac:dyDescent="0.2">
      <c r="A40" s="9" t="s">
        <v>40</v>
      </c>
      <c r="B40" s="19">
        <v>15.023747958797255</v>
      </c>
      <c r="C40" s="21">
        <v>5.2014627328885332</v>
      </c>
      <c r="D40" s="19">
        <v>1.0982852204605253</v>
      </c>
      <c r="E40" s="21">
        <v>0.52684869984521343</v>
      </c>
      <c r="F40" s="19">
        <v>16.12203317925778</v>
      </c>
      <c r="G40" s="21">
        <v>3.2419123242057477</v>
      </c>
    </row>
    <row r="41" spans="1:7" ht="12.75" customHeight="1" x14ac:dyDescent="0.2">
      <c r="A41" s="9" t="s">
        <v>41</v>
      </c>
      <c r="B41" s="19">
        <v>33.763737602496356</v>
      </c>
      <c r="C41" s="21">
        <v>11.689547997214376</v>
      </c>
      <c r="D41" s="19">
        <v>9.9127129750631298</v>
      </c>
      <c r="E41" s="21">
        <v>4.7551399632428133</v>
      </c>
      <c r="F41" s="19">
        <v>43.676450577559471</v>
      </c>
      <c r="G41" s="21">
        <v>8.7827150478220268</v>
      </c>
    </row>
    <row r="42" spans="1:7" ht="12.75" customHeight="1" x14ac:dyDescent="0.2">
      <c r="A42" s="4" t="s">
        <v>42</v>
      </c>
      <c r="B42" s="19"/>
      <c r="D42" s="19"/>
      <c r="F42" s="19"/>
    </row>
    <row r="43" spans="1:7" ht="12.75" customHeight="1" x14ac:dyDescent="0.2">
      <c r="A43" s="8" t="s">
        <v>43</v>
      </c>
      <c r="B43" s="19">
        <v>84.830741958759958</v>
      </c>
      <c r="C43" s="21">
        <v>29.369764729273179</v>
      </c>
      <c r="D43" s="19">
        <v>72.39057312345075</v>
      </c>
      <c r="E43" s="21">
        <v>34.725842268138464</v>
      </c>
      <c r="F43" s="19">
        <v>157.22131508221068</v>
      </c>
      <c r="G43" s="21">
        <v>31.614977672209399</v>
      </c>
    </row>
    <row r="44" spans="1:7" ht="12.75" customHeight="1" x14ac:dyDescent="0.2">
      <c r="A44" s="8" t="s">
        <v>44</v>
      </c>
      <c r="B44" s="19">
        <v>203.00155827996699</v>
      </c>
      <c r="C44" s="21">
        <v>70.282398440613875</v>
      </c>
      <c r="D44" s="19">
        <v>136.07254366571425</v>
      </c>
      <c r="E44" s="21">
        <v>65.274157731861479</v>
      </c>
      <c r="F44" s="19">
        <v>339.07410194568126</v>
      </c>
      <c r="G44" s="21">
        <v>68.182995140524028</v>
      </c>
    </row>
    <row r="45" spans="1:7" ht="12.75" customHeight="1" x14ac:dyDescent="0.2">
      <c r="A45" s="4" t="s">
        <v>45</v>
      </c>
      <c r="B45" s="19"/>
      <c r="D45" s="19"/>
      <c r="F45" s="19"/>
    </row>
    <row r="46" spans="1:7" ht="12.75" customHeight="1" x14ac:dyDescent="0.2">
      <c r="A46" s="8" t="s">
        <v>46</v>
      </c>
      <c r="B46" s="19">
        <v>39.579995960575154</v>
      </c>
      <c r="C46" s="21">
        <v>13.703230014336039</v>
      </c>
      <c r="D46" s="19">
        <v>44.505272586050332</v>
      </c>
      <c r="E46" s="21">
        <v>21.349231111737602</v>
      </c>
      <c r="F46" s="19">
        <v>84.085268546625485</v>
      </c>
      <c r="G46" s="21">
        <v>16.90835550048191</v>
      </c>
    </row>
    <row r="47" spans="1:7" ht="12.75" customHeight="1" x14ac:dyDescent="0.2">
      <c r="A47" s="8" t="s">
        <v>47</v>
      </c>
      <c r="B47" s="19">
        <v>203.86245252331847</v>
      </c>
      <c r="C47" s="21">
        <v>70.580453848361103</v>
      </c>
      <c r="D47" s="19">
        <v>137.31681280592539</v>
      </c>
      <c r="E47" s="21">
        <v>65.871035088094033</v>
      </c>
      <c r="F47" s="19">
        <v>341.17926532924406</v>
      </c>
      <c r="G47" s="21">
        <v>68.606313653875034</v>
      </c>
    </row>
    <row r="48" spans="1:7" x14ac:dyDescent="0.2">
      <c r="A48" s="3" t="s">
        <v>48</v>
      </c>
      <c r="B48" s="13">
        <v>288.83698163985696</v>
      </c>
      <c r="C48" s="13">
        <v>100</v>
      </c>
      <c r="D48" s="13">
        <v>208.46311678916513</v>
      </c>
      <c r="E48" s="13">
        <v>100</v>
      </c>
      <c r="F48" s="13">
        <v>497.300098429022</v>
      </c>
      <c r="G48" s="13">
        <v>100</v>
      </c>
    </row>
    <row r="50" spans="1:2" x14ac:dyDescent="0.2">
      <c r="B50" s="24"/>
    </row>
    <row r="51" spans="1:2" ht="12.75" customHeight="1" x14ac:dyDescent="0.2">
      <c r="A51" s="6" t="str">
        <f>Contents!B23</f>
        <v>© Commonwealth of Australia 2023</v>
      </c>
      <c r="B51" s="24"/>
    </row>
  </sheetData>
  <mergeCells count="3">
    <mergeCell ref="B5:C5"/>
    <mergeCell ref="D5:E5"/>
    <mergeCell ref="F5:G5"/>
  </mergeCells>
  <hyperlinks>
    <hyperlink ref="A51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ignoredErrors>
    <ignoredError sqref="A21" numberStoredAsText="1"/>
  </ignoredError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51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62.375" customWidth="1"/>
    <col min="2" max="7" width="9" customWidth="1"/>
  </cols>
  <sheetData>
    <row r="1" spans="1:15" ht="68.099999999999994" customHeight="1" x14ac:dyDescent="0.2">
      <c r="A1" s="18" t="s">
        <v>49</v>
      </c>
      <c r="B1" s="18"/>
      <c r="C1" s="18"/>
      <c r="D1" s="18"/>
      <c r="E1" s="18"/>
      <c r="F1" s="18"/>
      <c r="G1" s="18"/>
      <c r="H1" s="11"/>
      <c r="I1" s="11"/>
      <c r="J1" s="11"/>
    </row>
    <row r="2" spans="1:15" ht="15.75" x14ac:dyDescent="0.25">
      <c r="A2" s="1" t="str">
        <f>Contents!A2</f>
        <v>6324.0 Work-Related Injuries, 2021-22</v>
      </c>
    </row>
    <row r="3" spans="1:15" x14ac:dyDescent="0.2">
      <c r="A3" s="2" t="str">
        <f>Contents!A3</f>
        <v>Released at 11:30 am (Canberra time) Wed 15 Feb 2023</v>
      </c>
    </row>
    <row r="4" spans="1:15" x14ac:dyDescent="0.2">
      <c r="A4" s="5" t="s">
        <v>61</v>
      </c>
      <c r="D4" s="5"/>
      <c r="E4" s="5"/>
    </row>
    <row r="5" spans="1:15" ht="25.7" customHeight="1" x14ac:dyDescent="0.2">
      <c r="A5" s="7"/>
      <c r="B5" s="29" t="s">
        <v>3</v>
      </c>
      <c r="C5" s="29"/>
      <c r="D5" s="29" t="s">
        <v>4</v>
      </c>
      <c r="E5" s="29"/>
      <c r="F5" s="29" t="s">
        <v>5</v>
      </c>
      <c r="G5" s="29"/>
    </row>
    <row r="6" spans="1:15" ht="36.75" customHeight="1" x14ac:dyDescent="0.2">
      <c r="A6" s="7"/>
      <c r="B6" s="10" t="s">
        <v>62</v>
      </c>
      <c r="C6" s="10" t="s">
        <v>63</v>
      </c>
      <c r="D6" s="10" t="s">
        <v>62</v>
      </c>
      <c r="E6" s="10" t="s">
        <v>63</v>
      </c>
      <c r="F6" s="10" t="s">
        <v>62</v>
      </c>
      <c r="G6" s="10" t="s">
        <v>63</v>
      </c>
    </row>
    <row r="7" spans="1:15" ht="12.75" customHeight="1" x14ac:dyDescent="0.2">
      <c r="A7" s="4" t="s">
        <v>8</v>
      </c>
    </row>
    <row r="8" spans="1:15" ht="12.75" customHeight="1" x14ac:dyDescent="0.2">
      <c r="A8" s="8" t="s">
        <v>9</v>
      </c>
      <c r="B8" s="19">
        <v>7.4999711594784761</v>
      </c>
      <c r="C8" s="22">
        <v>6.0932395721414228</v>
      </c>
      <c r="D8" s="19">
        <v>7.0766843766644492</v>
      </c>
      <c r="E8" s="22">
        <v>5.5639431033600601</v>
      </c>
      <c r="F8" s="19">
        <v>5.120042957096989</v>
      </c>
      <c r="G8" s="22">
        <v>2.6632388126151501</v>
      </c>
      <c r="I8" s="24"/>
      <c r="J8" s="24"/>
      <c r="K8" s="24"/>
      <c r="L8" s="24"/>
      <c r="M8" s="24"/>
      <c r="N8" s="24"/>
    </row>
    <row r="9" spans="1:15" ht="12.75" customHeight="1" x14ac:dyDescent="0.2">
      <c r="A9" s="9" t="s">
        <v>10</v>
      </c>
      <c r="B9" s="19">
        <v>8.307080362808799</v>
      </c>
      <c r="C9" s="22">
        <v>7.0629728333517496</v>
      </c>
      <c r="D9" s="19">
        <v>8.3354314594984391</v>
      </c>
      <c r="E9" s="22">
        <v>7.09629612590241</v>
      </c>
      <c r="F9" s="19">
        <v>6.4658937355667998</v>
      </c>
      <c r="G9" s="22">
        <v>4.7629594676149889</v>
      </c>
      <c r="I9" s="24"/>
      <c r="J9" s="24"/>
      <c r="K9" s="24"/>
      <c r="L9" s="24"/>
      <c r="M9" s="24"/>
      <c r="N9" s="24"/>
    </row>
    <row r="10" spans="1:15" ht="12.75" customHeight="1" x14ac:dyDescent="0.2">
      <c r="A10" s="9" t="s">
        <v>11</v>
      </c>
      <c r="B10" s="19">
        <v>22.314165121370237</v>
      </c>
      <c r="C10" s="22">
        <v>21.881498261185804</v>
      </c>
      <c r="D10" s="19">
        <v>14.278231724531452</v>
      </c>
      <c r="E10" s="22">
        <v>13.592126480794594</v>
      </c>
      <c r="F10" s="19">
        <v>12.760321413683744</v>
      </c>
      <c r="G10" s="22">
        <v>11.987652133383634</v>
      </c>
      <c r="I10" s="24"/>
      <c r="J10" s="24"/>
      <c r="K10" s="24"/>
      <c r="L10" s="24"/>
      <c r="M10" s="24"/>
      <c r="N10" s="24"/>
    </row>
    <row r="11" spans="1:15" ht="12.75" customHeight="1" x14ac:dyDescent="0.2">
      <c r="A11" s="8" t="s">
        <v>12</v>
      </c>
      <c r="B11" s="19">
        <v>32.791838661756138</v>
      </c>
      <c r="C11" s="22">
        <v>32.498964351331963</v>
      </c>
      <c r="D11" s="19">
        <v>53.832716150562433</v>
      </c>
      <c r="E11" s="22">
        <v>53.654816458893293</v>
      </c>
      <c r="F11" s="19">
        <v>30.488607256431955</v>
      </c>
      <c r="G11" s="22">
        <v>30.173385185084165</v>
      </c>
      <c r="I11" s="24"/>
      <c r="J11" s="24"/>
      <c r="K11" s="24"/>
      <c r="L11" s="24"/>
      <c r="M11" s="24"/>
      <c r="N11" s="24"/>
    </row>
    <row r="12" spans="1:15" ht="12.75" customHeight="1" x14ac:dyDescent="0.2">
      <c r="A12" s="8" t="s">
        <v>13</v>
      </c>
      <c r="B12" s="19">
        <v>17.735349037641676</v>
      </c>
      <c r="C12" s="22">
        <v>17.187804006838068</v>
      </c>
      <c r="D12" s="19">
        <v>32.725324318857659</v>
      </c>
      <c r="E12" s="22">
        <v>32.431849359309098</v>
      </c>
      <c r="F12" s="19">
        <v>17.862924312144937</v>
      </c>
      <c r="G12" s="22">
        <v>17.319412982890615</v>
      </c>
      <c r="I12" s="24"/>
      <c r="J12" s="24"/>
      <c r="K12" s="24"/>
      <c r="L12" s="24"/>
      <c r="M12" s="24"/>
    </row>
    <row r="13" spans="1:15" ht="12.75" customHeight="1" x14ac:dyDescent="0.25">
      <c r="A13" s="4" t="s">
        <v>14</v>
      </c>
      <c r="B13" s="19"/>
      <c r="D13" s="19"/>
      <c r="F13" s="19"/>
      <c r="I13" s="24"/>
      <c r="J13" s="24"/>
      <c r="K13" s="24"/>
      <c r="L13" s="25"/>
      <c r="M13" s="25"/>
      <c r="N13" s="25"/>
    </row>
    <row r="14" spans="1:15" ht="12.75" customHeight="1" x14ac:dyDescent="0.25">
      <c r="A14" s="8" t="s">
        <v>15</v>
      </c>
      <c r="B14" s="19">
        <v>7.3560734100598708</v>
      </c>
      <c r="C14" s="22">
        <v>5.9152191087643686</v>
      </c>
      <c r="D14" s="19">
        <v>8.5391691997308445</v>
      </c>
      <c r="E14" s="22">
        <v>7.3345355484947499</v>
      </c>
      <c r="F14" s="19">
        <v>6.1705998191315903</v>
      </c>
      <c r="G14" s="22">
        <v>4.3536540076547299</v>
      </c>
      <c r="I14" s="24"/>
      <c r="J14" s="24"/>
      <c r="K14" s="24"/>
      <c r="L14" s="25"/>
      <c r="M14" s="25"/>
      <c r="N14" s="25"/>
    </row>
    <row r="15" spans="1:15" ht="12.75" customHeight="1" x14ac:dyDescent="0.25">
      <c r="A15" s="8" t="s">
        <v>16</v>
      </c>
      <c r="B15" s="19">
        <v>16.945067012177343</v>
      </c>
      <c r="C15" s="22">
        <v>16.371111664687959</v>
      </c>
      <c r="D15" s="19">
        <v>9.191354131175471</v>
      </c>
      <c r="E15" s="22">
        <v>8.0844908222582372</v>
      </c>
      <c r="F15" s="19">
        <v>7.9836495764543418</v>
      </c>
      <c r="G15" s="22">
        <v>6.6795704689838296</v>
      </c>
      <c r="I15" s="24"/>
      <c r="J15" s="24"/>
      <c r="K15" s="24"/>
      <c r="L15" s="25"/>
      <c r="M15" s="25"/>
      <c r="N15" s="25"/>
    </row>
    <row r="16" spans="1:15" ht="12.75" customHeight="1" x14ac:dyDescent="0.25">
      <c r="A16" s="4" t="s">
        <v>17</v>
      </c>
      <c r="B16" s="19"/>
      <c r="D16" s="19"/>
      <c r="F16" s="19"/>
      <c r="I16" s="24"/>
      <c r="J16" s="24"/>
      <c r="K16" s="24"/>
      <c r="L16" s="25"/>
      <c r="M16" s="25"/>
      <c r="N16" s="25"/>
      <c r="O16" s="25"/>
    </row>
    <row r="17" spans="1:15" ht="12.75" customHeight="1" x14ac:dyDescent="0.25">
      <c r="A17" s="8" t="s">
        <v>18</v>
      </c>
      <c r="B17" s="19">
        <v>55.03535802905882</v>
      </c>
      <c r="C17" s="22">
        <v>54.861358299600916</v>
      </c>
      <c r="D17" s="19">
        <v>22.894854566192024</v>
      </c>
      <c r="E17" s="22">
        <v>22.473370167769342</v>
      </c>
      <c r="F17" s="19">
        <v>17.168732402058883</v>
      </c>
      <c r="G17" s="22">
        <v>16.602511056584419</v>
      </c>
      <c r="I17" s="24"/>
      <c r="J17" s="24"/>
      <c r="K17" s="24"/>
      <c r="L17" s="25"/>
      <c r="M17" s="25"/>
      <c r="N17" s="25"/>
      <c r="O17" s="25"/>
    </row>
    <row r="18" spans="1:15" ht="12.75" customHeight="1" x14ac:dyDescent="0.25">
      <c r="A18" s="8" t="s">
        <v>19</v>
      </c>
      <c r="B18" s="19">
        <v>32.460018412440739</v>
      </c>
      <c r="C18" s="22">
        <v>32.164122814503948</v>
      </c>
      <c r="D18" s="19">
        <v>14.9755611633004</v>
      </c>
      <c r="E18" s="22">
        <v>14.322898912100598</v>
      </c>
      <c r="F18" s="19">
        <v>15.299051928499862</v>
      </c>
      <c r="G18" s="22">
        <v>14.660797761426103</v>
      </c>
      <c r="I18" s="24"/>
      <c r="J18" s="24"/>
      <c r="K18" s="24"/>
      <c r="L18" s="25"/>
      <c r="M18" s="25"/>
      <c r="N18" s="25"/>
      <c r="O18" s="25"/>
    </row>
    <row r="19" spans="1:15" ht="12.75" customHeight="1" x14ac:dyDescent="0.25">
      <c r="A19" s="8" t="s">
        <v>20</v>
      </c>
      <c r="B19" s="19">
        <v>26.606820304918827</v>
      </c>
      <c r="C19" s="22">
        <v>26.245016437959073</v>
      </c>
      <c r="D19" s="19">
        <v>22.587267356630548</v>
      </c>
      <c r="E19" s="22">
        <v>22.159933387318862</v>
      </c>
      <c r="F19" s="19">
        <v>15.787772604456119</v>
      </c>
      <c r="G19" s="22">
        <v>15.170094426222812</v>
      </c>
      <c r="I19" s="24"/>
      <c r="J19" s="24"/>
      <c r="K19" s="24"/>
      <c r="L19" s="25"/>
      <c r="M19" s="25"/>
      <c r="N19" s="25"/>
      <c r="O19" s="25"/>
    </row>
    <row r="20" spans="1:15" ht="12.75" customHeight="1" x14ac:dyDescent="0.25">
      <c r="A20" s="8" t="s">
        <v>21</v>
      </c>
      <c r="B20" s="19">
        <v>12.164578832326701</v>
      </c>
      <c r="C20" s="22">
        <v>11.351430714160752</v>
      </c>
      <c r="D20" s="19">
        <v>11.347881388221913</v>
      </c>
      <c r="E20" s="22">
        <v>10.471504815051873</v>
      </c>
      <c r="F20" s="19">
        <v>9.5070281338530034</v>
      </c>
      <c r="G20" s="22">
        <v>8.4416577180298997</v>
      </c>
      <c r="I20" s="24"/>
      <c r="J20" s="24"/>
      <c r="K20" s="24"/>
      <c r="L20" s="25"/>
      <c r="M20" s="25"/>
      <c r="N20" s="25"/>
      <c r="O20" s="25"/>
    </row>
    <row r="21" spans="1:15" ht="12.75" customHeight="1" x14ac:dyDescent="0.25">
      <c r="A21" s="8" t="s">
        <v>22</v>
      </c>
      <c r="B21" s="19">
        <v>11.281601394134212</v>
      </c>
      <c r="C21" s="22">
        <v>10.399640912388863</v>
      </c>
      <c r="D21" s="19">
        <v>21.986501498067113</v>
      </c>
      <c r="E21" s="22">
        <v>21.547256187621866</v>
      </c>
      <c r="F21" s="19">
        <v>11.389459370876441</v>
      </c>
      <c r="G21" s="22">
        <v>10.516548190891651</v>
      </c>
      <c r="I21" s="24"/>
      <c r="J21" s="24"/>
      <c r="K21" s="24"/>
      <c r="L21" s="25"/>
      <c r="M21" s="25"/>
      <c r="N21" s="25"/>
      <c r="O21" s="25"/>
    </row>
    <row r="22" spans="1:15" ht="12.75" customHeight="1" x14ac:dyDescent="0.25">
      <c r="A22" s="8" t="s">
        <v>23</v>
      </c>
      <c r="B22" s="19">
        <v>49.720905260591472</v>
      </c>
      <c r="C22" s="22">
        <v>49.528238622256836</v>
      </c>
      <c r="D22" s="19">
        <v>29.635438269335562</v>
      </c>
      <c r="E22" s="22">
        <v>29.311042330597868</v>
      </c>
      <c r="F22" s="19">
        <v>26.017712351190099</v>
      </c>
      <c r="G22" s="22">
        <v>25.647599440878889</v>
      </c>
      <c r="I22" s="24"/>
      <c r="J22" s="24"/>
      <c r="K22" s="24"/>
      <c r="L22" s="25"/>
      <c r="M22" s="25"/>
      <c r="N22" s="25"/>
      <c r="O22" s="25"/>
    </row>
    <row r="23" spans="1:15" ht="12.75" customHeight="1" x14ac:dyDescent="0.25">
      <c r="A23" s="8" t="s">
        <v>24</v>
      </c>
      <c r="B23" s="19">
        <v>22.303615433871236</v>
      </c>
      <c r="C23" s="22">
        <v>21.870739871173097</v>
      </c>
      <c r="D23" s="19">
        <v>30.36330541418975</v>
      </c>
      <c r="E23" s="22">
        <v>30.04676882404938</v>
      </c>
      <c r="F23" s="19">
        <v>18.673123302886214</v>
      </c>
      <c r="G23" s="22">
        <v>18.153884845269165</v>
      </c>
      <c r="I23" s="24"/>
      <c r="J23" s="24"/>
      <c r="K23" s="24"/>
      <c r="L23" s="25"/>
      <c r="M23" s="25"/>
      <c r="N23" s="25"/>
      <c r="O23" s="25"/>
    </row>
    <row r="24" spans="1:15" ht="12.75" customHeight="1" x14ac:dyDescent="0.25">
      <c r="A24" s="8" t="s">
        <v>25</v>
      </c>
      <c r="B24" s="19">
        <v>24.097052305581208</v>
      </c>
      <c r="C24" s="22">
        <v>23.696960372765489</v>
      </c>
      <c r="D24" s="19">
        <v>27.073677707718936</v>
      </c>
      <c r="E24" s="22">
        <v>26.718196528058147</v>
      </c>
      <c r="F24" s="19">
        <v>20.693237270038853</v>
      </c>
      <c r="G24" s="22">
        <v>20.225925684740027</v>
      </c>
      <c r="I24" s="24"/>
      <c r="J24" s="24"/>
      <c r="K24" s="24"/>
      <c r="L24" s="25"/>
      <c r="M24" s="25"/>
      <c r="N24" s="25"/>
      <c r="O24" s="25"/>
    </row>
    <row r="25" spans="1:15" ht="12.75" customHeight="1" x14ac:dyDescent="0.25">
      <c r="A25" s="8" t="s">
        <v>26</v>
      </c>
      <c r="B25" s="19">
        <v>32.399044420045989</v>
      </c>
      <c r="C25" s="22">
        <v>32.102586818239658</v>
      </c>
      <c r="D25" s="19">
        <v>39.633958068474911</v>
      </c>
      <c r="E25" s="22">
        <v>39.391986916936915</v>
      </c>
      <c r="F25" s="19">
        <v>23.881110541965093</v>
      </c>
      <c r="G25" s="22">
        <v>23.477338899629522</v>
      </c>
      <c r="I25" s="24"/>
      <c r="J25" s="24"/>
      <c r="K25" s="24"/>
      <c r="L25" s="25"/>
      <c r="M25" s="25"/>
      <c r="N25" s="25"/>
      <c r="O25" s="25"/>
    </row>
    <row r="26" spans="1:15" ht="12.75" customHeight="1" x14ac:dyDescent="0.25">
      <c r="A26" s="4" t="s">
        <v>27</v>
      </c>
      <c r="B26" s="19"/>
      <c r="D26" s="19"/>
      <c r="F26" s="19"/>
      <c r="I26" s="24"/>
      <c r="J26" s="24"/>
      <c r="K26" s="24"/>
      <c r="L26" s="25"/>
      <c r="M26" s="25"/>
      <c r="N26" s="25"/>
      <c r="O26" s="25"/>
    </row>
    <row r="27" spans="1:15" ht="12.75" customHeight="1" x14ac:dyDescent="0.25">
      <c r="A27" s="8" t="s">
        <v>28</v>
      </c>
      <c r="B27" s="19">
        <v>20.385843275810828</v>
      </c>
      <c r="C27" s="22">
        <v>19.911318569005491</v>
      </c>
      <c r="D27" s="19">
        <v>20.897289954677397</v>
      </c>
      <c r="E27" s="22">
        <v>20.434645300086864</v>
      </c>
      <c r="F27" s="19">
        <v>13.070391263987869</v>
      </c>
      <c r="G27" s="22">
        <v>12.317188351414931</v>
      </c>
      <c r="I27" s="24"/>
      <c r="J27" s="24"/>
      <c r="K27" s="24"/>
      <c r="L27" s="25"/>
      <c r="M27" s="25"/>
      <c r="N27" s="25"/>
      <c r="O27" s="25"/>
    </row>
    <row r="28" spans="1:15" ht="12.75" customHeight="1" x14ac:dyDescent="0.25">
      <c r="A28" s="9" t="s">
        <v>29</v>
      </c>
      <c r="B28" s="19">
        <v>44.572413817741612</v>
      </c>
      <c r="C28" s="22">
        <v>44.35739030455359</v>
      </c>
      <c r="D28" s="19">
        <v>51.081741135462252</v>
      </c>
      <c r="E28" s="22">
        <v>50.894226377074219</v>
      </c>
      <c r="F28" s="19">
        <v>34.068861572441989</v>
      </c>
      <c r="G28" s="22">
        <v>33.787058616173084</v>
      </c>
      <c r="I28" s="24"/>
      <c r="J28" s="24"/>
      <c r="K28" s="24"/>
      <c r="L28" s="25"/>
      <c r="M28" s="25"/>
      <c r="N28" s="25"/>
      <c r="O28" s="25"/>
    </row>
    <row r="29" spans="1:15" ht="12.75" customHeight="1" x14ac:dyDescent="0.25">
      <c r="A29" s="9" t="s">
        <v>30</v>
      </c>
      <c r="B29" s="19">
        <v>40.430375295921984</v>
      </c>
      <c r="C29" s="22">
        <v>40.193199022466473</v>
      </c>
      <c r="D29" s="19">
        <v>38.092279709049009</v>
      </c>
      <c r="E29" s="22">
        <v>37.840451563411982</v>
      </c>
      <c r="F29" s="19">
        <v>27.016909299541403</v>
      </c>
      <c r="G29" s="22">
        <v>26.660671206669722</v>
      </c>
      <c r="I29" s="24"/>
      <c r="J29" s="24"/>
      <c r="K29" s="24"/>
      <c r="L29" s="25"/>
      <c r="M29" s="25"/>
      <c r="N29" s="25"/>
      <c r="O29" s="25"/>
    </row>
    <row r="30" spans="1:15" ht="12.75" customHeight="1" x14ac:dyDescent="0.25">
      <c r="A30" s="9" t="s">
        <v>31</v>
      </c>
      <c r="B30" s="19">
        <v>29.255243710081363</v>
      </c>
      <c r="C30" s="22">
        <v>28.926584409963723</v>
      </c>
      <c r="D30" s="19">
        <v>21.945578873422832</v>
      </c>
      <c r="E30" s="22">
        <v>21.505497743138239</v>
      </c>
      <c r="F30" s="19">
        <v>16.256575105185416</v>
      </c>
      <c r="G30" s="22">
        <v>15.65740193138809</v>
      </c>
      <c r="I30" s="24"/>
      <c r="J30" s="24"/>
      <c r="K30" s="24"/>
      <c r="L30" s="25"/>
      <c r="M30" s="25"/>
      <c r="N30" s="25"/>
      <c r="O30" s="25"/>
    </row>
    <row r="31" spans="1:15" ht="12.75" customHeight="1" x14ac:dyDescent="0.2">
      <c r="A31" s="8" t="s">
        <v>32</v>
      </c>
      <c r="B31" s="19">
        <v>26.561615251053599</v>
      </c>
      <c r="C31" s="22">
        <v>26.199187121655214</v>
      </c>
      <c r="D31" s="19">
        <v>25.288677204642457</v>
      </c>
      <c r="E31" s="22">
        <v>24.907733655455374</v>
      </c>
      <c r="F31" s="19">
        <v>17.971791536731168</v>
      </c>
      <c r="G31" s="22">
        <v>17.431674966285463</v>
      </c>
      <c r="I31" s="24"/>
      <c r="J31" s="24"/>
      <c r="K31" s="24"/>
      <c r="L31" s="24"/>
      <c r="M31" s="24"/>
      <c r="N31" s="24"/>
    </row>
    <row r="32" spans="1:15" ht="12.75" customHeight="1" x14ac:dyDescent="0.2">
      <c r="A32" s="8" t="s">
        <v>33</v>
      </c>
      <c r="B32" s="19">
        <v>15.210720387307944</v>
      </c>
      <c r="C32" s="22">
        <v>14.568596905377223</v>
      </c>
      <c r="D32" s="19">
        <v>13.922117933805399</v>
      </c>
      <c r="E32" s="22">
        <v>13.217540196772136</v>
      </c>
      <c r="F32" s="19">
        <v>11.625876314692722</v>
      </c>
      <c r="G32" s="22">
        <v>10.77214004620412</v>
      </c>
      <c r="I32" s="24"/>
      <c r="J32" s="24"/>
      <c r="K32" s="24"/>
      <c r="L32" s="24"/>
      <c r="M32" s="24"/>
      <c r="N32" s="24"/>
    </row>
    <row r="33" spans="1:14" ht="12.75" customHeight="1" x14ac:dyDescent="0.25">
      <c r="A33" s="8" t="s">
        <v>34</v>
      </c>
      <c r="B33" s="19">
        <v>13.330787052703332</v>
      </c>
      <c r="C33" s="22">
        <v>12.593168169091687</v>
      </c>
      <c r="D33" s="19">
        <v>17.25480000590554</v>
      </c>
      <c r="E33" s="22">
        <v>16.691498564667558</v>
      </c>
      <c r="F33" s="19">
        <v>10.903560171115414</v>
      </c>
      <c r="G33" s="22">
        <v>9.9882744002973638</v>
      </c>
      <c r="I33" s="24"/>
      <c r="J33" s="24"/>
      <c r="K33" s="25"/>
      <c r="L33" s="25"/>
      <c r="M33" s="25"/>
      <c r="N33" s="25"/>
    </row>
    <row r="34" spans="1:14" ht="12.75" customHeight="1" x14ac:dyDescent="0.25">
      <c r="A34" s="8" t="s">
        <v>35</v>
      </c>
      <c r="B34" s="19">
        <v>11.205132102940549</v>
      </c>
      <c r="C34" s="22">
        <v>10.316636396367286</v>
      </c>
      <c r="D34" s="19">
        <v>13.842903147033031</v>
      </c>
      <c r="E34" s="22">
        <v>13.134076618804928</v>
      </c>
      <c r="F34" s="19">
        <v>7.8888315382275502</v>
      </c>
      <c r="G34" s="22">
        <v>6.565947313909466</v>
      </c>
      <c r="I34" s="24"/>
      <c r="J34" s="24"/>
      <c r="K34" s="25"/>
      <c r="L34" s="25"/>
      <c r="M34" s="25"/>
      <c r="N34" s="25"/>
    </row>
    <row r="35" spans="1:14" ht="12.75" customHeight="1" x14ac:dyDescent="0.25">
      <c r="A35" s="4" t="s">
        <v>36</v>
      </c>
      <c r="B35" s="19"/>
      <c r="C35" s="19"/>
      <c r="D35" s="19"/>
      <c r="E35" s="19"/>
      <c r="F35" s="19"/>
      <c r="G35" s="19"/>
      <c r="I35" s="24"/>
      <c r="J35" s="24"/>
      <c r="K35" s="25"/>
      <c r="L35" s="25"/>
      <c r="M35" s="25"/>
      <c r="N35" s="25"/>
    </row>
    <row r="36" spans="1:14" ht="12.75" customHeight="1" x14ac:dyDescent="0.25">
      <c r="A36" s="8" t="s">
        <v>9</v>
      </c>
      <c r="B36" s="19">
        <v>7.4999711594784761</v>
      </c>
      <c r="C36" s="19">
        <v>6.0932395721414228</v>
      </c>
      <c r="D36" s="19">
        <v>7.0766843766644492</v>
      </c>
      <c r="E36" s="19">
        <v>5.5639431033600601</v>
      </c>
      <c r="F36" s="19">
        <v>5.120042957096989</v>
      </c>
      <c r="G36" s="19">
        <v>2.6632388126151501</v>
      </c>
      <c r="I36" s="24"/>
      <c r="J36" s="24"/>
      <c r="K36" s="25"/>
      <c r="L36" s="25"/>
      <c r="M36" s="25"/>
      <c r="N36" s="25"/>
    </row>
    <row r="37" spans="1:14" ht="12.75" customHeight="1" x14ac:dyDescent="0.25">
      <c r="A37" s="9" t="s">
        <v>37</v>
      </c>
      <c r="B37" s="19">
        <v>51.096553387391907</v>
      </c>
      <c r="C37" s="22">
        <v>50.909093187377557</v>
      </c>
      <c r="D37" s="19">
        <v>27.235223431800264</v>
      </c>
      <c r="E37" s="22">
        <v>26.881878588941351</v>
      </c>
      <c r="F37" s="19">
        <v>26.377940881960672</v>
      </c>
      <c r="G37" s="22">
        <v>26.012953816564419</v>
      </c>
      <c r="I37" s="24"/>
      <c r="J37" s="24"/>
      <c r="K37" s="25"/>
      <c r="L37" s="25"/>
      <c r="M37" s="25"/>
      <c r="N37" s="25"/>
    </row>
    <row r="38" spans="1:14" ht="12.75" customHeight="1" x14ac:dyDescent="0.25">
      <c r="A38" s="9" t="s">
        <v>38</v>
      </c>
      <c r="B38" s="19">
        <v>7.5309932178416101</v>
      </c>
      <c r="C38" s="22">
        <v>6.131383199383122</v>
      </c>
      <c r="D38" s="19">
        <v>7.5953933544593166</v>
      </c>
      <c r="E38" s="22">
        <v>6.2103141063448648</v>
      </c>
      <c r="F38" s="19">
        <v>5.4179296444111253</v>
      </c>
      <c r="G38" s="22">
        <v>3.1987439288399031</v>
      </c>
      <c r="I38" s="24"/>
      <c r="J38" s="24"/>
      <c r="K38" s="25"/>
      <c r="L38" s="25"/>
      <c r="M38" s="25"/>
      <c r="N38" s="25"/>
    </row>
    <row r="39" spans="1:14" ht="12.75" customHeight="1" x14ac:dyDescent="0.25">
      <c r="A39" s="8" t="s">
        <v>39</v>
      </c>
      <c r="B39" s="19">
        <v>19.105366995135284</v>
      </c>
      <c r="C39" s="22">
        <v>18.598200157792309</v>
      </c>
      <c r="D39" s="19">
        <v>29.485506530369609</v>
      </c>
      <c r="E39" s="22">
        <v>29.159442663449006</v>
      </c>
      <c r="F39" s="19">
        <v>17.447825428370848</v>
      </c>
      <c r="G39" s="22">
        <v>16.890962473151305</v>
      </c>
      <c r="I39" s="24"/>
      <c r="J39" s="24"/>
      <c r="K39" s="25"/>
      <c r="L39" s="25"/>
      <c r="M39" s="25"/>
      <c r="N39" s="25"/>
    </row>
    <row r="40" spans="1:14" ht="12.75" customHeight="1" x14ac:dyDescent="0.25">
      <c r="A40" s="9" t="s">
        <v>40</v>
      </c>
      <c r="B40" s="19">
        <v>38.489274340922059</v>
      </c>
      <c r="C40" s="22">
        <v>38.240060674393057</v>
      </c>
      <c r="D40" s="19">
        <v>104.59843407136186</v>
      </c>
      <c r="E40" s="22">
        <v>104.50698738013423</v>
      </c>
      <c r="F40" s="19">
        <v>36.037173075786278</v>
      </c>
      <c r="G40" s="22">
        <v>35.770879838000582</v>
      </c>
      <c r="I40" s="24"/>
      <c r="J40" s="24"/>
      <c r="K40" s="25"/>
      <c r="L40" s="25"/>
      <c r="M40" s="25"/>
      <c r="N40" s="25"/>
    </row>
    <row r="41" spans="1:14" ht="12.75" customHeight="1" x14ac:dyDescent="0.25">
      <c r="A41" s="9" t="s">
        <v>41</v>
      </c>
      <c r="B41" s="19">
        <v>27.010671737329744</v>
      </c>
      <c r="C41" s="22">
        <v>26.654350278937301</v>
      </c>
      <c r="D41" s="19">
        <v>28.429312031668957</v>
      </c>
      <c r="E41" s="22">
        <v>28.090991148133213</v>
      </c>
      <c r="F41" s="19">
        <v>23.104689533097051</v>
      </c>
      <c r="G41" s="22">
        <v>22.687103814971749</v>
      </c>
      <c r="I41" s="24"/>
      <c r="J41" s="24"/>
      <c r="K41" s="25"/>
      <c r="L41" s="25"/>
      <c r="M41" s="25"/>
      <c r="N41" s="25"/>
    </row>
    <row r="42" spans="1:14" ht="12.75" customHeight="1" x14ac:dyDescent="0.25">
      <c r="A42" s="4" t="s">
        <v>42</v>
      </c>
      <c r="B42" s="19"/>
      <c r="D42" s="19"/>
      <c r="F42" s="19"/>
      <c r="I42" s="24"/>
      <c r="J42" s="24"/>
      <c r="K42" s="25"/>
      <c r="L42" s="25"/>
      <c r="M42" s="25"/>
      <c r="N42" s="25"/>
    </row>
    <row r="43" spans="1:14" ht="12.75" customHeight="1" x14ac:dyDescent="0.25">
      <c r="A43" s="8" t="s">
        <v>43</v>
      </c>
      <c r="B43" s="19">
        <v>13.17015285120865</v>
      </c>
      <c r="C43" s="22">
        <v>12.4229999281454</v>
      </c>
      <c r="D43" s="19">
        <v>14.016375309905458</v>
      </c>
      <c r="E43" s="22">
        <v>13.316785570047623</v>
      </c>
      <c r="F43" s="19">
        <v>9.1707461236348919</v>
      </c>
      <c r="G43" s="22">
        <v>8.061053625591736</v>
      </c>
      <c r="I43" s="24"/>
      <c r="J43" s="24"/>
      <c r="K43" s="25"/>
      <c r="L43" s="25"/>
      <c r="M43" s="25"/>
      <c r="N43" s="25"/>
    </row>
    <row r="44" spans="1:14" ht="12.75" customHeight="1" x14ac:dyDescent="0.25">
      <c r="A44" s="8" t="s">
        <v>44</v>
      </c>
      <c r="B44" s="19">
        <v>8.2382875701905842</v>
      </c>
      <c r="C44" s="22">
        <v>6.981932624972683</v>
      </c>
      <c r="D44" s="19">
        <v>7.6147901359585823</v>
      </c>
      <c r="E44" s="22">
        <v>6.2340219686165206</v>
      </c>
      <c r="F44" s="19">
        <v>5.2158611827127199</v>
      </c>
      <c r="G44" s="22">
        <v>2.8430984801498886</v>
      </c>
      <c r="I44" s="24"/>
      <c r="J44" s="24"/>
      <c r="K44" s="25"/>
      <c r="L44" s="25"/>
      <c r="M44" s="25"/>
      <c r="N44" s="25"/>
    </row>
    <row r="45" spans="1:14" ht="12.75" customHeight="1" x14ac:dyDescent="0.25">
      <c r="A45" s="4" t="s">
        <v>45</v>
      </c>
      <c r="B45" s="19"/>
      <c r="D45" s="19"/>
      <c r="F45" s="19"/>
      <c r="I45" s="24"/>
      <c r="J45" s="24"/>
      <c r="K45" s="25"/>
      <c r="L45" s="25"/>
      <c r="M45" s="25"/>
      <c r="N45" s="25"/>
    </row>
    <row r="46" spans="1:14" ht="12.75" customHeight="1" x14ac:dyDescent="0.25">
      <c r="A46" s="8" t="s">
        <v>46</v>
      </c>
      <c r="B46" s="19">
        <v>19.224160517981794</v>
      </c>
      <c r="C46" s="22">
        <v>18.720212304128161</v>
      </c>
      <c r="D46" s="19">
        <v>19.589817343924281</v>
      </c>
      <c r="E46" s="22">
        <v>19.095521586456282</v>
      </c>
      <c r="F46" s="19">
        <v>13.250735416395706</v>
      </c>
      <c r="G46" s="22">
        <v>12.508396786392122</v>
      </c>
      <c r="I46" s="24"/>
      <c r="J46" s="24"/>
      <c r="K46" s="25"/>
      <c r="L46" s="25"/>
      <c r="M46" s="25"/>
      <c r="N46" s="25"/>
    </row>
    <row r="47" spans="1:14" ht="12.75" customHeight="1" x14ac:dyDescent="0.25">
      <c r="A47" s="8" t="s">
        <v>47</v>
      </c>
      <c r="B47" s="19">
        <v>9.309123892755391</v>
      </c>
      <c r="C47" s="22">
        <v>8.2181377903495001</v>
      </c>
      <c r="D47" s="19">
        <v>9.1323317514288807</v>
      </c>
      <c r="E47" s="22">
        <v>8.0173240117047389</v>
      </c>
      <c r="F47" s="19">
        <v>7.1717467591284461</v>
      </c>
      <c r="G47" s="22">
        <v>5.6843603569417249</v>
      </c>
      <c r="I47" s="24"/>
      <c r="J47" s="24"/>
      <c r="K47" s="25"/>
      <c r="L47" s="25"/>
      <c r="M47" s="25"/>
      <c r="N47" s="25"/>
    </row>
    <row r="48" spans="1:14" ht="15" x14ac:dyDescent="0.25">
      <c r="A48" s="3" t="s">
        <v>48</v>
      </c>
      <c r="B48" s="20">
        <v>6.7033425876844204</v>
      </c>
      <c r="C48" s="23">
        <v>5.0806301713827722</v>
      </c>
      <c r="D48" s="20">
        <v>6.8447465537485552</v>
      </c>
      <c r="E48" s="23">
        <v>5.2657911538109827</v>
      </c>
      <c r="F48" s="20">
        <v>4.372870785822367</v>
      </c>
      <c r="G48" s="23">
        <v>0</v>
      </c>
      <c r="I48" s="24"/>
      <c r="J48" s="24"/>
      <c r="K48" s="25"/>
      <c r="L48" s="25"/>
      <c r="M48" s="25"/>
      <c r="N48" s="25"/>
    </row>
    <row r="49" spans="1:14" ht="15" x14ac:dyDescent="0.25">
      <c r="K49" s="25"/>
      <c r="L49" s="25"/>
      <c r="M49" s="25"/>
      <c r="N49" s="25"/>
    </row>
    <row r="50" spans="1:14" ht="15" x14ac:dyDescent="0.25">
      <c r="K50" s="25"/>
      <c r="L50" s="25"/>
      <c r="M50" s="25"/>
      <c r="N50" s="25"/>
    </row>
    <row r="51" spans="1:14" ht="12.75" customHeight="1" x14ac:dyDescent="0.2">
      <c r="A51" s="6" t="str">
        <f>Contents!B23</f>
        <v>© Commonwealth of Australia 2023</v>
      </c>
    </row>
  </sheetData>
  <mergeCells count="3">
    <mergeCell ref="B5:C5"/>
    <mergeCell ref="D5:E5"/>
    <mergeCell ref="F5:G5"/>
  </mergeCells>
  <hyperlinks>
    <hyperlink ref="A51" r:id="rId1" display="© Commonwealth of Australia 2014" xr:uid="{00000000-0004-0000-0200-000000000000}"/>
  </hyperlinks>
  <pageMargins left="0.7" right="0.7" top="0.75" bottom="0.75" header="0.3" footer="0.3"/>
  <pageSetup paperSize="9" orientation="portrait" r:id="rId2"/>
  <ignoredErrors>
    <ignoredError sqref="A21" numberStoredAsText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Table_3.1</vt:lpstr>
      <vt:lpstr>Table_3.2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Sam Smith</cp:lastModifiedBy>
  <cp:revision>5</cp:revision>
  <dcterms:created xsi:type="dcterms:W3CDTF">2007-10-02T09:30:30Z</dcterms:created>
  <dcterms:modified xsi:type="dcterms:W3CDTF">2024-03-15T00:34:21Z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2022-08-24T00:43:05Z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21f6cc41-415d-4eab-a202-75a23005e55b</vt:lpwstr>
  </property>
  <property fmtid="{D5CDD505-2E9C-101B-9397-08002B2CF9AE}" pid="12" name="MSIP_Label_c8e5a7ee-c283-40b0-98eb-fa437df4c031_ContentBits">
    <vt:lpwstr>0</vt:lpwstr>
  </property>
</Properties>
</file>