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filterPrivacy="1"/>
  <xr:revisionPtr revIDLastSave="0" documentId="13_ncr:1_{384A89D8-A92B-4208-8B31-E8B9663AA39E}" xr6:coauthVersionLast="45" xr6:coauthVersionMax="45" xr10:uidLastSave="{00000000-0000-0000-0000-000000000000}"/>
  <bookViews>
    <workbookView xWindow="-120" yWindow="-120" windowWidth="29040" windowHeight="15840" tabRatio="731" xr2:uid="{00000000-000D-0000-FFFF-FFFF00000000}"/>
  </bookViews>
  <sheets>
    <sheet name="Contents" sheetId="1" r:id="rId1"/>
    <sheet name="Table 2.1" sheetId="24" r:id="rId2"/>
    <sheet name="Table 2.2" sheetId="22" r:id="rId3"/>
    <sheet name="Table 2.3" sheetId="21" r:id="rId4"/>
    <sheet name="Table 2.4" sheetId="10" r:id="rId5"/>
    <sheet name="Table 2.5" sheetId="25" r:id="rId6"/>
  </sheets>
  <definedNames>
    <definedName name="_AMO_UniqueIdentifier" hidden="1">"'7476d028-9111-4faa-b0d5-0bde12ee5324'"</definedName>
    <definedName name="_xlnm._FilterDatabase" localSheetId="2" hidden="1">'Table 2.2'!$A$1:$S$104</definedName>
    <definedName name="_xlnm._FilterDatabase" localSheetId="3" hidden="1">'Table 2.3'!$A$1:$S$340</definedName>
    <definedName name="_xlnm._FilterDatabase" localSheetId="4" hidden="1">'Table 2.4'!$A$1:$S$2304</definedName>
    <definedName name="_xlnm._FilterDatabase" localSheetId="5" hidden="1">'Table 2.5'!$A$1:$S$558</definedName>
    <definedName name="_SA2">'Table 2.4'!$A$2</definedName>
    <definedName name="_SA3">'Table 2.3'!$A$2</definedName>
    <definedName name="_SA4">'Table 2.2'!$A$2</definedName>
    <definedName name="GCCSA">'Table 2.1'!$A$2</definedName>
    <definedName name="LGA">'Table 2.5'!$A$2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25" l="1"/>
  <c r="A4" i="25"/>
  <c r="B4" i="10"/>
  <c r="A4" i="10"/>
  <c r="B4" i="21"/>
  <c r="A4" i="21"/>
  <c r="B4" i="22"/>
  <c r="A4" i="22"/>
  <c r="B4" i="24"/>
  <c r="A4" i="24"/>
</calcChain>
</file>

<file path=xl/sharedStrings.xml><?xml version="1.0" encoding="utf-8"?>
<sst xmlns="http://schemas.openxmlformats.org/spreadsheetml/2006/main" count="5331" uniqueCount="2993">
  <si>
    <t>Tasmania</t>
  </si>
  <si>
    <t>Northern Territory</t>
  </si>
  <si>
    <t>Australian Capital Territory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</si>
  <si>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</si>
  <si>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</si>
  <si>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</si>
  <si>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Inquiries</t>
  </si>
  <si>
    <t>For further information about these and related statistics, contact the National Information and Referral Service on 1300 135 070.</t>
  </si>
  <si>
    <t>Victoria</t>
  </si>
  <si>
    <t>New South Wales</t>
  </si>
  <si>
    <t>Queensland</t>
  </si>
  <si>
    <t>South Australia</t>
  </si>
  <si>
    <t>Western Australia</t>
  </si>
  <si>
    <t>SA3</t>
  </si>
  <si>
    <t>SA2</t>
  </si>
  <si>
    <t>1GSYD</t>
  </si>
  <si>
    <t>Greater Sydney</t>
  </si>
  <si>
    <t>Central Coast</t>
  </si>
  <si>
    <t>Gosford</t>
  </si>
  <si>
    <t>Avoca Beach - Copacabana</t>
  </si>
  <si>
    <t>Box Head - MacMasters Beach</t>
  </si>
  <si>
    <t>Calga - Kulnura</t>
  </si>
  <si>
    <t>Erina - Green Point</t>
  </si>
  <si>
    <t>Gosford - Springfield</t>
  </si>
  <si>
    <t>Kariong</t>
  </si>
  <si>
    <t>Kincumber - Picketts Valley</t>
  </si>
  <si>
    <t>Narara</t>
  </si>
  <si>
    <t>Niagara Park - Lisarow</t>
  </si>
  <si>
    <t>Point Clare - Koolewong</t>
  </si>
  <si>
    <t>Saratoga - Davistown</t>
  </si>
  <si>
    <t>Terrigal - North Avoca</t>
  </si>
  <si>
    <t>Umina - Booker Bay - Patonga</t>
  </si>
  <si>
    <t>Wamberal - Forresters Beach</t>
  </si>
  <si>
    <t>Woy Woy - Blackwall</t>
  </si>
  <si>
    <t>Wyoming</t>
  </si>
  <si>
    <t>Wyong</t>
  </si>
  <si>
    <t>Bateau Bay - Killarney Vale</t>
  </si>
  <si>
    <t>Blue Haven - San Remo</t>
  </si>
  <si>
    <t>Budgewoi - Buff Point - Halekulani</t>
  </si>
  <si>
    <t>Chittaway Bay - Tumbi Umbi</t>
  </si>
  <si>
    <t>Gorokan - Kanwal - Charmhaven</t>
  </si>
  <si>
    <t>Jilliby - Yarramalong</t>
  </si>
  <si>
    <t>Lake Munmorah - Mannering Park</t>
  </si>
  <si>
    <t>Ourimbah - Fountaindale</t>
  </si>
  <si>
    <t>Summerland Point - Gwandalan</t>
  </si>
  <si>
    <t>The Entrance</t>
  </si>
  <si>
    <t>Toukley - Norah Head</t>
  </si>
  <si>
    <t>Tuggerah - Kangy Angy</t>
  </si>
  <si>
    <t>Warnervale - Wadalba</t>
  </si>
  <si>
    <t>Sydney - Baulkham Hills and Hawkesbury</t>
  </si>
  <si>
    <t>Baulkham Hills</t>
  </si>
  <si>
    <t>Baulkham Hills (East)</t>
  </si>
  <si>
    <t>Baulkham Hills (West) - Bella Vista</t>
  </si>
  <si>
    <t>Cherrybrook</t>
  </si>
  <si>
    <t>Glenhaven</t>
  </si>
  <si>
    <t>Kellyville</t>
  </si>
  <si>
    <t>West Pennant Hills</t>
  </si>
  <si>
    <t>Dural - Wisemans Ferry</t>
  </si>
  <si>
    <t>Dural - Kenthurst - Wisemans Ferry</t>
  </si>
  <si>
    <t>Galston - Laughtondale</t>
  </si>
  <si>
    <t>Hawkesbury</t>
  </si>
  <si>
    <t>Bilpin - Colo - St Albans</t>
  </si>
  <si>
    <t>Kurrajong Heights - Ebenezer</t>
  </si>
  <si>
    <t>Rouse Hill - McGraths Hill</t>
  </si>
  <si>
    <t>Pitt Town - McGraths Hill</t>
  </si>
  <si>
    <t>Rouse Hill - Beaumont Hills</t>
  </si>
  <si>
    <t>Sydney - Blacktown</t>
  </si>
  <si>
    <t>Blacktown</t>
  </si>
  <si>
    <t>Blacktown (East) - Kings Park</t>
  </si>
  <si>
    <t>Blacktown (North) - Marayong</t>
  </si>
  <si>
    <t>Blacktown (South)</t>
  </si>
  <si>
    <t>Doonside - Woodcroft</t>
  </si>
  <si>
    <t>Lalor Park - Kings Langley</t>
  </si>
  <si>
    <t>Seven Hills - Toongabbie</t>
  </si>
  <si>
    <t>Blacktown - North</t>
  </si>
  <si>
    <t>Glenwood</t>
  </si>
  <si>
    <t>Parklea - Kellyville Ridge</t>
  </si>
  <si>
    <t>Riverstone - Marsden Park</t>
  </si>
  <si>
    <t>Mount Druitt</t>
  </si>
  <si>
    <t>Bidwill - Hebersham - Emerton</t>
  </si>
  <si>
    <t>Hassall Grove - Plumpton</t>
  </si>
  <si>
    <t>Lethbridge Park - Tregear</t>
  </si>
  <si>
    <t>Mount Druitt - Whalan</t>
  </si>
  <si>
    <t>Prospect Reservoir</t>
  </si>
  <si>
    <t>Rooty Hill - Minchinbury</t>
  </si>
  <si>
    <t>Sydney - City and Inner South</t>
  </si>
  <si>
    <t>Botany</t>
  </si>
  <si>
    <t>Banksmeadow</t>
  </si>
  <si>
    <t>Mascot - Eastlakes</t>
  </si>
  <si>
    <t>Pagewood - Hillsdale - Daceyville</t>
  </si>
  <si>
    <t>Sydney Airport</t>
  </si>
  <si>
    <t>Marrickville - Sydenham - Petersham</t>
  </si>
  <si>
    <t>Marrickville</t>
  </si>
  <si>
    <t>Petersham - Stanmore</t>
  </si>
  <si>
    <t>Sydenham - Tempe - St Peters</t>
  </si>
  <si>
    <t>Sydney Inner City</t>
  </si>
  <si>
    <t>Darlinghurst</t>
  </si>
  <si>
    <t>Erskineville - Alexandria</t>
  </si>
  <si>
    <t>Glebe - Forest Lodge</t>
  </si>
  <si>
    <t>Newtown - Camperdown - Darlington</t>
  </si>
  <si>
    <t>Potts Point - Woolloomooloo</t>
  </si>
  <si>
    <t>Pyrmont - Ultimo</t>
  </si>
  <si>
    <t>Redfern - Chippendale</t>
  </si>
  <si>
    <t>Surry Hills</t>
  </si>
  <si>
    <t>Sydney - Haymarket - The Rocks</t>
  </si>
  <si>
    <t>Waterloo - Beaconsfield</t>
  </si>
  <si>
    <t>Sydney - Eastern Suburbs</t>
  </si>
  <si>
    <t>Eastern Suburbs - North</t>
  </si>
  <si>
    <t>Bondi - Tamarama - Bronte</t>
  </si>
  <si>
    <t>Bondi Beach - North Bondi</t>
  </si>
  <si>
    <t>Bondi Junction - Waverly</t>
  </si>
  <si>
    <t>Double Bay - Bellevue Hill</t>
  </si>
  <si>
    <t>Dover Heights</t>
  </si>
  <si>
    <t>Paddington - Moore Park</t>
  </si>
  <si>
    <t>Rose Bay - Vaucluse - Watsons Bay</t>
  </si>
  <si>
    <t>Woollahra</t>
  </si>
  <si>
    <t>Eastern Suburbs - South</t>
  </si>
  <si>
    <t>Coogee - Clovelly</t>
  </si>
  <si>
    <t>Malabar - La Perouse - Chifley</t>
  </si>
  <si>
    <t>Sydney - Inner South West</t>
  </si>
  <si>
    <t>Bankstown</t>
  </si>
  <si>
    <t>Bass Hill - Georges Hall</t>
  </si>
  <si>
    <t>Chullora</t>
  </si>
  <si>
    <t>Condell Park</t>
  </si>
  <si>
    <t>Greenacre - Mount Lewis</t>
  </si>
  <si>
    <t>Padstow</t>
  </si>
  <si>
    <t>Panania - Milperra - Picnic Point</t>
  </si>
  <si>
    <t>Revesby</t>
  </si>
  <si>
    <t>Yagoona - Birrong</t>
  </si>
  <si>
    <t>Canterbury</t>
  </si>
  <si>
    <t>Belmore - Belfield</t>
  </si>
  <si>
    <t>Canterbury (South) - Campsie</t>
  </si>
  <si>
    <t>Kingsgrove (North) - Earlwood</t>
  </si>
  <si>
    <t>Punchbowl</t>
  </si>
  <si>
    <t>Roselands</t>
  </si>
  <si>
    <t>Hurstville</t>
  </si>
  <si>
    <t>Mortdale - Penshurst</t>
  </si>
  <si>
    <t>Narwee - Beverly Hills</t>
  </si>
  <si>
    <t>Oatley - Hurstville Grove</t>
  </si>
  <si>
    <t>Peakhurst - Lugarno</t>
  </si>
  <si>
    <t>Riverwood</t>
  </si>
  <si>
    <t>South Hurstville - Blakehurst</t>
  </si>
  <si>
    <t>Kogarah - Rockdale</t>
  </si>
  <si>
    <t>Arncliffe - Bardwell Valley</t>
  </si>
  <si>
    <t>Bexley</t>
  </si>
  <si>
    <t>Kingsgrove (South) - Bardwell Park</t>
  </si>
  <si>
    <t>Kogarah</t>
  </si>
  <si>
    <t>Kogarah Bay - Carlton - Allawah</t>
  </si>
  <si>
    <t>Monterey - Brighton-le-Sands - Kyeemagh</t>
  </si>
  <si>
    <t>Rockdale - Banksia</t>
  </si>
  <si>
    <t>Sans Souci - Ramsgate</t>
  </si>
  <si>
    <t>Sydney - Inner West</t>
  </si>
  <si>
    <t>Canada Bay</t>
  </si>
  <si>
    <t>Concord - Mortlake - Cabarita</t>
  </si>
  <si>
    <t>Concord West - North Strathfield</t>
  </si>
  <si>
    <t>Drummoyne - Rodd Point</t>
  </si>
  <si>
    <t>Five Dock - Abbotsford</t>
  </si>
  <si>
    <t>Leichhardt</t>
  </si>
  <si>
    <t>Balmain</t>
  </si>
  <si>
    <t>Leichhardt - Annandale</t>
  </si>
  <si>
    <t>Lilyfield - Rozelle</t>
  </si>
  <si>
    <t>Strathfield - Burwood - Ashfield</t>
  </si>
  <si>
    <t>Ashfield</t>
  </si>
  <si>
    <t>Burwood - Croydon</t>
  </si>
  <si>
    <t>Canterbury (North) - Ashbury</t>
  </si>
  <si>
    <t>Croydon Park - Enfield</t>
  </si>
  <si>
    <t>Dulwich Hill - Lewisham</t>
  </si>
  <si>
    <t>Haberfield - Summer Hill</t>
  </si>
  <si>
    <t>Homebush</t>
  </si>
  <si>
    <t>Strathfield</t>
  </si>
  <si>
    <t>Sydney - North Sydney and Hornsby</t>
  </si>
  <si>
    <t>Chatswood - Lane Cove</t>
  </si>
  <si>
    <t>Chatswood (East) - Artarmon</t>
  </si>
  <si>
    <t>Chatswood (West) - Lane Cove North</t>
  </si>
  <si>
    <t>Lane Cove - Greenwich</t>
  </si>
  <si>
    <t>St Leonards - Naremburn</t>
  </si>
  <si>
    <t>Willoughby - Castle Cove - Northbridge</t>
  </si>
  <si>
    <t>Hornsby</t>
  </si>
  <si>
    <t>Asquith - Mount Colah</t>
  </si>
  <si>
    <t>Berowra - Brooklyn - Cowan</t>
  </si>
  <si>
    <t>Normanhurst - Thornleigh - Westleigh</t>
  </si>
  <si>
    <t>Ku-ring-gai</t>
  </si>
  <si>
    <t>Gordon - Killara</t>
  </si>
  <si>
    <t>Lindfield - Roseville</t>
  </si>
  <si>
    <t>Pymble</t>
  </si>
  <si>
    <t>St Ives</t>
  </si>
  <si>
    <t>Turramurra</t>
  </si>
  <si>
    <t>North Sydney - Mosman</t>
  </si>
  <si>
    <t>Cremorne - Cammeray</t>
  </si>
  <si>
    <t>Crows Nest - Waverton</t>
  </si>
  <si>
    <t>Mosman</t>
  </si>
  <si>
    <t>Neutral Bay - Kirribilli</t>
  </si>
  <si>
    <t>North Sydney - Lavender Bay</t>
  </si>
  <si>
    <t>Sydney - Northern Beaches</t>
  </si>
  <si>
    <t>Manly</t>
  </si>
  <si>
    <t>Balgowlah - Clontarf - Seaforth</t>
  </si>
  <si>
    <t>Manly - Fairlight</t>
  </si>
  <si>
    <t>Pittwater</t>
  </si>
  <si>
    <t>Avalon - Palm Beach</t>
  </si>
  <si>
    <t>Bayview - Elanora Heights</t>
  </si>
  <si>
    <t>Newport - Bilgola</t>
  </si>
  <si>
    <t>Warriewood - Mona Vale</t>
  </si>
  <si>
    <t>Warringah</t>
  </si>
  <si>
    <t>Beacon Hill - Narraweena</t>
  </si>
  <si>
    <t>Cromer</t>
  </si>
  <si>
    <t>Dee Why - North Curl Curl</t>
  </si>
  <si>
    <t>Forestville - Killarney Heights</t>
  </si>
  <si>
    <t>Frenchs Forest - Belrose</t>
  </si>
  <si>
    <t>Freshwater - Brookvale</t>
  </si>
  <si>
    <t>Manly Vale - Allambie Heights</t>
  </si>
  <si>
    <t>Narrabeen - Collaroy</t>
  </si>
  <si>
    <t>Terrey Hills - Duffys Forest</t>
  </si>
  <si>
    <t>Sydney - Outer South West</t>
  </si>
  <si>
    <t>Camden</t>
  </si>
  <si>
    <t>Camden - Ellis Lane</t>
  </si>
  <si>
    <t>Elderslie - Harrington Park</t>
  </si>
  <si>
    <t>Mount Annan - Currans Hill</t>
  </si>
  <si>
    <t>Campbelltown (NSW)</t>
  </si>
  <si>
    <t>Bradbury - Wedderburn</t>
  </si>
  <si>
    <t>Campbelltown - Woodbine</t>
  </si>
  <si>
    <t>Claymore - Eagle Vale - Raby</t>
  </si>
  <si>
    <t>Ingleburn - Denham Court</t>
  </si>
  <si>
    <t>Leumeah - Minto Heights</t>
  </si>
  <si>
    <t>Macquarie Fields - Glenfield</t>
  </si>
  <si>
    <t>Minto - St Andrews</t>
  </si>
  <si>
    <t>Rosemeadow - Glen Alpine</t>
  </si>
  <si>
    <t>Wollondilly</t>
  </si>
  <si>
    <t>Bargo</t>
  </si>
  <si>
    <t>Douglas Park - Appin</t>
  </si>
  <si>
    <t>Picton - Tahmoor - Buxton</t>
  </si>
  <si>
    <t>The Oaks - Oakdale</t>
  </si>
  <si>
    <t>Sydney - Outer West and Blue Mountains</t>
  </si>
  <si>
    <t>Blue Mountains</t>
  </si>
  <si>
    <t>Blackheath - Megalong Valley</t>
  </si>
  <si>
    <t>Blaxland - Warrimoo - Lapstone</t>
  </si>
  <si>
    <t>Blue Mountains - North</t>
  </si>
  <si>
    <t>Katoomba - Leura</t>
  </si>
  <si>
    <t>Lawson - Hazelbrook - Linden</t>
  </si>
  <si>
    <t>Springwood - Winmalee</t>
  </si>
  <si>
    <t>Wentworth Falls</t>
  </si>
  <si>
    <t>Blue Mountains - South</t>
  </si>
  <si>
    <t>Penrith</t>
  </si>
  <si>
    <t>Cambridge Park</t>
  </si>
  <si>
    <t>Castlereagh - Cranebrook</t>
  </si>
  <si>
    <t>Emu Plains - Leonay</t>
  </si>
  <si>
    <t>Glenmore Park - Regentville</t>
  </si>
  <si>
    <t>Jamisontown - South Penrith</t>
  </si>
  <si>
    <t>Kingswood - Werrington</t>
  </si>
  <si>
    <t>Mulgoa - Luddenham - Orchard Hills</t>
  </si>
  <si>
    <t>Warragamba - Silverdale</t>
  </si>
  <si>
    <t>Richmond - Windsor</t>
  </si>
  <si>
    <t>Richmond - Clarendon</t>
  </si>
  <si>
    <t>Windsor - Bligh Park</t>
  </si>
  <si>
    <t>Yarramundi - Londonderry</t>
  </si>
  <si>
    <t>St Marys</t>
  </si>
  <si>
    <t>Erskine Park</t>
  </si>
  <si>
    <t>St Clair</t>
  </si>
  <si>
    <t>Sydney - Parramatta</t>
  </si>
  <si>
    <t>Auburn</t>
  </si>
  <si>
    <t>Homebush Bay - Silverwater</t>
  </si>
  <si>
    <t>Rookwood Cemetery</t>
  </si>
  <si>
    <t>Carlingford</t>
  </si>
  <si>
    <t>Ermington - Rydalmere</t>
  </si>
  <si>
    <t>Oatlands - Dundas Valley</t>
  </si>
  <si>
    <t>Merrylands - Guildford</t>
  </si>
  <si>
    <t>Chester Hill - Sefton</t>
  </si>
  <si>
    <t>Fairfield - East</t>
  </si>
  <si>
    <t>Granville - Clyde</t>
  </si>
  <si>
    <t>Greystanes - Pemulwuy</t>
  </si>
  <si>
    <t>Guildford - South Granville</t>
  </si>
  <si>
    <t>Guildford West - Merrylands West</t>
  </si>
  <si>
    <t>Merrylands - Holroyd</t>
  </si>
  <si>
    <t>Smithfield Industrial</t>
  </si>
  <si>
    <t>Yennora Industrial</t>
  </si>
  <si>
    <t>Parramatta</t>
  </si>
  <si>
    <t>North Parramatta</t>
  </si>
  <si>
    <t>North Rocks</t>
  </si>
  <si>
    <t>Northmead</t>
  </si>
  <si>
    <t>Parramatta - Rosehill</t>
  </si>
  <si>
    <t>Toongabbie - Constitution Hill</t>
  </si>
  <si>
    <t>Winston Hills</t>
  </si>
  <si>
    <t>Sydney - Ryde</t>
  </si>
  <si>
    <t>Pennant Hills - Epping</t>
  </si>
  <si>
    <t>Epping - North Epping</t>
  </si>
  <si>
    <t>Pennant Hills - Cheltenham</t>
  </si>
  <si>
    <t>Ryde - Hunters Hill</t>
  </si>
  <si>
    <t>Eastwood - Denistone</t>
  </si>
  <si>
    <t>Gladesville - Huntleys Point</t>
  </si>
  <si>
    <t>Hunters Hill - Woolwich</t>
  </si>
  <si>
    <t>Macquarie Park - Marsfield</t>
  </si>
  <si>
    <t>North Ryde - East Ryde</t>
  </si>
  <si>
    <t>West Ryde - Meadowbank</t>
  </si>
  <si>
    <t>Sydney - South West</t>
  </si>
  <si>
    <t>Bringelly - Green Valley</t>
  </si>
  <si>
    <t>Ashcroft - Busby - Miller</t>
  </si>
  <si>
    <t>Cobbitty - Leppington</t>
  </si>
  <si>
    <t>Fairfield</t>
  </si>
  <si>
    <t>Bonnyrigg Heights - Bonnyrigg</t>
  </si>
  <si>
    <t>Bossley Park - Abbotsbury</t>
  </si>
  <si>
    <t>Cabramatta - Lansvale</t>
  </si>
  <si>
    <t>Cabramatta West - Mount Pritchard</t>
  </si>
  <si>
    <t>Canley Vale - Canley Heights</t>
  </si>
  <si>
    <t>Edensor Park</t>
  </si>
  <si>
    <t>Fairfield - West</t>
  </si>
  <si>
    <t>Greenfield Park - Prairiewood</t>
  </si>
  <si>
    <t>Horsley Park - Kemps Creek</t>
  </si>
  <si>
    <t>Smithfield - Wetherill Park</t>
  </si>
  <si>
    <t>St Johns Park - Wakeley</t>
  </si>
  <si>
    <t>Wetherill Park Industrial</t>
  </si>
  <si>
    <t>Liverpool</t>
  </si>
  <si>
    <t>Casula</t>
  </si>
  <si>
    <t>Chipping Norton - Moorebank</t>
  </si>
  <si>
    <t>Holsworthy - Wattle Grove</t>
  </si>
  <si>
    <t>Sydney - Sutherland</t>
  </si>
  <si>
    <t>Cronulla - Miranda - Caringbah</t>
  </si>
  <si>
    <t>Cronulla - Kurnell - Bundeena</t>
  </si>
  <si>
    <t>Gymea - Grays Point</t>
  </si>
  <si>
    <t>Miranda - Yowie Bay</t>
  </si>
  <si>
    <t>Sylvania - Taren Point</t>
  </si>
  <si>
    <t>Sutherland - Menai - Heathcote</t>
  </si>
  <si>
    <t>Heathcote - Waterfall</t>
  </si>
  <si>
    <t>Illawong - Alfords Point</t>
  </si>
  <si>
    <t>Menai - Lucas Heights - Woronora</t>
  </si>
  <si>
    <t>Oyster Bay - Como - Jannali</t>
  </si>
  <si>
    <t>Royal National Park</t>
  </si>
  <si>
    <t>Sutherland - Kirrawee</t>
  </si>
  <si>
    <t>1RNSW</t>
  </si>
  <si>
    <t>Rest of NSW</t>
  </si>
  <si>
    <t>Capital Region</t>
  </si>
  <si>
    <t>Goulburn</t>
  </si>
  <si>
    <t>Goulburn Region</t>
  </si>
  <si>
    <t>Yass</t>
  </si>
  <si>
    <t>Yass Region</t>
  </si>
  <si>
    <t>Young</t>
  </si>
  <si>
    <t>Young Region</t>
  </si>
  <si>
    <t>Queanbeyan</t>
  </si>
  <si>
    <t>Braidwood</t>
  </si>
  <si>
    <t>Karabar</t>
  </si>
  <si>
    <t>Queanbeyan - East</t>
  </si>
  <si>
    <t>Queanbeyan Region</t>
  </si>
  <si>
    <t>Queanbeyan West - Jerrabomberra</t>
  </si>
  <si>
    <t>Snowy Mountains</t>
  </si>
  <si>
    <t>Bombala</t>
  </si>
  <si>
    <t>Cooma</t>
  </si>
  <si>
    <t>Cooma Region</t>
  </si>
  <si>
    <t>Jindabyne - Berridale</t>
  </si>
  <si>
    <t>South Coast</t>
  </si>
  <si>
    <t>Batemans Bay</t>
  </si>
  <si>
    <t>Batemans Bay - South</t>
  </si>
  <si>
    <t>Bega - Tathra</t>
  </si>
  <si>
    <t>Bega-Eden Hinterland</t>
  </si>
  <si>
    <t>Broulee - Tomakin</t>
  </si>
  <si>
    <t>Deua - Wadbilliga</t>
  </si>
  <si>
    <t>Eden</t>
  </si>
  <si>
    <t>Eurobodalla Hinterland</t>
  </si>
  <si>
    <t>Merimbula - Tura Beach</t>
  </si>
  <si>
    <t>Moruya - Tuross Head</t>
  </si>
  <si>
    <t>Narooma - Bermagui</t>
  </si>
  <si>
    <t>Central West</t>
  </si>
  <si>
    <t>Bathurst</t>
  </si>
  <si>
    <t>Bathurst - East</t>
  </si>
  <si>
    <t>Bathurst Region</t>
  </si>
  <si>
    <t>Oberon</t>
  </si>
  <si>
    <t>Lachlan Valley</t>
  </si>
  <si>
    <t>Condobolin</t>
  </si>
  <si>
    <t>Cowra</t>
  </si>
  <si>
    <t>Cowra Region</t>
  </si>
  <si>
    <t>Forbes</t>
  </si>
  <si>
    <t>Grenfell</t>
  </si>
  <si>
    <t>Parkes (NSW)</t>
  </si>
  <si>
    <t>Parkes Region</t>
  </si>
  <si>
    <t>West Wyalong</t>
  </si>
  <si>
    <t>Lithgow - Mudgee</t>
  </si>
  <si>
    <t>Lithgow</t>
  </si>
  <si>
    <t>Lithgow Region</t>
  </si>
  <si>
    <t>Mudgee</t>
  </si>
  <si>
    <t>Mudgee Region - East</t>
  </si>
  <si>
    <t>Mudgee Region - West</t>
  </si>
  <si>
    <t>Orange</t>
  </si>
  <si>
    <t>Blayney</t>
  </si>
  <si>
    <t>Orange - North</t>
  </si>
  <si>
    <t>Orange Region</t>
  </si>
  <si>
    <t>Coffs Harbour - Grafton</t>
  </si>
  <si>
    <t>Clarence Valley</t>
  </si>
  <si>
    <t>Grafton</t>
  </si>
  <si>
    <t>Grafton Region</t>
  </si>
  <si>
    <t>Maclean - Yamba - Iluka</t>
  </si>
  <si>
    <t>Coffs Harbour</t>
  </si>
  <si>
    <t>Bellingen</t>
  </si>
  <si>
    <t>Coffs Harbour - North</t>
  </si>
  <si>
    <t>Coffs Harbour - South</t>
  </si>
  <si>
    <t>Coramba - Nana Glen - Bucca</t>
  </si>
  <si>
    <t>Dorrigo</t>
  </si>
  <si>
    <t>Korora - Emerald Beach</t>
  </si>
  <si>
    <t>Sawtell - Boambee</t>
  </si>
  <si>
    <t>Urunga</t>
  </si>
  <si>
    <t>Woolgoolga - Arrawarra</t>
  </si>
  <si>
    <t>Far West and Orana</t>
  </si>
  <si>
    <t>Bourke - Cobar - Coonamble</t>
  </si>
  <si>
    <t>Bourke - Brewarrina</t>
  </si>
  <si>
    <t>Cobar</t>
  </si>
  <si>
    <t>Coonamble</t>
  </si>
  <si>
    <t>Nyngan - Warren</t>
  </si>
  <si>
    <t>Walgett - Lightning Ridge</t>
  </si>
  <si>
    <t>Broken Hill and Far West</t>
  </si>
  <si>
    <t>Broken Hill</t>
  </si>
  <si>
    <t>Far West</t>
  </si>
  <si>
    <t>Dubbo</t>
  </si>
  <si>
    <t>Coonabarabran</t>
  </si>
  <si>
    <t>Dubbo - East</t>
  </si>
  <si>
    <t>Dubbo - South</t>
  </si>
  <si>
    <t>Dubbo - West</t>
  </si>
  <si>
    <t>Dubbo Region</t>
  </si>
  <si>
    <t>Gilgandra</t>
  </si>
  <si>
    <t>Narromine</t>
  </si>
  <si>
    <t>Wellington</t>
  </si>
  <si>
    <t>Hunter Valley exc Newcastle</t>
  </si>
  <si>
    <t>Lower Hunter</t>
  </si>
  <si>
    <t>Branxton - Greta - Pokolbin</t>
  </si>
  <si>
    <t>Cessnock</t>
  </si>
  <si>
    <t>Cessnock Region</t>
  </si>
  <si>
    <t>Dungog</t>
  </si>
  <si>
    <t>Kurri Kurri - Abermain</t>
  </si>
  <si>
    <t>Singleton</t>
  </si>
  <si>
    <t>Singleton Region</t>
  </si>
  <si>
    <t>Maitland</t>
  </si>
  <si>
    <t>Maitland - East</t>
  </si>
  <si>
    <t>Maitland - North</t>
  </si>
  <si>
    <t>Maitland - West</t>
  </si>
  <si>
    <t>Thornton - Millers Forest</t>
  </si>
  <si>
    <t>Port Stephens</t>
  </si>
  <si>
    <t>Anna Bay</t>
  </si>
  <si>
    <t>Lemon Tree Passage - Tanilba Bay</t>
  </si>
  <si>
    <t>Nelson Bay Peninsula</t>
  </si>
  <si>
    <t>Raymond Terrace</t>
  </si>
  <si>
    <t>Seaham - Woodville</t>
  </si>
  <si>
    <t>Tea Gardens - Hawks Nest</t>
  </si>
  <si>
    <t>Williamtown - Medowie - Karuah</t>
  </si>
  <si>
    <t>Upper Hunter</t>
  </si>
  <si>
    <t>Muswellbrook</t>
  </si>
  <si>
    <t>Muswellbrook Region</t>
  </si>
  <si>
    <t>Scone</t>
  </si>
  <si>
    <t>Scone Region</t>
  </si>
  <si>
    <t>Illawarra</t>
  </si>
  <si>
    <t>Dapto - Port Kembla</t>
  </si>
  <si>
    <t>Dapto - Avondale</t>
  </si>
  <si>
    <t>Horsley - Kembla Grange</t>
  </si>
  <si>
    <t>Port Kembla Industrial</t>
  </si>
  <si>
    <t>Unanderra - Mount Kembla</t>
  </si>
  <si>
    <t>Illawarra Catchment Reserve</t>
  </si>
  <si>
    <t>Kiama - Shellharbour</t>
  </si>
  <si>
    <t>Albion Park - Macquarie Pass</t>
  </si>
  <si>
    <t>Albion Park Rail</t>
  </si>
  <si>
    <t>Kiama</t>
  </si>
  <si>
    <t>Kiama Downs - Minnamurra</t>
  </si>
  <si>
    <t>Kiama Hinterland - Gerringong</t>
  </si>
  <si>
    <t>Shellharbour - Flinders</t>
  </si>
  <si>
    <t>Shellharbour - Oak Flats</t>
  </si>
  <si>
    <t>Warilla</t>
  </si>
  <si>
    <t>Wollongong</t>
  </si>
  <si>
    <t>Balgownie - Fairy Meadow</t>
  </si>
  <si>
    <t>Corrimal - Tarrawanna - Bellambi</t>
  </si>
  <si>
    <t>Figtree - Keiraville</t>
  </si>
  <si>
    <t>Helensburgh</t>
  </si>
  <si>
    <t>Thirroul - Austinmer - Coalcliff</t>
  </si>
  <si>
    <t>Woonona - Bulli - Russell Vale</t>
  </si>
  <si>
    <t>Mid North Coast</t>
  </si>
  <si>
    <t>Great Lakes</t>
  </si>
  <si>
    <t>Bulahdelah - Stroud</t>
  </si>
  <si>
    <t>Forster</t>
  </si>
  <si>
    <t>Forster-Tuncurry Region</t>
  </si>
  <si>
    <t>Tuncurry</t>
  </si>
  <si>
    <t>Kempsey - Nambucca</t>
  </si>
  <si>
    <t>Kempsey</t>
  </si>
  <si>
    <t>Kempsey Region</t>
  </si>
  <si>
    <t>Macksville - Scotts Head</t>
  </si>
  <si>
    <t>Nambucca Heads</t>
  </si>
  <si>
    <t>Nambucca Heads Region</t>
  </si>
  <si>
    <t>South West Rocks</t>
  </si>
  <si>
    <t>Lord Howe Island</t>
  </si>
  <si>
    <t>Port Macquarie</t>
  </si>
  <si>
    <t>Laurieton - Bonny Hills</t>
  </si>
  <si>
    <t>Port Macquarie - East</t>
  </si>
  <si>
    <t>Port Macquarie - West</t>
  </si>
  <si>
    <t>Port Macquarie Region</t>
  </si>
  <si>
    <t>Wauchope</t>
  </si>
  <si>
    <t>Taree - Gloucester</t>
  </si>
  <si>
    <t>Gloucester</t>
  </si>
  <si>
    <t>Old Bar - Manning Point - Red Head</t>
  </si>
  <si>
    <t>Taree</t>
  </si>
  <si>
    <t>Taree Region</t>
  </si>
  <si>
    <t>Wingham</t>
  </si>
  <si>
    <t>Murray</t>
  </si>
  <si>
    <t>Albury</t>
  </si>
  <si>
    <t>Albury - East</t>
  </si>
  <si>
    <t>Albury - North</t>
  </si>
  <si>
    <t>Albury - South</t>
  </si>
  <si>
    <t>Albury Region</t>
  </si>
  <si>
    <t>Lavington</t>
  </si>
  <si>
    <t>Lower Murray</t>
  </si>
  <si>
    <t>Hay</t>
  </si>
  <si>
    <t>Wentworth - Buronga</t>
  </si>
  <si>
    <t>Wentworth-Balranald Region</t>
  </si>
  <si>
    <t>Upper Murray exc. Albury</t>
  </si>
  <si>
    <t>Corowa</t>
  </si>
  <si>
    <t>Corowa Region</t>
  </si>
  <si>
    <t>Deniliquin</t>
  </si>
  <si>
    <t>Deniliquin Region</t>
  </si>
  <si>
    <t>Moama</t>
  </si>
  <si>
    <t>Tocumwal - Finley - Jerilderie</t>
  </si>
  <si>
    <t>New England and North West</t>
  </si>
  <si>
    <t>Armidale</t>
  </si>
  <si>
    <t>Armidale Region - North</t>
  </si>
  <si>
    <t>Armidale Region - South</t>
  </si>
  <si>
    <t>Walcha</t>
  </si>
  <si>
    <t>Inverell - Tenterfield</t>
  </si>
  <si>
    <t>Glen Innes</t>
  </si>
  <si>
    <t>Inverell</t>
  </si>
  <si>
    <t>Inverell Region - East</t>
  </si>
  <si>
    <t>Inverell Region - West</t>
  </si>
  <si>
    <t>Tenterfield</t>
  </si>
  <si>
    <t>Moree - Narrabri</t>
  </si>
  <si>
    <t>Moree</t>
  </si>
  <si>
    <t>Moree Region</t>
  </si>
  <si>
    <t>Narrabri</t>
  </si>
  <si>
    <t>Narrabri Region</t>
  </si>
  <si>
    <t>Tamworth - Gunnedah</t>
  </si>
  <si>
    <t>Gunnedah</t>
  </si>
  <si>
    <t>Gunnedah Region</t>
  </si>
  <si>
    <t>Quirindi</t>
  </si>
  <si>
    <t>Tamworth - East</t>
  </si>
  <si>
    <t>Tamworth - North</t>
  </si>
  <si>
    <t>Tamworth - West</t>
  </si>
  <si>
    <t>Tamworth Region</t>
  </si>
  <si>
    <t>Newcastle and Lake Macquarie</t>
  </si>
  <si>
    <t>Lake Macquarie - East</t>
  </si>
  <si>
    <t>Belmont - Bennetts Green</t>
  </si>
  <si>
    <t>Belmont South - Blacksmiths</t>
  </si>
  <si>
    <t>Charlestown - Dudley</t>
  </si>
  <si>
    <t>Glendale - Cardiff - Hillsborough</t>
  </si>
  <si>
    <t>Mount Hutton - Windale</t>
  </si>
  <si>
    <t>Redhead</t>
  </si>
  <si>
    <t>Swansea - Caves Beach</t>
  </si>
  <si>
    <t>Valentine - Eleebana</t>
  </si>
  <si>
    <t>Warners Bay - Boolaroo</t>
  </si>
  <si>
    <t>Lake Macquarie - West</t>
  </si>
  <si>
    <t>Bolton Point - Teralba</t>
  </si>
  <si>
    <t>Bonnells Bay - Silverwater</t>
  </si>
  <si>
    <t>Edgeworth - Cameron Park</t>
  </si>
  <si>
    <t>Morisset - Cooranbong</t>
  </si>
  <si>
    <t>Toronto - Awaba</t>
  </si>
  <si>
    <t>Wangi Wangi - Rathmines</t>
  </si>
  <si>
    <t>West Wallsend - Barnsley - Killingworth</t>
  </si>
  <si>
    <t>Newcastle</t>
  </si>
  <si>
    <t>Adamstown - Kotara</t>
  </si>
  <si>
    <t>Beresfield - Hexham</t>
  </si>
  <si>
    <t>Hamilton - Broadmeadow</t>
  </si>
  <si>
    <t>Lambton - New Lambton</t>
  </si>
  <si>
    <t>Maryland - Fletcher - Minmi</t>
  </si>
  <si>
    <t>Mayfield - Warabrook</t>
  </si>
  <si>
    <t>Merewether - The Junction</t>
  </si>
  <si>
    <t>Newcastle - Cooks Hill</t>
  </si>
  <si>
    <t>Newcastle Port - Kooragang</t>
  </si>
  <si>
    <t>Shortland - Jesmond</t>
  </si>
  <si>
    <t>Stockton - Fullerton Cove</t>
  </si>
  <si>
    <t>Wallsend - Elermore Vale</t>
  </si>
  <si>
    <t>Waratah - North Lambton</t>
  </si>
  <si>
    <t>Wickham - Carrington - Tighes Hill</t>
  </si>
  <si>
    <t>Richmond - Tweed</t>
  </si>
  <si>
    <t>Richmond Valley - Coastal</t>
  </si>
  <si>
    <t>Ballina</t>
  </si>
  <si>
    <t>Ballina Region</t>
  </si>
  <si>
    <t>Bangalow</t>
  </si>
  <si>
    <t>Brunswick Heads - Ocean Shores</t>
  </si>
  <si>
    <t>Byron Bay</t>
  </si>
  <si>
    <t>Evans Head</t>
  </si>
  <si>
    <t>Lennox Head - Skennars Head</t>
  </si>
  <si>
    <t>Mullumbimby</t>
  </si>
  <si>
    <t>Richmond Valley - Hinterland</t>
  </si>
  <si>
    <t>Casino</t>
  </si>
  <si>
    <t>Casino Region</t>
  </si>
  <si>
    <t>Goonellabah</t>
  </si>
  <si>
    <t>Kyogle</t>
  </si>
  <si>
    <t>Lismore</t>
  </si>
  <si>
    <t>Lismore Region</t>
  </si>
  <si>
    <t>Tweed Valley</t>
  </si>
  <si>
    <t>Kingscliff - Fingal Head</t>
  </si>
  <si>
    <t>Murwillumbah</t>
  </si>
  <si>
    <t>Murwillumbah Region</t>
  </si>
  <si>
    <t>Pottsville</t>
  </si>
  <si>
    <t>Tweed Heads</t>
  </si>
  <si>
    <t>Riverina</t>
  </si>
  <si>
    <t>Griffith - Murrumbidgee (West)</t>
  </si>
  <si>
    <t>Griffith (NSW)</t>
  </si>
  <si>
    <t>Griffith Region</t>
  </si>
  <si>
    <t>Leeton</t>
  </si>
  <si>
    <t>Narrandera</t>
  </si>
  <si>
    <t>Tumut - Tumbarumba</t>
  </si>
  <si>
    <t>Tumbarumba</t>
  </si>
  <si>
    <t>Tumut</t>
  </si>
  <si>
    <t>Tumut Region</t>
  </si>
  <si>
    <t>Wagga Wagga</t>
  </si>
  <si>
    <t>Cootamundra</t>
  </si>
  <si>
    <t>Gundagai</t>
  </si>
  <si>
    <t>Junee</t>
  </si>
  <si>
    <t>Temora</t>
  </si>
  <si>
    <t>Wagga Wagga - East</t>
  </si>
  <si>
    <t>Wagga Wagga - North</t>
  </si>
  <si>
    <t>Wagga Wagga - South</t>
  </si>
  <si>
    <t>Wagga Wagga - West</t>
  </si>
  <si>
    <t>Wagga Wagga Region</t>
  </si>
  <si>
    <t>Southern Highlands and Shoalhaven</t>
  </si>
  <si>
    <t>Shoalhaven</t>
  </si>
  <si>
    <t>Berry - Kangaroo Valley</t>
  </si>
  <si>
    <t>Callala Bay - Currarong</t>
  </si>
  <si>
    <t>Culburra Beach</t>
  </si>
  <si>
    <t>Ettrema - Sassafras - Budawang</t>
  </si>
  <si>
    <t>Huskisson - Vincentia</t>
  </si>
  <si>
    <t>North Nowra - Bomaderry</t>
  </si>
  <si>
    <t>Nowra</t>
  </si>
  <si>
    <t>St Georges Basin - Erowal Bay</t>
  </si>
  <si>
    <t>Sussex Inlet - Berrara</t>
  </si>
  <si>
    <t>Tomerong - Wandandian - Woollamia</t>
  </si>
  <si>
    <t>Ulladulla</t>
  </si>
  <si>
    <t>Ulladulla Region</t>
  </si>
  <si>
    <t>Southern Highlands</t>
  </si>
  <si>
    <t>Bowral</t>
  </si>
  <si>
    <t>Hill Top - Colo Vale</t>
  </si>
  <si>
    <t>Mittagong</t>
  </si>
  <si>
    <t>Moss Vale - Berrima</t>
  </si>
  <si>
    <t>Robertson - Fitzroy Falls</t>
  </si>
  <si>
    <t>2GMEL</t>
  </si>
  <si>
    <t>Greater Melbourne</t>
  </si>
  <si>
    <t>Melbourne - Inner</t>
  </si>
  <si>
    <t>Brunswick - Coburg</t>
  </si>
  <si>
    <t>Brunswick</t>
  </si>
  <si>
    <t>Brunswick East</t>
  </si>
  <si>
    <t>Brunswick West</t>
  </si>
  <si>
    <t>Coburg</t>
  </si>
  <si>
    <t>Pascoe Vale South</t>
  </si>
  <si>
    <t>Darebin - South</t>
  </si>
  <si>
    <t>Alphington - Fairfield</t>
  </si>
  <si>
    <t>Northcote</t>
  </si>
  <si>
    <t>Thornbury</t>
  </si>
  <si>
    <t>Essendon</t>
  </si>
  <si>
    <t>Ascot Vale</t>
  </si>
  <si>
    <t>Essendon - Aberfeldie</t>
  </si>
  <si>
    <t>Flemington</t>
  </si>
  <si>
    <t>Moonee Ponds</t>
  </si>
  <si>
    <t>Melbourne City</t>
  </si>
  <si>
    <t>Carlton</t>
  </si>
  <si>
    <t>Docklands</t>
  </si>
  <si>
    <t>East Melbourne</t>
  </si>
  <si>
    <t>Flemington Racecourse</t>
  </si>
  <si>
    <t>Melbourne</t>
  </si>
  <si>
    <t>North Melbourne</t>
  </si>
  <si>
    <t>Parkville</t>
  </si>
  <si>
    <t>South Yarra - West</t>
  </si>
  <si>
    <t>Southbank</t>
  </si>
  <si>
    <t>Port Phillip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</si>
  <si>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</si>
  <si>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</si>
  <si>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</si>
  <si>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</si>
  <si>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</si>
  <si>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</si>
  <si>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</si>
  <si>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Stonnington - West</t>
  </si>
  <si>
    <t>Armadale</t>
  </si>
  <si>
    <t>Prahran - Windsor</t>
  </si>
  <si>
    <t>South Yarra - East</t>
  </si>
  <si>
    <t>Toorak</t>
  </si>
  <si>
    <t>Yarra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</si>
  <si>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</si>
  <si>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</si>
  <si>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</si>
  <si>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</si>
  <si>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</si>
  <si>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</si>
  <si>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</si>
  <si>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Melbourne - Inner East</t>
  </si>
  <si>
    <t>Boroondara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</si>
  <si>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</si>
  <si>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</si>
  <si>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</si>
  <si>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</si>
  <si>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</si>
  <si>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</si>
  <si>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</si>
  <si>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</si>
  <si>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</si>
  <si>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</si>
  <si>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Manningham - West</t>
  </si>
  <si>
    <t>Bulleen</t>
  </si>
  <si>
    <t>Doncaster</t>
  </si>
  <si>
    <t>Templestowe</t>
  </si>
  <si>
    <t>Templestowe Lower</t>
  </si>
  <si>
    <t>Whitehorse - West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</si>
  <si>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</si>
  <si>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</si>
  <si>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</si>
  <si>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</si>
  <si>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</si>
  <si>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</si>
  <si>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</si>
  <si>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Melbourne - Inner South</t>
  </si>
  <si>
    <t>Bayside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</si>
  <si>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</si>
  <si>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</si>
  <si>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</si>
  <si>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</si>
  <si>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</si>
  <si>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</si>
  <si>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Glen Eira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</si>
  <si>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</si>
  <si>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</si>
  <si>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</si>
  <si>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</si>
  <si>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</si>
  <si>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</si>
  <si>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</si>
  <si>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</si>
  <si>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Kingston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</si>
  <si>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</si>
  <si>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</si>
  <si>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</si>
  <si>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</si>
  <si>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</si>
  <si>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</si>
  <si>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</si>
  <si>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</si>
  <si>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</si>
  <si>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Mordialloc - Parkdale</t>
  </si>
  <si>
    <t>Stonnington - East</t>
  </si>
  <si>
    <t>Malvern - Glen Iris</t>
  </si>
  <si>
    <t>Malvern East</t>
  </si>
  <si>
    <t>Melbourne - North East</t>
  </si>
  <si>
    <t>Banyule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</si>
  <si>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</si>
  <si>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</si>
  <si>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</si>
  <si>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</si>
  <si>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</si>
  <si>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</si>
  <si>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</si>
  <si>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</si>
  <si>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</si>
  <si>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Darebin - North</t>
  </si>
  <si>
    <t>Kingsbury</t>
  </si>
  <si>
    <t>Reservoir - East</t>
  </si>
  <si>
    <t>Reservoir - West</t>
  </si>
  <si>
    <t>Nillumbik - Kinglake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</si>
  <si>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</si>
  <si>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</si>
  <si>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</si>
  <si>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</si>
  <si>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</si>
  <si>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</si>
  <si>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</si>
  <si>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Whittlesea - Wallan</t>
  </si>
  <si>
    <t>Bundoora - North</t>
  </si>
  <si>
    <t>Bundoora - West</t>
  </si>
  <si>
    <t>Lalor</t>
  </si>
  <si>
    <t>Mill Park - North</t>
  </si>
  <si>
    <t>Mill Park - South</t>
  </si>
  <si>
    <t>Thomastown</t>
  </si>
  <si>
    <t>Wallan</t>
  </si>
  <si>
    <t>Whittlesea</t>
  </si>
  <si>
    <t>Melbourne - North West</t>
  </si>
  <si>
    <t>Keilor</t>
  </si>
  <si>
    <t>Airport West</t>
  </si>
  <si>
    <t>Keilor East</t>
  </si>
  <si>
    <t>Niddrie - Essendon West</t>
  </si>
  <si>
    <t>Strathmore</t>
  </si>
  <si>
    <t>Macedon Ranges</t>
  </si>
  <si>
    <t>Gisborne</t>
  </si>
  <si>
    <t>Macedon</t>
  </si>
  <si>
    <t>Riddells Creek</t>
  </si>
  <si>
    <t>Romsey</t>
  </si>
  <si>
    <t>Moreland - North</t>
  </si>
  <si>
    <t>Coburg North</t>
  </si>
  <si>
    <t>Fawkner</t>
  </si>
  <si>
    <t>Pascoe Vale</t>
  </si>
  <si>
    <t>Sunbury</t>
  </si>
  <si>
    <t>Sunbury - South</t>
  </si>
  <si>
    <t>Tullamarine - Broadmeadows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</si>
  <si>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</si>
  <si>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</si>
  <si>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</si>
  <si>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</si>
  <si>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</si>
  <si>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</si>
  <si>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</si>
  <si>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</si>
  <si>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Melbourne - Outer East</t>
  </si>
  <si>
    <t>Knox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</si>
  <si>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</si>
  <si>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</si>
  <si>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</si>
  <si>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</si>
  <si>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</si>
  <si>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</si>
  <si>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</si>
  <si>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</si>
  <si>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Manningham - East</t>
  </si>
  <si>
    <t>Donvale - Park Orchards</t>
  </si>
  <si>
    <t>Warrandyte - Wonga Park</t>
  </si>
  <si>
    <t>Maroondah</t>
  </si>
  <si>
    <t>Bayswater North</t>
  </si>
  <si>
    <t>Croydon Hills - Warranwood</t>
  </si>
  <si>
    <t>Ringwood</t>
  </si>
  <si>
    <t>Ringwood East</t>
  </si>
  <si>
    <t>Ringwood North</t>
  </si>
  <si>
    <t>Whitehorse - East</t>
  </si>
  <si>
    <t>Forest Hill</t>
  </si>
  <si>
    <t>Mitcham (Vic.)</t>
  </si>
  <si>
    <t>Nunawading</t>
  </si>
  <si>
    <t>Vermont</t>
  </si>
  <si>
    <t>Vermont South</t>
  </si>
  <si>
    <t>Yarra Ranges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</si>
  <si>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</si>
  <si>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</si>
  <si>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</si>
  <si>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</si>
  <si>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</si>
  <si>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</si>
  <si>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</si>
  <si>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</si>
  <si>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</si>
  <si>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</si>
  <si>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</si>
  <si>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</si>
  <si>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</si>
  <si>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Melbourne - South East</t>
  </si>
  <si>
    <t>Cardinia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</si>
  <si>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</si>
  <si>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</si>
  <si>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</si>
  <si>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</si>
  <si>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</si>
  <si>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</si>
  <si>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Casey - North</t>
  </si>
  <si>
    <t>Berwick - North</t>
  </si>
  <si>
    <t>Berwick - South</t>
  </si>
  <si>
    <t>Doveton</t>
  </si>
  <si>
    <t>Hallam</t>
  </si>
  <si>
    <t>Narre Warren North</t>
  </si>
  <si>
    <t>Casey - South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</si>
  <si>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</si>
  <si>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</si>
  <si>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</si>
  <si>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</si>
  <si>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</si>
  <si>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</si>
  <si>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</si>
  <si>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Pearcedale - Tooradin</t>
  </si>
  <si>
    <t>Dandenong</t>
  </si>
  <si>
    <t>Clarinda - Oakleigh South</t>
  </si>
  <si>
    <t>Clayton South</t>
  </si>
  <si>
    <t>Dandenong North</t>
  </si>
  <si>
    <t>Dingley Village</t>
  </si>
  <si>
    <t>Keysborough</t>
  </si>
  <si>
    <t>Noble Park North</t>
  </si>
  <si>
    <t>Springvale</t>
  </si>
  <si>
    <t>Springvale South</t>
  </si>
  <si>
    <t>Monash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</si>
  <si>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</si>
  <si>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</si>
  <si>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</si>
  <si>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</si>
  <si>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</si>
  <si>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</si>
  <si>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</si>
  <si>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</si>
  <si>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</si>
  <si>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Melbourne - West</t>
  </si>
  <si>
    <t>Brimbank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</si>
  <si>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</si>
  <si>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</si>
  <si>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</si>
  <si>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</si>
  <si>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</si>
  <si>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</si>
  <si>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</si>
  <si>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</si>
  <si>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</si>
  <si>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</si>
  <si>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</si>
  <si>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</si>
  <si>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</si>
  <si>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Hobsons Bay</t>
  </si>
  <si>
    <t>Altona</t>
  </si>
  <si>
    <t>Altona Meadows</t>
  </si>
  <si>
    <t>Altona North</t>
  </si>
  <si>
    <t>Newport</t>
  </si>
  <si>
    <t>Seabrook</t>
  </si>
  <si>
    <t>Williamstown</t>
  </si>
  <si>
    <t>Maribyrnong</t>
  </si>
  <si>
    <t>Braybrook</t>
  </si>
  <si>
    <t>Footscray</t>
  </si>
  <si>
    <t>Seddon - Kingsville</t>
  </si>
  <si>
    <t>West Footscray - Tottenham</t>
  </si>
  <si>
    <t>Yarraville</t>
  </si>
  <si>
    <t>Melton - Bacchus Marsh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</si>
  <si>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</si>
  <si>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</si>
  <si>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</si>
  <si>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</si>
  <si>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</si>
  <si>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</si>
  <si>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</si>
  <si>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</si>
  <si>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Wyndham</t>
  </si>
  <si>
    <t>Hoppers Crossing - North</t>
  </si>
  <si>
    <t>Hoppers Crossing - South</t>
  </si>
  <si>
    <t>Laverton</t>
  </si>
  <si>
    <t>Tarneit</t>
  </si>
  <si>
    <t>Truganina</t>
  </si>
  <si>
    <t>Werribee - South</t>
  </si>
  <si>
    <t>Wyndham Vale</t>
  </si>
  <si>
    <t>Mornington Peninsula</t>
  </si>
  <si>
    <t>Frankston</t>
  </si>
  <si>
    <t>Carrum Downs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</si>
  <si>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</si>
  <si>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</si>
  <si>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</si>
  <si>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</si>
  <si>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</si>
  <si>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</si>
  <si>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</si>
  <si>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</si>
  <si>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</si>
  <si>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</si>
  <si>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</si>
  <si>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</si>
  <si>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</si>
  <si>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</si>
  <si>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2RVIC</t>
  </si>
  <si>
    <t>Rest of Vic.</t>
  </si>
  <si>
    <t>Ballarat</t>
  </si>
  <si>
    <t>Alfredton</t>
  </si>
  <si>
    <t>Ballarat - North</t>
  </si>
  <si>
    <t>Ballarat - South</t>
  </si>
  <si>
    <t>Buninyong</t>
  </si>
  <si>
    <t>Delacombe</t>
  </si>
  <si>
    <t>Smythes Creek</t>
  </si>
  <si>
    <t>Wendouree - Miners Rest</t>
  </si>
  <si>
    <t>Creswick - Daylesford - Ballan</t>
  </si>
  <si>
    <t>Bacchus Marsh Region</t>
  </si>
  <si>
    <t>Creswick - Clunes</t>
  </si>
  <si>
    <t>Daylesford</t>
  </si>
  <si>
    <t>Gordon (Vic.)</t>
  </si>
  <si>
    <t>Maryborough - Pyrenees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</si>
  <si>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</si>
  <si>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</si>
  <si>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</si>
  <si>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</si>
  <si>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</si>
  <si>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</si>
  <si>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</si>
  <si>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</si>
  <si>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</si>
  <si>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</si>
  <si>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</si>
  <si>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</si>
  <si>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</si>
  <si>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Heathcote - Castlemaine - Kyneton</t>
  </si>
  <si>
    <t>Bendigo Region - South</t>
  </si>
  <si>
    <t>Castlemaine</t>
  </si>
  <si>
    <t>Castlemaine Region</t>
  </si>
  <si>
    <t>Heathcote</t>
  </si>
  <si>
    <t>Kyneton</t>
  </si>
  <si>
    <t>Woodend</t>
  </si>
  <si>
    <t>Loddon - Elmore</t>
  </si>
  <si>
    <t>Bendigo Region - North</t>
  </si>
  <si>
    <t>Loddon</t>
  </si>
  <si>
    <t>Geelong</t>
  </si>
  <si>
    <t>Barwon - West</t>
  </si>
  <si>
    <t>Bannockburn</t>
  </si>
  <si>
    <t>Golden Plains - South</t>
  </si>
  <si>
    <t>Winchelsea</t>
  </si>
  <si>
    <t>Belmont</t>
  </si>
  <si>
    <t>Corio - Norlane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</si>
  <si>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</si>
  <si>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</si>
  <si>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</si>
  <si>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</si>
  <si>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</si>
  <si>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</si>
  <si>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</si>
  <si>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</si>
  <si>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Surf Coast - Bellarine Peninsula</t>
  </si>
  <si>
    <t>Clifton Springs</t>
  </si>
  <si>
    <t>Lorne - Anglesea</t>
  </si>
  <si>
    <t>Ocean Grove - Barwon Heads</t>
  </si>
  <si>
    <t>Portarlington</t>
  </si>
  <si>
    <t>Torquay</t>
  </si>
  <si>
    <t>Hume</t>
  </si>
  <si>
    <t>Upper Goulburn Valley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</si>
  <si>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</si>
  <si>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</si>
  <si>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</si>
  <si>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</si>
  <si>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</si>
  <si>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</si>
  <si>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</si>
  <si>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</si>
  <si>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</si>
  <si>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Wangaratta - Benalla</t>
  </si>
  <si>
    <t>Benalla</t>
  </si>
  <si>
    <t>Benalla Region</t>
  </si>
  <si>
    <t>Rutherglen</t>
  </si>
  <si>
    <t>Wangaratta</t>
  </si>
  <si>
    <t>Wangaratta Region</t>
  </si>
  <si>
    <t>Wodonga - Alpine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</si>
  <si>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</si>
  <si>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</si>
  <si>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</si>
  <si>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</si>
  <si>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</si>
  <si>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</si>
  <si>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</si>
  <si>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</si>
  <si>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Latrobe - Gippsland</t>
  </si>
  <si>
    <t>Baw Baw</t>
  </si>
  <si>
    <t>Drouin</t>
  </si>
  <si>
    <t>Mount Baw Baw Region</t>
  </si>
  <si>
    <t>Trafalgar (Vic.)</t>
  </si>
  <si>
    <t>Warragul</t>
  </si>
  <si>
    <t>Gippsland - East</t>
  </si>
  <si>
    <t>Bairnsdale</t>
  </si>
  <si>
    <t>Bruthen - Omeo</t>
  </si>
  <si>
    <t>Lakes Entrance</t>
  </si>
  <si>
    <t>Orbost</t>
  </si>
  <si>
    <t>Paynesville</t>
  </si>
  <si>
    <t>Gippsland - South West</t>
  </si>
  <si>
    <t>Foster</t>
  </si>
  <si>
    <t>French Island</t>
  </si>
  <si>
    <t>Korumburra</t>
  </si>
  <si>
    <t>Leongatha</t>
  </si>
  <si>
    <t>Phillip Island</t>
  </si>
  <si>
    <t>Wonthaggi - Inverloch</t>
  </si>
  <si>
    <t>Latrobe Valley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</si>
  <si>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</si>
  <si>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</si>
  <si>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</si>
  <si>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</si>
  <si>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</si>
  <si>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</si>
  <si>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</si>
  <si>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</si>
  <si>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</si>
  <si>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</si>
  <si>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</si>
  <si>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North West</t>
  </si>
  <si>
    <t>Grampians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</si>
  <si>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</si>
  <si>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</si>
  <si>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</si>
  <si>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</si>
  <si>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</si>
  <si>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</si>
  <si>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</si>
  <si>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</si>
  <si>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</si>
  <si>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Mildura</t>
  </si>
  <si>
    <t>Irymple</t>
  </si>
  <si>
    <t>Merbein</t>
  </si>
  <si>
    <t>Mildura Region</t>
  </si>
  <si>
    <t>Red Cliffs</t>
  </si>
  <si>
    <t>Murray River - Swan Hill</t>
  </si>
  <si>
    <t>Buloke</t>
  </si>
  <si>
    <t>Gannawarra</t>
  </si>
  <si>
    <t>Kerang</t>
  </si>
  <si>
    <t>Robinvale</t>
  </si>
  <si>
    <t>Swan Hill</t>
  </si>
  <si>
    <t>Swan Hill Region</t>
  </si>
  <si>
    <t>Shepparton</t>
  </si>
  <si>
    <t>Campaspe</t>
  </si>
  <si>
    <t>Echuca</t>
  </si>
  <si>
    <t>Kyabram</t>
  </si>
  <si>
    <t>Lockington - Gunbower</t>
  </si>
  <si>
    <t>Rochester</t>
  </si>
  <si>
    <t>Rushworth</t>
  </si>
  <si>
    <t>Moira</t>
  </si>
  <si>
    <t>Cobram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</si>
  <si>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</si>
  <si>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</si>
  <si>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</si>
  <si>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</si>
  <si>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</si>
  <si>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</si>
  <si>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</si>
  <si>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Warrnambool and South West</t>
  </si>
  <si>
    <t>Glenelg - Southern Grampians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</si>
  <si>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</si>
  <si>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</si>
  <si>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</si>
  <si>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</si>
  <si>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</si>
  <si>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</si>
  <si>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</si>
  <si>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</si>
  <si>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</si>
  <si>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</si>
  <si>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</si>
  <si>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</si>
  <si>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</si>
  <si>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</si>
  <si>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3GBRI</t>
  </si>
  <si>
    <t>Greater Brisbane</t>
  </si>
  <si>
    <t>Brisbane - East</t>
  </si>
  <si>
    <t>Capalaba</t>
  </si>
  <si>
    <t>Alexandra Hills</t>
  </si>
  <si>
    <t>Belmont - Gumdale</t>
  </si>
  <si>
    <t>Birkdale</t>
  </si>
  <si>
    <t>Thorneside</t>
  </si>
  <si>
    <t>Wellington Point</t>
  </si>
  <si>
    <t>Cleveland - Stradbroke</t>
  </si>
  <si>
    <t>Cleveland</t>
  </si>
  <si>
    <t>Ormiston</t>
  </si>
  <si>
    <t>Redland Bay</t>
  </si>
  <si>
    <t>Redland Islands</t>
  </si>
  <si>
    <t>Sheldon - Mount Cotton</t>
  </si>
  <si>
    <t>Thornlands</t>
  </si>
  <si>
    <t>Victoria Point</t>
  </si>
  <si>
    <t>Wynnum - Manly</t>
  </si>
  <si>
    <t>Brisbane Port - Lytton</t>
  </si>
  <si>
    <t>Manly - Lota</t>
  </si>
  <si>
    <t>Manly West</t>
  </si>
  <si>
    <t>Murarrie</t>
  </si>
  <si>
    <t>Tingalpa</t>
  </si>
  <si>
    <t>Wakerley</t>
  </si>
  <si>
    <t>Wynnum</t>
  </si>
  <si>
    <t>Wynnum West - Hemmant</t>
  </si>
  <si>
    <t>Brisbane - North</t>
  </si>
  <si>
    <t>Bald Hills - Everton Park</t>
  </si>
  <si>
    <t>Bald Hills</t>
  </si>
  <si>
    <t>Bridgeman Downs</t>
  </si>
  <si>
    <t>Carseldine</t>
  </si>
  <si>
    <t>Everton Park</t>
  </si>
  <si>
    <t>McDowall</t>
  </si>
  <si>
    <t>Chermside</t>
  </si>
  <si>
    <t>Aspley</t>
  </si>
  <si>
    <t>Chermside West</t>
  </si>
  <si>
    <t>Geebung</t>
  </si>
  <si>
    <t>Kedron - Gordon Park</t>
  </si>
  <si>
    <t>Stafford</t>
  </si>
  <si>
    <t>Stafford Heights</t>
  </si>
  <si>
    <t>Wavell Heights</t>
  </si>
  <si>
    <t>Nundah</t>
  </si>
  <si>
    <t>Boondall</t>
  </si>
  <si>
    <t>Brisbane Airport</t>
  </si>
  <si>
    <t>Eagle Farm - Pinkenba</t>
  </si>
  <si>
    <t>Northgate - Virginia</t>
  </si>
  <si>
    <t>Nudgee - Banyo</t>
  </si>
  <si>
    <t>Sandgate</t>
  </si>
  <si>
    <t>Bracken Ridge</t>
  </si>
  <si>
    <t>Brighton (Qld)</t>
  </si>
  <si>
    <t>Deagon</t>
  </si>
  <si>
    <t>Sandgate - Shorncliffe</t>
  </si>
  <si>
    <t>Taigum - Fitzgibbon</t>
  </si>
  <si>
    <t>Zillmere</t>
  </si>
  <si>
    <t>Brisbane - South</t>
  </si>
  <si>
    <t>Carindale</t>
  </si>
  <si>
    <t>Camp Hill</t>
  </si>
  <si>
    <t>Cannon Hill</t>
  </si>
  <si>
    <t>Carina</t>
  </si>
  <si>
    <t>Carina Heights</t>
  </si>
  <si>
    <t>Holland Park - Yeronga</t>
  </si>
  <si>
    <t>Annerley</t>
  </si>
  <si>
    <t>Coorparoo</t>
  </si>
  <si>
    <t>Fairfield - Dutton Park</t>
  </si>
  <si>
    <t>Greenslopes</t>
  </si>
  <si>
    <t>Holland Park</t>
  </si>
  <si>
    <t>Holland Park West</t>
  </si>
  <si>
    <t>Woolloongabba</t>
  </si>
  <si>
    <t>Yeronga</t>
  </si>
  <si>
    <t>Mt Gravatt</t>
  </si>
  <si>
    <t>Eight Mile Plains</t>
  </si>
  <si>
    <t>Macgregor (Qld)</t>
  </si>
  <si>
    <t>Mansfield (Qld)</t>
  </si>
  <si>
    <t>Mount Gravatt</t>
  </si>
  <si>
    <t>Rochedale - Burbank</t>
  </si>
  <si>
    <t>Upper Mount Gravatt</t>
  </si>
  <si>
    <t>Wishart</t>
  </si>
  <si>
    <t>Nathan</t>
  </si>
  <si>
    <t>Coopers Plains</t>
  </si>
  <si>
    <t>Moorooka</t>
  </si>
  <si>
    <t>Robertson</t>
  </si>
  <si>
    <t>Salisbury - Nathan</t>
  </si>
  <si>
    <t>Tarragindi</t>
  </si>
  <si>
    <t>Rocklea - Acacia Ridge</t>
  </si>
  <si>
    <t>Algester</t>
  </si>
  <si>
    <t>Calamvale - Stretton</t>
  </si>
  <si>
    <t>Pallara - Willawong</t>
  </si>
  <si>
    <t>Parkinson - Drewvale</t>
  </si>
  <si>
    <t>Sunnybank</t>
  </si>
  <si>
    <t>Kuraby</t>
  </si>
  <si>
    <t>Runcorn</t>
  </si>
  <si>
    <t>Sunnybank Hills</t>
  </si>
  <si>
    <t>Brisbane - West</t>
  </si>
  <si>
    <t>Centenary</t>
  </si>
  <si>
    <t>Jindalee - Mount Ommaney</t>
  </si>
  <si>
    <t>Middle Park - Jamboree Heights</t>
  </si>
  <si>
    <t>Riverhills</t>
  </si>
  <si>
    <t>Seventeen Mile Rocks - Sinnamon Park</t>
  </si>
  <si>
    <t>Westlake</t>
  </si>
  <si>
    <t>Kenmore - Brookfield - Moggill</t>
  </si>
  <si>
    <t>Bellbowrie - Moggill</t>
  </si>
  <si>
    <t>Brookfield - Kenmore Hills</t>
  </si>
  <si>
    <t>Chapel Hill</t>
  </si>
  <si>
    <t>Fig Tree Pocket</t>
  </si>
  <si>
    <t>Kenmore</t>
  </si>
  <si>
    <t>Pinjarra Hills - Pullenvale</t>
  </si>
  <si>
    <t>Sherwood - Indooroopilly</t>
  </si>
  <si>
    <t>Chelmer - Graceville</t>
  </si>
  <si>
    <t>Corinda</t>
  </si>
  <si>
    <t>Indooroopilly</t>
  </si>
  <si>
    <t>Sherwood</t>
  </si>
  <si>
    <t>St Lucia</t>
  </si>
  <si>
    <t>Taringa</t>
  </si>
  <si>
    <t>The Gap - Enoggera</t>
  </si>
  <si>
    <t>Enoggera</t>
  </si>
  <si>
    <t>Enoggera Reservoir</t>
  </si>
  <si>
    <t>Keperra</t>
  </si>
  <si>
    <t>Mitchelton</t>
  </si>
  <si>
    <t>The Gap</t>
  </si>
  <si>
    <t>Upper Kedron - Ferny Grove</t>
  </si>
  <si>
    <t>Brisbane Inner City</t>
  </si>
  <si>
    <t>Brisbane Inner</t>
  </si>
  <si>
    <t>Brisbane City</t>
  </si>
  <si>
    <t>Fortitude Valley</t>
  </si>
  <si>
    <t>Highgate Hill</t>
  </si>
  <si>
    <t>Kangaroo Point</t>
  </si>
  <si>
    <t>New Farm</t>
  </si>
  <si>
    <t>South Brisbane</t>
  </si>
  <si>
    <t>Spring Hill</t>
  </si>
  <si>
    <t>West End</t>
  </si>
  <si>
    <t>Brisbane Inner - East</t>
  </si>
  <si>
    <t>Balmoral</t>
  </si>
  <si>
    <t>Bulimba</t>
  </si>
  <si>
    <t>East Brisbane</t>
  </si>
  <si>
    <t>Hawthorne</t>
  </si>
  <si>
    <t>Morningside - Seven Hills</t>
  </si>
  <si>
    <t>Norman Park</t>
  </si>
  <si>
    <t>Brisbane Inner - North</t>
  </si>
  <si>
    <t>Albion</t>
  </si>
  <si>
    <t>Alderley</t>
  </si>
  <si>
    <t>Ascot</t>
  </si>
  <si>
    <t>Clayfield</t>
  </si>
  <si>
    <t>Grange</t>
  </si>
  <si>
    <t>Hamilton (Qld)</t>
  </si>
  <si>
    <t>Hendra</t>
  </si>
  <si>
    <t>Kelvin Grove - Herston</t>
  </si>
  <si>
    <t>Newmarket</t>
  </si>
  <si>
    <t>Newstead - Bowen Hills</t>
  </si>
  <si>
    <t>Wilston</t>
  </si>
  <si>
    <t>Windsor</t>
  </si>
  <si>
    <t>Wooloowin - Lutwyche</t>
  </si>
  <si>
    <t>Brisbane Inner - West</t>
  </si>
  <si>
    <t>Ashgrove</t>
  </si>
  <si>
    <t>Auchenflower</t>
  </si>
  <si>
    <t>Bardon</t>
  </si>
  <si>
    <t>Paddington - Milton</t>
  </si>
  <si>
    <t>Red Hill (Qld)</t>
  </si>
  <si>
    <t>Toowong</t>
  </si>
  <si>
    <t>Ipswich</t>
  </si>
  <si>
    <t>Forest Lake - Oxley</t>
  </si>
  <si>
    <t>Darra - Sumner</t>
  </si>
  <si>
    <t>Durack</t>
  </si>
  <si>
    <t>Forest Lake - Doolandella</t>
  </si>
  <si>
    <t>Inala - Richlands</t>
  </si>
  <si>
    <t>Oxley (Qld)</t>
  </si>
  <si>
    <t>Wacol</t>
  </si>
  <si>
    <t>Ipswich Hinterland</t>
  </si>
  <si>
    <t>Boonah</t>
  </si>
  <si>
    <t>Esk</t>
  </si>
  <si>
    <t>Lockyer Valley - East</t>
  </si>
  <si>
    <t>Lowood</t>
  </si>
  <si>
    <t>Rosewood</t>
  </si>
  <si>
    <t>Ipswich Inner</t>
  </si>
  <si>
    <t>Brassall</t>
  </si>
  <si>
    <t>Bundamba</t>
  </si>
  <si>
    <t>Churchill - Yamanto</t>
  </si>
  <si>
    <t>Ipswich - Central</t>
  </si>
  <si>
    <t>Ipswich - East</t>
  </si>
  <si>
    <t>Ipswich - North</t>
  </si>
  <si>
    <t>Karalee - Barellan Point</t>
  </si>
  <si>
    <t>Karana Downs</t>
  </si>
  <si>
    <t>Leichhardt - One Mile</t>
  </si>
  <si>
    <t>North Ipswich - Tivoli</t>
  </si>
  <si>
    <t>Raceview</t>
  </si>
  <si>
    <t>Ripley</t>
  </si>
  <si>
    <t>Riverview</t>
  </si>
  <si>
    <t>Springfield - Redbank</t>
  </si>
  <si>
    <t>Bellbird Park - Brookwater</t>
  </si>
  <si>
    <t>Camira - Gailes</t>
  </si>
  <si>
    <t>Collingwood Park - Redbank</t>
  </si>
  <si>
    <t>Goodna</t>
  </si>
  <si>
    <t>Redbank Plains</t>
  </si>
  <si>
    <t>Springfield</t>
  </si>
  <si>
    <t>Springfield Lakes</t>
  </si>
  <si>
    <t>Logan - Beaudesert</t>
  </si>
  <si>
    <t>Beaudesert</t>
  </si>
  <si>
    <t>Beenleigh</t>
  </si>
  <si>
    <t>Eagleby</t>
  </si>
  <si>
    <t>Edens Landing - Holmview</t>
  </si>
  <si>
    <t>Mount Warren Park</t>
  </si>
  <si>
    <t>Wolffdene - Bahrs Scrub</t>
  </si>
  <si>
    <t>Browns Plains</t>
  </si>
  <si>
    <t>Boronia Heights - Park Ridge</t>
  </si>
  <si>
    <t>Chambers Flat - Logan Reserve</t>
  </si>
  <si>
    <t>Crestmead</t>
  </si>
  <si>
    <t>Hillcrest</t>
  </si>
  <si>
    <t>Marsden</t>
  </si>
  <si>
    <t>Munruben - Park Ridge South</t>
  </si>
  <si>
    <t>Regents Park - Heritage Park</t>
  </si>
  <si>
    <t>Jimboomba</t>
  </si>
  <si>
    <t>Greenbank</t>
  </si>
  <si>
    <t>Logan Village</t>
  </si>
  <si>
    <t>Loganlea - Carbrook</t>
  </si>
  <si>
    <t>Bethania - Waterford</t>
  </si>
  <si>
    <t>Cornubia - Carbrook</t>
  </si>
  <si>
    <t>Loganholme - Tanah Merah</t>
  </si>
  <si>
    <t>Loganlea</t>
  </si>
  <si>
    <t>Shailer Park</t>
  </si>
  <si>
    <t>Waterford West</t>
  </si>
  <si>
    <t>Springwood - Kingston</t>
  </si>
  <si>
    <t>Daisy Hill</t>
  </si>
  <si>
    <t>Logan Central</t>
  </si>
  <si>
    <t>Rochedale South - Priestdale</t>
  </si>
  <si>
    <t>Slacks Creek</t>
  </si>
  <si>
    <t>Springwood</t>
  </si>
  <si>
    <t>Underwood</t>
  </si>
  <si>
    <t>Woodridge</t>
  </si>
  <si>
    <t>Moreton Bay - North</t>
  </si>
  <si>
    <t>Bribie - Beachmere</t>
  </si>
  <si>
    <t>Beachmere - Sandstone Point</t>
  </si>
  <si>
    <t>Bribie Island</t>
  </si>
  <si>
    <t>Caboolture</t>
  </si>
  <si>
    <t>Burpengary - East</t>
  </si>
  <si>
    <t>Caboolture - South</t>
  </si>
  <si>
    <t>Elimbah</t>
  </si>
  <si>
    <t>Morayfield - East</t>
  </si>
  <si>
    <t>Wamuran</t>
  </si>
  <si>
    <t>Caboolture Hinterland</t>
  </si>
  <si>
    <t>Kilcoy</t>
  </si>
  <si>
    <t>Woodford - D'Aguilar</t>
  </si>
  <si>
    <t>Narangba - Burpengary</t>
  </si>
  <si>
    <t>Burpengary</t>
  </si>
  <si>
    <t>Deception Bay</t>
  </si>
  <si>
    <t>Morayfield</t>
  </si>
  <si>
    <t>Narangba</t>
  </si>
  <si>
    <t>Upper Caboolture</t>
  </si>
  <si>
    <t>Redcliffe</t>
  </si>
  <si>
    <t>Clontarf</t>
  </si>
  <si>
    <t>Margate - Woody Point</t>
  </si>
  <si>
    <t>Rothwell - Kippa-Ring</t>
  </si>
  <si>
    <t>Moreton Bay - South</t>
  </si>
  <si>
    <t>Albany Creek</t>
  </si>
  <si>
    <t>Cashmere</t>
  </si>
  <si>
    <t>Dayboro</t>
  </si>
  <si>
    <t>Eatons Hill</t>
  </si>
  <si>
    <t>Samford Valley</t>
  </si>
  <si>
    <t>North Lakes</t>
  </si>
  <si>
    <t>Dakabin - Kallangur</t>
  </si>
  <si>
    <t>Murrumba Downs - Griffin</t>
  </si>
  <si>
    <t>North Lakes - Mango Hill</t>
  </si>
  <si>
    <t>Strathpine</t>
  </si>
  <si>
    <t>Bray Park</t>
  </si>
  <si>
    <t>Lawnton</t>
  </si>
  <si>
    <t>Petrie</t>
  </si>
  <si>
    <t>Strathpine - Brendale</t>
  </si>
  <si>
    <t>3RQLD</t>
  </si>
  <si>
    <t>Rest of Qld</t>
  </si>
  <si>
    <t>Cairns</t>
  </si>
  <si>
    <t>Cairns - North</t>
  </si>
  <si>
    <t>Brinsmead</t>
  </si>
  <si>
    <t>Clifton Beach - Kewarra Beach</t>
  </si>
  <si>
    <t>Freshwater - Stratford</t>
  </si>
  <si>
    <t>Redlynch</t>
  </si>
  <si>
    <t>Trinity Beach - Smithfield</t>
  </si>
  <si>
    <t>Yorkeys Knob - Machans Beach</t>
  </si>
  <si>
    <t>Cairns - South</t>
  </si>
  <si>
    <t>Bentley Park</t>
  </si>
  <si>
    <t>Cairns City</t>
  </si>
  <si>
    <t>Earlville - Bayview Heights</t>
  </si>
  <si>
    <t>Edmonton</t>
  </si>
  <si>
    <t>Gordonvale - Trinity</t>
  </si>
  <si>
    <t>Kanimbla - Mooroobool</t>
  </si>
  <si>
    <t>Manoora</t>
  </si>
  <si>
    <t>Manunda</t>
  </si>
  <si>
    <t>Mount Sheridan</t>
  </si>
  <si>
    <t>Westcourt - Bungalow</t>
  </si>
  <si>
    <t>White Rock</t>
  </si>
  <si>
    <t>Whitfield - Edge Hill</t>
  </si>
  <si>
    <t>Woree</t>
  </si>
  <si>
    <t>Innisfail - Cassowary Coast</t>
  </si>
  <si>
    <t>Babinda</t>
  </si>
  <si>
    <t>Innisfail</t>
  </si>
  <si>
    <t>Johnstone</t>
  </si>
  <si>
    <t>Tully</t>
  </si>
  <si>
    <t>Yarrabah</t>
  </si>
  <si>
    <t>Port Douglas - Daintree</t>
  </si>
  <si>
    <t>Daintree</t>
  </si>
  <si>
    <t>Port Douglas</t>
  </si>
  <si>
    <t>Tablelands (East) - Kuranda</t>
  </si>
  <si>
    <t>Atherton</t>
  </si>
  <si>
    <t>Herberton</t>
  </si>
  <si>
    <t>Kuranda</t>
  </si>
  <si>
    <t>Malanda - Yungaburra</t>
  </si>
  <si>
    <t>Mareeba</t>
  </si>
  <si>
    <t>Darling Downs - Maranoa</t>
  </si>
  <si>
    <t>Darling Downs (West) - Maranoa</t>
  </si>
  <si>
    <t>Balonne</t>
  </si>
  <si>
    <t>Chinchilla</t>
  </si>
  <si>
    <t>Goondiwindi</t>
  </si>
  <si>
    <t>Inglewood - Waggamba</t>
  </si>
  <si>
    <t>Miles - Wandoan</t>
  </si>
  <si>
    <t>Roma</t>
  </si>
  <si>
    <t>Roma Region</t>
  </si>
  <si>
    <t>Tara</t>
  </si>
  <si>
    <t>Darling Downs - East</t>
  </si>
  <si>
    <t>Crows Nest - Rosalie</t>
  </si>
  <si>
    <t>Jondaryan</t>
  </si>
  <si>
    <t>Millmerran</t>
  </si>
  <si>
    <t>Pittsworth</t>
  </si>
  <si>
    <t>Wambo</t>
  </si>
  <si>
    <t>Granite Belt</t>
  </si>
  <si>
    <t>Clifton - Greenmount</t>
  </si>
  <si>
    <t>Southern Downs - East</t>
  </si>
  <si>
    <t>Southern Downs - West</t>
  </si>
  <si>
    <t>Stanthorpe</t>
  </si>
  <si>
    <t>Stanthorpe Region</t>
  </si>
  <si>
    <t>Warwick</t>
  </si>
  <si>
    <t>Central Highlands (Qld)</t>
  </si>
  <si>
    <t>Central Highlands - East</t>
  </si>
  <si>
    <t>Central Highlands - West</t>
  </si>
  <si>
    <t>Emerald</t>
  </si>
  <si>
    <t>Agnes Water - Miriam Vale</t>
  </si>
  <si>
    <t>Banana</t>
  </si>
  <si>
    <t>Biloela</t>
  </si>
  <si>
    <t>Boyne Island - Tannum Sands</t>
  </si>
  <si>
    <t>Callemondah</t>
  </si>
  <si>
    <t>Clinton - New Auckland</t>
  </si>
  <si>
    <t>Gladstone</t>
  </si>
  <si>
    <t>Gladstone Hinterland</t>
  </si>
  <si>
    <t>Kin Kora - Sun Valley</t>
  </si>
  <si>
    <t>Telina - Toolooa</t>
  </si>
  <si>
    <t>West Gladstone</t>
  </si>
  <si>
    <t>Rockhampton</t>
  </si>
  <si>
    <t>Berserker</t>
  </si>
  <si>
    <t>Bouldercombe</t>
  </si>
  <si>
    <t>Emu Park</t>
  </si>
  <si>
    <t>Frenchville - Mount Archer</t>
  </si>
  <si>
    <t>Glenlee - Rockyview</t>
  </si>
  <si>
    <t>Gracemere</t>
  </si>
  <si>
    <t>Lakes Creek</t>
  </si>
  <si>
    <t>Mount Morgan</t>
  </si>
  <si>
    <t>Norman Gardens</t>
  </si>
  <si>
    <t>Park Avenue</t>
  </si>
  <si>
    <t>Parkhurst - Kawana</t>
  </si>
  <si>
    <t>Rockhampton - West</t>
  </si>
  <si>
    <t>Rockhampton City</t>
  </si>
  <si>
    <t>Rockhampton Region - East</t>
  </si>
  <si>
    <t>Rockhampton Region - North</t>
  </si>
  <si>
    <t>Rockhampton Region - West</t>
  </si>
  <si>
    <t>Shoalwater Bay</t>
  </si>
  <si>
    <t>The Range - Allenstown</t>
  </si>
  <si>
    <t>Yeppoon</t>
  </si>
  <si>
    <t>Gold Coast</t>
  </si>
  <si>
    <t>Broadbeach - Burleigh</t>
  </si>
  <si>
    <t>Broadbeach Waters</t>
  </si>
  <si>
    <t>Burleigh Heads</t>
  </si>
  <si>
    <t>Burleigh Waters</t>
  </si>
  <si>
    <t>Mermaid Beach - Broadbeach</t>
  </si>
  <si>
    <t>Mermaid Waters</t>
  </si>
  <si>
    <t>Miami</t>
  </si>
  <si>
    <t>Coolangatta</t>
  </si>
  <si>
    <t>Currumbin - Tugun</t>
  </si>
  <si>
    <t>Currumbin Waters</t>
  </si>
  <si>
    <t>Elanora</t>
  </si>
  <si>
    <t>Palm Beach</t>
  </si>
  <si>
    <t>Gold Coast - North</t>
  </si>
  <si>
    <t>Arundel</t>
  </si>
  <si>
    <t>Biggera Waters</t>
  </si>
  <si>
    <t>Coombabah</t>
  </si>
  <si>
    <t>Labrador</t>
  </si>
  <si>
    <t>Paradise Point - Hollywell</t>
  </si>
  <si>
    <t>Runaway Bay</t>
  </si>
  <si>
    <t>Gold Coast Hinterland</t>
  </si>
  <si>
    <t>Guanaba - Springbrook</t>
  </si>
  <si>
    <t>Tamborine - Canungra</t>
  </si>
  <si>
    <t>Mudgeeraba - Tallebudgera</t>
  </si>
  <si>
    <t>Currumbin Valley - Tallebudgera</t>
  </si>
  <si>
    <t>Mudgeeraba - Bonogin</t>
  </si>
  <si>
    <t>Reedy Creek - Andrews</t>
  </si>
  <si>
    <t>Nerang</t>
  </si>
  <si>
    <t>Carrara</t>
  </si>
  <si>
    <t>Highland Park</t>
  </si>
  <si>
    <t>Nerang - Mount Nathan</t>
  </si>
  <si>
    <t>Pacific Pines - Gaven</t>
  </si>
  <si>
    <t>Worongary - Tallai</t>
  </si>
  <si>
    <t>Ormeau - Oxenford</t>
  </si>
  <si>
    <t>Coomera</t>
  </si>
  <si>
    <t>Helensvale</t>
  </si>
  <si>
    <t>Hope Island</t>
  </si>
  <si>
    <t>Jacobs Well - Alberton</t>
  </si>
  <si>
    <t>Ormeau - Yatala</t>
  </si>
  <si>
    <t>Oxenford - Maudsland</t>
  </si>
  <si>
    <t>Pimpama</t>
  </si>
  <si>
    <t>Upper Coomera - Willow Vale</t>
  </si>
  <si>
    <t>Robina</t>
  </si>
  <si>
    <t>Clear Island Waters</t>
  </si>
  <si>
    <t>Merrimac</t>
  </si>
  <si>
    <t>Varsity Lakes</t>
  </si>
  <si>
    <t>Southport</t>
  </si>
  <si>
    <t>Ashmore</t>
  </si>
  <si>
    <t>Molendinar</t>
  </si>
  <si>
    <t>Parkwood</t>
  </si>
  <si>
    <t>Surfers Paradise</t>
  </si>
  <si>
    <t>Benowa</t>
  </si>
  <si>
    <t>Bundall</t>
  </si>
  <si>
    <t>Main Beach</t>
  </si>
  <si>
    <t>Mackay</t>
  </si>
  <si>
    <t>Bowen Basin - North</t>
  </si>
  <si>
    <t>Bowen</t>
  </si>
  <si>
    <t>Broadsound - Nebo</t>
  </si>
  <si>
    <t>Clermont</t>
  </si>
  <si>
    <t>Collinsville</t>
  </si>
  <si>
    <t>Moranbah</t>
  </si>
  <si>
    <t>Andergrove - Beaconsfield</t>
  </si>
  <si>
    <t>East Mackay</t>
  </si>
  <si>
    <t>Eimeo - Rural View</t>
  </si>
  <si>
    <t>Mackay Harbour</t>
  </si>
  <si>
    <t>Mount Pleasant - Glenella</t>
  </si>
  <si>
    <t>North Mackay</t>
  </si>
  <si>
    <t>Ooralea - Bakers Creek</t>
  </si>
  <si>
    <t>Pioneer Valley</t>
  </si>
  <si>
    <t>Sarina</t>
  </si>
  <si>
    <t>Seaforth - Calen</t>
  </si>
  <si>
    <t>Shoal Point - Bucasia</t>
  </si>
  <si>
    <t>Slade Point</t>
  </si>
  <si>
    <t>South Mackay</t>
  </si>
  <si>
    <t>Walkerston - Eton</t>
  </si>
  <si>
    <t>West Mackay</t>
  </si>
  <si>
    <t>Whitsunday</t>
  </si>
  <si>
    <t>Airlie - Whitsundays</t>
  </si>
  <si>
    <t>Proserpine</t>
  </si>
  <si>
    <t>Queensland - Outback</t>
  </si>
  <si>
    <t>Far North</t>
  </si>
  <si>
    <t>Aurukun</t>
  </si>
  <si>
    <t>Cape York</t>
  </si>
  <si>
    <t>Croydon - Etheridge</t>
  </si>
  <si>
    <t>Kowanyama - Pormpuraaw</t>
  </si>
  <si>
    <t>Northern Peninsula</t>
  </si>
  <si>
    <t>Tablelands</t>
  </si>
  <si>
    <t>Torres</t>
  </si>
  <si>
    <t>Torres Strait Islands</t>
  </si>
  <si>
    <t>Weipa</t>
  </si>
  <si>
    <t>Outback - North</t>
  </si>
  <si>
    <t>Carpentaria</t>
  </si>
  <si>
    <t>Mount Isa</t>
  </si>
  <si>
    <t>Mount Isa Region</t>
  </si>
  <si>
    <t>Northern Highlands</t>
  </si>
  <si>
    <t>Outback - South</t>
  </si>
  <si>
    <t>Barcaldine - Blackall</t>
  </si>
  <si>
    <t>Charleville</t>
  </si>
  <si>
    <t>Far Central West</t>
  </si>
  <si>
    <t>Far South West</t>
  </si>
  <si>
    <t>Longreach</t>
  </si>
  <si>
    <t>Sunshine Coast</t>
  </si>
  <si>
    <t>Buderim</t>
  </si>
  <si>
    <t>Buderim - North</t>
  </si>
  <si>
    <t>Buderim - South</t>
  </si>
  <si>
    <t>Mountain Creek</t>
  </si>
  <si>
    <t>Sippy Downs</t>
  </si>
  <si>
    <t>Caloundra</t>
  </si>
  <si>
    <t>Aroona - Currimundi</t>
  </si>
  <si>
    <t>Buddina - Minyama</t>
  </si>
  <si>
    <t>Caloundra - Kings Beach</t>
  </si>
  <si>
    <t>Caloundra - West</t>
  </si>
  <si>
    <t>Golden Beach - Pelican Waters</t>
  </si>
  <si>
    <t>Moffat Beach - Battery Hill</t>
  </si>
  <si>
    <t>Parrearra - Warana</t>
  </si>
  <si>
    <t>Wurtulla - Birtinya</t>
  </si>
  <si>
    <t>Maroochy</t>
  </si>
  <si>
    <t>Coolum Beach</t>
  </si>
  <si>
    <t>Marcoola - Mudjimba</t>
  </si>
  <si>
    <t>Maroochydore - Kuluin</t>
  </si>
  <si>
    <t>Mooloolaba - Alexandra Headland</t>
  </si>
  <si>
    <t>Bli Bli</t>
  </si>
  <si>
    <t>Diddillibah - Rosemount</t>
  </si>
  <si>
    <t>Eumundi - Yandina</t>
  </si>
  <si>
    <t>Nambour</t>
  </si>
  <si>
    <t>Noosa Hinterland</t>
  </si>
  <si>
    <t>Noosa</t>
  </si>
  <si>
    <t>Noosa Heads</t>
  </si>
  <si>
    <t>Noosaville</t>
  </si>
  <si>
    <t>Sunshine Beach</t>
  </si>
  <si>
    <t>Tewantin</t>
  </si>
  <si>
    <t>Sunshine Coast Hinterland</t>
  </si>
  <si>
    <t>Beerwah</t>
  </si>
  <si>
    <t>Caloundra Hinterland</t>
  </si>
  <si>
    <t>Glass House Mountains</t>
  </si>
  <si>
    <t>Landsborough</t>
  </si>
  <si>
    <t>Maroochy Hinterland</t>
  </si>
  <si>
    <t>Palmwoods</t>
  </si>
  <si>
    <t>Toowoomba</t>
  </si>
  <si>
    <t>Cambooya - Wyreema</t>
  </si>
  <si>
    <t>Darling Heights</t>
  </si>
  <si>
    <t>Drayton - Harristown</t>
  </si>
  <si>
    <t>Gatton</t>
  </si>
  <si>
    <t>Gowrie (Qld)</t>
  </si>
  <si>
    <t>Highfields</t>
  </si>
  <si>
    <t>Lockyer Valley - West</t>
  </si>
  <si>
    <t>Middle Ridge</t>
  </si>
  <si>
    <t>Newtown (Qld)</t>
  </si>
  <si>
    <t>North Toowoomba - Harlaxton</t>
  </si>
  <si>
    <t>Rangeville</t>
  </si>
  <si>
    <t>Toowoomba - Central</t>
  </si>
  <si>
    <t>Toowoomba - East</t>
  </si>
  <si>
    <t>Toowoomba - West</t>
  </si>
  <si>
    <t>Wilsonton</t>
  </si>
  <si>
    <t>Townsville</t>
  </si>
  <si>
    <t>Charters Towers - Ayr - Ingham</t>
  </si>
  <si>
    <t>Ayr</t>
  </si>
  <si>
    <t>Burdekin</t>
  </si>
  <si>
    <t>Charters Towers</t>
  </si>
  <si>
    <t>Dalrymple</t>
  </si>
  <si>
    <t>Ingham</t>
  </si>
  <si>
    <t>Ingham Region</t>
  </si>
  <si>
    <t>Palm Island</t>
  </si>
  <si>
    <t>Aitkenvale</t>
  </si>
  <si>
    <t>Annandale</t>
  </si>
  <si>
    <t>Belgian Gardens - Pallarenda</t>
  </si>
  <si>
    <t>Bohle Plains</t>
  </si>
  <si>
    <t>Condon - Rasmussen</t>
  </si>
  <si>
    <t>Cranbrook</t>
  </si>
  <si>
    <t>Deeragun</t>
  </si>
  <si>
    <t>Douglas</t>
  </si>
  <si>
    <t>Garbutt - West End</t>
  </si>
  <si>
    <t>Gulliver - Currajong - Vincent</t>
  </si>
  <si>
    <t>Heatley</t>
  </si>
  <si>
    <t>Hermit Park - Rosslea</t>
  </si>
  <si>
    <t>Hyde Park - Pimlico</t>
  </si>
  <si>
    <t>Kelso</t>
  </si>
  <si>
    <t>Kirwan - East</t>
  </si>
  <si>
    <t>Kirwan - West</t>
  </si>
  <si>
    <t>Magnetic Island</t>
  </si>
  <si>
    <t>Mount Louisa</t>
  </si>
  <si>
    <t>Mundingburra</t>
  </si>
  <si>
    <t>Northern Beaches</t>
  </si>
  <si>
    <t>Oonoonba</t>
  </si>
  <si>
    <t>South Townsville - Railway Estate</t>
  </si>
  <si>
    <t>Townsville - South</t>
  </si>
  <si>
    <t>Townsville City - North Ward</t>
  </si>
  <si>
    <t>Wulguru - Roseneath</t>
  </si>
  <si>
    <t>Wide Bay</t>
  </si>
  <si>
    <t>Bundaberg</t>
  </si>
  <si>
    <t>Ashfield - Kepnock</t>
  </si>
  <si>
    <t>Bargara - Burnett Heads</t>
  </si>
  <si>
    <t>Branyan - Kensington</t>
  </si>
  <si>
    <t>Bundaberg East - Kalkie</t>
  </si>
  <si>
    <t>Bundaberg North - Gooburrum</t>
  </si>
  <si>
    <t>Bundaberg Region - North</t>
  </si>
  <si>
    <t>Bundaberg Region - South</t>
  </si>
  <si>
    <t>Millbank - Avoca</t>
  </si>
  <si>
    <t>Svensson Heights - Norville</t>
  </si>
  <si>
    <t>Walkervale - Avenell Heights</t>
  </si>
  <si>
    <t>Burnett</t>
  </si>
  <si>
    <t>Gayndah - Mundubbera</t>
  </si>
  <si>
    <t>Gin Gin</t>
  </si>
  <si>
    <t>Kingaroy</t>
  </si>
  <si>
    <t>Kingaroy Region - North</t>
  </si>
  <si>
    <t>Kingaroy Region - South</t>
  </si>
  <si>
    <t>Monto - Eidsvold</t>
  </si>
  <si>
    <t>Nanango</t>
  </si>
  <si>
    <t>North Burnett</t>
  </si>
  <si>
    <t>Gympie - Cooloola</t>
  </si>
  <si>
    <t>Cooloola</t>
  </si>
  <si>
    <t>Gympie - North</t>
  </si>
  <si>
    <t>Gympie - South</t>
  </si>
  <si>
    <t>Gympie Region</t>
  </si>
  <si>
    <t>Kilkivan</t>
  </si>
  <si>
    <t>Hervey Bay</t>
  </si>
  <si>
    <t>Booral - River Heads</t>
  </si>
  <si>
    <t>Craignish - Dundowran Beach</t>
  </si>
  <si>
    <t>Pialba - Eli Waters</t>
  </si>
  <si>
    <t>Point Vernon</t>
  </si>
  <si>
    <t>Torquay - Scarness - Kawungan</t>
  </si>
  <si>
    <t>Urangan - Wondunna</t>
  </si>
  <si>
    <t>Maryborough</t>
  </si>
  <si>
    <t>Burrum - Fraser</t>
  </si>
  <si>
    <t>Granville</t>
  </si>
  <si>
    <t>Maryborough (Qld)</t>
  </si>
  <si>
    <t>Maryborough Region - South</t>
  </si>
  <si>
    <t>Tinana</t>
  </si>
  <si>
    <t>4GADE</t>
  </si>
  <si>
    <t>Greater Adelaide</t>
  </si>
  <si>
    <t>Adelaide - Central and Hills</t>
  </si>
  <si>
    <t>Adelaide City</t>
  </si>
  <si>
    <t>Adelaide</t>
  </si>
  <si>
    <t>North Adelaide</t>
  </si>
  <si>
    <t>Adelaide Hills</t>
  </si>
  <si>
    <t>Aldgate - Stirling</t>
  </si>
  <si>
    <t>Hahndorf - Echunga</t>
  </si>
  <si>
    <t>Lobethal - Woodside</t>
  </si>
  <si>
    <t>Mount Barker</t>
  </si>
  <si>
    <t>Mount Barker Region</t>
  </si>
  <si>
    <t>Nairne</t>
  </si>
  <si>
    <t>Uraidla - Summertown</t>
  </si>
  <si>
    <t>Burnside</t>
  </si>
  <si>
    <t>Burnside - Wattle Park</t>
  </si>
  <si>
    <t>Glenside - Beaumont</t>
  </si>
  <si>
    <t>Toorak Gardens</t>
  </si>
  <si>
    <t>Campbelltown (SA)</t>
  </si>
  <si>
    <t>Athelstone</t>
  </si>
  <si>
    <t>Paradise - Newton</t>
  </si>
  <si>
    <t>Rostrevor - Magill</t>
  </si>
  <si>
    <t>Norwood - Payneham - St Peters</t>
  </si>
  <si>
    <t>Norwood (SA)</t>
  </si>
  <si>
    <t>Payneham - Felixstow</t>
  </si>
  <si>
    <t>St Peters - Marden</t>
  </si>
  <si>
    <t>Prospect - Walkerville</t>
  </si>
  <si>
    <t>Nailsworth - Broadview</t>
  </si>
  <si>
    <t>Prospect</t>
  </si>
  <si>
    <t>Walkerville</t>
  </si>
  <si>
    <t>Unley</t>
  </si>
  <si>
    <t>Goodwood - Millswood</t>
  </si>
  <si>
    <t>Unley - Parkside</t>
  </si>
  <si>
    <t>Adelaide - North</t>
  </si>
  <si>
    <t>Gawler - Two Wells</t>
  </si>
  <si>
    <t>Gawler - North</t>
  </si>
  <si>
    <t>Gawler - South</t>
  </si>
  <si>
    <t>Lewiston - Two Wells</t>
  </si>
  <si>
    <t>Playford</t>
  </si>
  <si>
    <t>Craigmore - Blakeview</t>
  </si>
  <si>
    <t>Davoren Park</t>
  </si>
  <si>
    <t>Elizabeth</t>
  </si>
  <si>
    <t>Elizabeth East</t>
  </si>
  <si>
    <t>Munno Para West - Angle Vale</t>
  </si>
  <si>
    <t>One Tree Hill</t>
  </si>
  <si>
    <t>Smithfield - Elizabeth North</t>
  </si>
  <si>
    <t>Virginia - Waterloo Corner</t>
  </si>
  <si>
    <t>Port Adelaide - East</t>
  </si>
  <si>
    <t>Enfield - Blair Athol</t>
  </si>
  <si>
    <t>Northgate - Oakden - Gilles Plains</t>
  </si>
  <si>
    <t>Windsor Gardens</t>
  </si>
  <si>
    <t>Salisbury</t>
  </si>
  <si>
    <t>Dry Creek - North</t>
  </si>
  <si>
    <t>Ingle Farm</t>
  </si>
  <si>
    <t>Para Hills</t>
  </si>
  <si>
    <t>Parafield</t>
  </si>
  <si>
    <t>Parafield Gardens</t>
  </si>
  <si>
    <t>Paralowie</t>
  </si>
  <si>
    <t>Salisbury East</t>
  </si>
  <si>
    <t>Salisbury North</t>
  </si>
  <si>
    <t>Tea Tree Gully</t>
  </si>
  <si>
    <t>Golden Grove</t>
  </si>
  <si>
    <t>Greenwith</t>
  </si>
  <si>
    <t>Highbury - Dernancourt</t>
  </si>
  <si>
    <t>Hope Valley - Modbury</t>
  </si>
  <si>
    <t>Modbury Heights</t>
  </si>
  <si>
    <t>Redwood Park</t>
  </si>
  <si>
    <t>St Agnes - Ridgehaven</t>
  </si>
  <si>
    <t>Adelaide - South</t>
  </si>
  <si>
    <t>Holdfast Bay</t>
  </si>
  <si>
    <t>Brighton (SA)</t>
  </si>
  <si>
    <t>Glenelg (SA)</t>
  </si>
  <si>
    <t>Marion</t>
  </si>
  <si>
    <t>Edwardstown</t>
  </si>
  <si>
    <t>Hallett Cove</t>
  </si>
  <si>
    <t>Marino - Seaview Downs</t>
  </si>
  <si>
    <t>Mitchell Park</t>
  </si>
  <si>
    <t>Morphettville</t>
  </si>
  <si>
    <t>Sheidow Park - Trott Park</t>
  </si>
  <si>
    <t>Warradale</t>
  </si>
  <si>
    <t>Mitcham</t>
  </si>
  <si>
    <t>Belair</t>
  </si>
  <si>
    <t>Bellevue Heights</t>
  </si>
  <si>
    <t>Blackwood</t>
  </si>
  <si>
    <t>Colonel Light Gardens</t>
  </si>
  <si>
    <t>Mitcham (SA)</t>
  </si>
  <si>
    <t>Panorama</t>
  </si>
  <si>
    <t>Onkaparinga</t>
  </si>
  <si>
    <t>Aberfoyle Park</t>
  </si>
  <si>
    <t>Aldinga</t>
  </si>
  <si>
    <t>Christie Downs</t>
  </si>
  <si>
    <t>Christies Beach</t>
  </si>
  <si>
    <t>Clarendon</t>
  </si>
  <si>
    <t>Coromandel Valley</t>
  </si>
  <si>
    <t>Flagstaff Hill</t>
  </si>
  <si>
    <t>Hackham - Onkaparinga Hills</t>
  </si>
  <si>
    <t>Hackham West - Huntfield Heights</t>
  </si>
  <si>
    <t>Happy Valley</t>
  </si>
  <si>
    <t>Lonsdale</t>
  </si>
  <si>
    <t>McLaren Vale</t>
  </si>
  <si>
    <t>Morphett Vale - East</t>
  </si>
  <si>
    <t>Morphett Vale - West</t>
  </si>
  <si>
    <t>Reynella</t>
  </si>
  <si>
    <t>Seaford (SA)</t>
  </si>
  <si>
    <t>Willunga</t>
  </si>
  <si>
    <t>Woodcroft</t>
  </si>
  <si>
    <t>Adelaide - West</t>
  </si>
  <si>
    <t>Charles Sturt</t>
  </si>
  <si>
    <t>Beverley</t>
  </si>
  <si>
    <t>Flinders Park</t>
  </si>
  <si>
    <t>Henley Beach</t>
  </si>
  <si>
    <t>Hindmarsh - Brompton</t>
  </si>
  <si>
    <t>Royal Park - Hendon - Albert Park</t>
  </si>
  <si>
    <t>Seaton - Grange</t>
  </si>
  <si>
    <t>West Lakes</t>
  </si>
  <si>
    <t>Woodville - Cheltenham</t>
  </si>
  <si>
    <t>Port Adelaide - West</t>
  </si>
  <si>
    <t>Largs Bay - Semaphore</t>
  </si>
  <si>
    <t>North Haven</t>
  </si>
  <si>
    <t>Port Adelaide</t>
  </si>
  <si>
    <t>The Parks</t>
  </si>
  <si>
    <t>West Torrens</t>
  </si>
  <si>
    <t>Adelaide Airport</t>
  </si>
  <si>
    <t>Fulham</t>
  </si>
  <si>
    <t>Lockleys</t>
  </si>
  <si>
    <t>Plympton</t>
  </si>
  <si>
    <t>Richmond (SA)</t>
  </si>
  <si>
    <t>West Beach</t>
  </si>
  <si>
    <t>4RSAU</t>
  </si>
  <si>
    <t>Rest of SA</t>
  </si>
  <si>
    <t>Barossa - Yorke - Mid North</t>
  </si>
  <si>
    <t>Barossa</t>
  </si>
  <si>
    <t>Barossa - Angaston</t>
  </si>
  <si>
    <t>Light</t>
  </si>
  <si>
    <t>Lyndoch</t>
  </si>
  <si>
    <t>Mallala</t>
  </si>
  <si>
    <t>Nuriootpa</t>
  </si>
  <si>
    <t>Tanunda</t>
  </si>
  <si>
    <t>Lower North</t>
  </si>
  <si>
    <t>Clare</t>
  </si>
  <si>
    <t>Gilbert Valley</t>
  </si>
  <si>
    <t>Goyder</t>
  </si>
  <si>
    <t>Wakefield - Barunga West</t>
  </si>
  <si>
    <t>Mid North</t>
  </si>
  <si>
    <t>Jamestown</t>
  </si>
  <si>
    <t>Peterborough - Mount Remarkable</t>
  </si>
  <si>
    <t>Port Pirie</t>
  </si>
  <si>
    <t>Port Pirie Region</t>
  </si>
  <si>
    <t>Yorke Peninsula</t>
  </si>
  <si>
    <t>Kadina</t>
  </si>
  <si>
    <t>Moonta</t>
  </si>
  <si>
    <t>Wallaroo</t>
  </si>
  <si>
    <t>Yorke Peninsula - North</t>
  </si>
  <si>
    <t>Yorke Peninsula - South</t>
  </si>
  <si>
    <t>South Australia - Outback</t>
  </si>
  <si>
    <t>Eyre Peninsula and South West</t>
  </si>
  <si>
    <t>Ceduna</t>
  </si>
  <si>
    <t>Eyre Peninsula</t>
  </si>
  <si>
    <t>Kimba - Cleve - Franklin Harbour</t>
  </si>
  <si>
    <t>Le Hunte - Elliston</t>
  </si>
  <si>
    <t>Port Lincoln</t>
  </si>
  <si>
    <t>West Coast (SA)</t>
  </si>
  <si>
    <t>Whyalla</t>
  </si>
  <si>
    <t>Outback - North and East</t>
  </si>
  <si>
    <t>APY Lands</t>
  </si>
  <si>
    <t>Coober Pedy</t>
  </si>
  <si>
    <t>Outback</t>
  </si>
  <si>
    <t>Port Augusta</t>
  </si>
  <si>
    <t>Roxby Downs</t>
  </si>
  <si>
    <t>South Australia - South East</t>
  </si>
  <si>
    <t>Fleurieu - Kangaroo Island</t>
  </si>
  <si>
    <t>Goolwa - Port Elliot</t>
  </si>
  <si>
    <t>Kangaroo Island</t>
  </si>
  <si>
    <t>Strathalbyn</t>
  </si>
  <si>
    <t>Strathalbyn Region</t>
  </si>
  <si>
    <t>Victor Harbor</t>
  </si>
  <si>
    <t>Yankalilla</t>
  </si>
  <si>
    <t>Limestone Coast</t>
  </si>
  <si>
    <t>Grant</t>
  </si>
  <si>
    <t>Kingston - Robe</t>
  </si>
  <si>
    <t>Millicent</t>
  </si>
  <si>
    <t>Naracoorte</t>
  </si>
  <si>
    <t>Naracoorte Region</t>
  </si>
  <si>
    <t>Penola</t>
  </si>
  <si>
    <t>Tatiara</t>
  </si>
  <si>
    <t>Wattle Range</t>
  </si>
  <si>
    <t>Murray and Mallee</t>
  </si>
  <si>
    <t>Barmera</t>
  </si>
  <si>
    <t>Berri</t>
  </si>
  <si>
    <t>Karoonda - Lameroo</t>
  </si>
  <si>
    <t>Loxton</t>
  </si>
  <si>
    <t>Loxton Region</t>
  </si>
  <si>
    <t>Mannum</t>
  </si>
  <si>
    <t>Murray Bridge</t>
  </si>
  <si>
    <t>Murray Bridge Region</t>
  </si>
  <si>
    <t>Renmark</t>
  </si>
  <si>
    <t>Renmark Region</t>
  </si>
  <si>
    <t>The Coorong</t>
  </si>
  <si>
    <t>Waikerie</t>
  </si>
  <si>
    <t>5GPER</t>
  </si>
  <si>
    <t>Greater Perth</t>
  </si>
  <si>
    <t>Mandurah</t>
  </si>
  <si>
    <t>Dawesville - Bouvard</t>
  </si>
  <si>
    <t>Falcon - Wannanup</t>
  </si>
  <si>
    <t>Greenfields</t>
  </si>
  <si>
    <t>Halls Head - Erskine</t>
  </si>
  <si>
    <t>Mandurah - East</t>
  </si>
  <si>
    <t>Mandurah - North</t>
  </si>
  <si>
    <t>Mandurah - South</t>
  </si>
  <si>
    <t>Pinjarra</t>
  </si>
  <si>
    <t>Perth - Inner</t>
  </si>
  <si>
    <t>Cottesloe - Claremont</t>
  </si>
  <si>
    <t>City Beach</t>
  </si>
  <si>
    <t>Claremont (WA)</t>
  </si>
  <si>
    <t>Cottesloe</t>
  </si>
  <si>
    <t>Floreat</t>
  </si>
  <si>
    <t>Mosman Park - Peppermint Grove</t>
  </si>
  <si>
    <t>Nedlands - Dalkeith - Crawley</t>
  </si>
  <si>
    <t>Swanbourne - Mount Claremont</t>
  </si>
  <si>
    <t>Perth City</t>
  </si>
  <si>
    <t>Kings Park (WA)</t>
  </si>
  <si>
    <t>Mount Hawthorn - Leederville</t>
  </si>
  <si>
    <t>Mount Lawley - Inglewood</t>
  </si>
  <si>
    <t>North Perth</t>
  </si>
  <si>
    <t>Subiaco - Shenton Park</t>
  </si>
  <si>
    <t>Wembley - West Leederville - Glendalough</t>
  </si>
  <si>
    <t>Perth - North East</t>
  </si>
  <si>
    <t>Bayswater - Bassendean</t>
  </si>
  <si>
    <t>Bassendean - Eden Hill - Ashfield</t>
  </si>
  <si>
    <t>Bayswater - Embleton - Bedford</t>
  </si>
  <si>
    <t>Maylands</t>
  </si>
  <si>
    <t>Morley</t>
  </si>
  <si>
    <t>Noranda</t>
  </si>
  <si>
    <t>Mundaring</t>
  </si>
  <si>
    <t>Chidlow</t>
  </si>
  <si>
    <t>Glen Forrest - Darlington</t>
  </si>
  <si>
    <t>Helena Valley - Koongamia</t>
  </si>
  <si>
    <t>Malmalling - Reservoir</t>
  </si>
  <si>
    <t>Swan View - Greenmount - Midvale</t>
  </si>
  <si>
    <t>Swan</t>
  </si>
  <si>
    <t>Ballajura</t>
  </si>
  <si>
    <t>Beechboro</t>
  </si>
  <si>
    <t>Bullsbrook</t>
  </si>
  <si>
    <t>Ellenbrook</t>
  </si>
  <si>
    <t>Gidgegannup</t>
  </si>
  <si>
    <t>Lockridge - Kiara</t>
  </si>
  <si>
    <t>Malaga</t>
  </si>
  <si>
    <t>Middle Swan - Herne Hill</t>
  </si>
  <si>
    <t>Midland - Guildford</t>
  </si>
  <si>
    <t>Stratton - Jane Brook</t>
  </si>
  <si>
    <t>The Vines</t>
  </si>
  <si>
    <t>Perth - North West</t>
  </si>
  <si>
    <t>Joondalup</t>
  </si>
  <si>
    <t>Craigie - Beldon</t>
  </si>
  <si>
    <t>Currambine - Kinross</t>
  </si>
  <si>
    <t>Duncraig</t>
  </si>
  <si>
    <t>Greenwood - Warwick</t>
  </si>
  <si>
    <t>Heathridge - Connolly</t>
  </si>
  <si>
    <t>Hillarys</t>
  </si>
  <si>
    <t>Iluka - Burns Beach</t>
  </si>
  <si>
    <t>Joondalup - Edgewater</t>
  </si>
  <si>
    <t>Kingsley</t>
  </si>
  <si>
    <t>Mullaloo - Kallaroo</t>
  </si>
  <si>
    <t>Ocean Reef</t>
  </si>
  <si>
    <t>Padbury</t>
  </si>
  <si>
    <t>Sorrento - Marmion</t>
  </si>
  <si>
    <t>Woodvale</t>
  </si>
  <si>
    <t>Stirling</t>
  </si>
  <si>
    <t>Balcatta - Hamersley</t>
  </si>
  <si>
    <t>Balga - Mirrabooka</t>
  </si>
  <si>
    <t>Dianella</t>
  </si>
  <si>
    <t>Innaloo - Doubleview</t>
  </si>
  <si>
    <t>Karrinyup - Gwelup - Carine</t>
  </si>
  <si>
    <t>Nollamara - Westminster</t>
  </si>
  <si>
    <t>Osborne Park Industrial</t>
  </si>
  <si>
    <t>Scarborough</t>
  </si>
  <si>
    <t>Stirling - Osborne Park</t>
  </si>
  <si>
    <t>Trigg - North Beach - Watermans Bay</t>
  </si>
  <si>
    <t>Tuart Hill - Joondanna</t>
  </si>
  <si>
    <t>Wembley Downs - Churchlands - Woodlands</t>
  </si>
  <si>
    <t>Yokine - Coolbinia - Menora</t>
  </si>
  <si>
    <t>Wanneroo</t>
  </si>
  <si>
    <t>Alexander Heights - Koondoola</t>
  </si>
  <si>
    <t>Butler - Merriwa - Ridgewood</t>
  </si>
  <si>
    <t>Carramar</t>
  </si>
  <si>
    <t>Clarkson</t>
  </si>
  <si>
    <t>Girrawheen</t>
  </si>
  <si>
    <t>Madeley - Darch - Landsdale</t>
  </si>
  <si>
    <t>Marangaroo</t>
  </si>
  <si>
    <t>Mindarie - Quinns Rocks - Jindalee</t>
  </si>
  <si>
    <t>Tapping - Ashby - Sinagra</t>
  </si>
  <si>
    <t>Yanchep</t>
  </si>
  <si>
    <t>Perth - South East</t>
  </si>
  <si>
    <t>Armadale - Wungong - Brookdale</t>
  </si>
  <si>
    <t>Camillo - Champion Lakes</t>
  </si>
  <si>
    <t>Forrestdale - Harrisdale - Piara Waters</t>
  </si>
  <si>
    <t>Kelmscott</t>
  </si>
  <si>
    <t>Mount Nasura - Mount Richon - Bedfordale</t>
  </si>
  <si>
    <t>Roleystone</t>
  </si>
  <si>
    <t>Seville Grove</t>
  </si>
  <si>
    <t>Belmont - Victoria Park</t>
  </si>
  <si>
    <t>Belmont - Ascot - Redcliffe</t>
  </si>
  <si>
    <t>East Victoria Park - Carlisle</t>
  </si>
  <si>
    <t>Kewdale Commercial</t>
  </si>
  <si>
    <t>Perth Airport</t>
  </si>
  <si>
    <t>Rivervale - Kewdale - Cloverdale</t>
  </si>
  <si>
    <t>Victoria Park - Lathlain - Burswood</t>
  </si>
  <si>
    <t>Canning</t>
  </si>
  <si>
    <t>Bentley - Wilson - St James</t>
  </si>
  <si>
    <t>Canning Vale - West</t>
  </si>
  <si>
    <t>Cannington - Queens Park</t>
  </si>
  <si>
    <t>Parkwood - Ferndale - Lynwood</t>
  </si>
  <si>
    <t>Riverton - Shelley - Rossmoyne</t>
  </si>
  <si>
    <t>Welshpool</t>
  </si>
  <si>
    <t>Willetton</t>
  </si>
  <si>
    <t>Gosnells</t>
  </si>
  <si>
    <t>Beckenham - Kenwick - Langford</t>
  </si>
  <si>
    <t>Canning Vale - East</t>
  </si>
  <si>
    <t>Huntingdale - Southern River</t>
  </si>
  <si>
    <t>Maddington - Orange Grove - Martin</t>
  </si>
  <si>
    <t>Thornlie</t>
  </si>
  <si>
    <t>Kalamunda</t>
  </si>
  <si>
    <t>Forrestfield - Wattle Grove</t>
  </si>
  <si>
    <t>High Wycombe</t>
  </si>
  <si>
    <t>Kalamunda - Maida Vale - Gooseberry Hill</t>
  </si>
  <si>
    <t>Lesmurdie - Bickley - Carmel</t>
  </si>
  <si>
    <t>Serpentine - Jarrahdale</t>
  </si>
  <si>
    <t>Byford</t>
  </si>
  <si>
    <t>Mundijong</t>
  </si>
  <si>
    <t>South Perth</t>
  </si>
  <si>
    <t>Como</t>
  </si>
  <si>
    <t>Manning - Waterford</t>
  </si>
  <si>
    <t>South Perth - Kensington</t>
  </si>
  <si>
    <t>Perth - South West</t>
  </si>
  <si>
    <t>Cockburn</t>
  </si>
  <si>
    <t>Banjup</t>
  </si>
  <si>
    <t>Bibra Industrial</t>
  </si>
  <si>
    <t>Coogee</t>
  </si>
  <si>
    <t>Coolbellup</t>
  </si>
  <si>
    <t>Hamilton Hill</t>
  </si>
  <si>
    <t>Henderson</t>
  </si>
  <si>
    <t>Jandakot</t>
  </si>
  <si>
    <t>North Coogee</t>
  </si>
  <si>
    <t>South Lake - Cockburn Central</t>
  </si>
  <si>
    <t>Spearwood</t>
  </si>
  <si>
    <t>Success - Hammond Park</t>
  </si>
  <si>
    <t>Yangebup</t>
  </si>
  <si>
    <t>Fremantle</t>
  </si>
  <si>
    <t>East Fremantle</t>
  </si>
  <si>
    <t>Fremantle - South</t>
  </si>
  <si>
    <t>Kwinana</t>
  </si>
  <si>
    <t>Bertram - Wellard (West)</t>
  </si>
  <si>
    <t>Calista</t>
  </si>
  <si>
    <t>Hope Valley - Postans</t>
  </si>
  <si>
    <t>Kwinana Industrial</t>
  </si>
  <si>
    <t>Parmelia - Orelia</t>
  </si>
  <si>
    <t>Melville</t>
  </si>
  <si>
    <t>Applecross - Ardross</t>
  </si>
  <si>
    <t>Bateman</t>
  </si>
  <si>
    <t>Bicton - Palmyra</t>
  </si>
  <si>
    <t>Booragoon</t>
  </si>
  <si>
    <t>Bull Creek</t>
  </si>
  <si>
    <t>Leeming</t>
  </si>
  <si>
    <t>Murdoch - Kardinya</t>
  </si>
  <si>
    <t>Willagee</t>
  </si>
  <si>
    <t>Winthrop</t>
  </si>
  <si>
    <t>Rockingham</t>
  </si>
  <si>
    <t>Baldivis</t>
  </si>
  <si>
    <t>Cooloongup</t>
  </si>
  <si>
    <t>Port Kennedy</t>
  </si>
  <si>
    <t>Safety Bay - Shoalwater</t>
  </si>
  <si>
    <t>Singleton - Golden Bay - Secret Harbour</t>
  </si>
  <si>
    <t>Waikiki</t>
  </si>
  <si>
    <t>Warnbro</t>
  </si>
  <si>
    <t>5RWAU</t>
  </si>
  <si>
    <t>Rest of WA</t>
  </si>
  <si>
    <t>Bunbury</t>
  </si>
  <si>
    <t>Augusta - Margaret River - Busselton</t>
  </si>
  <si>
    <t>Augusta</t>
  </si>
  <si>
    <t>Busselton</t>
  </si>
  <si>
    <t>Busselton Region</t>
  </si>
  <si>
    <t>Margaret River</t>
  </si>
  <si>
    <t>Australind - Leschenault</t>
  </si>
  <si>
    <t>Capel</t>
  </si>
  <si>
    <t>College Grove - Carey Park</t>
  </si>
  <si>
    <t>Collie</t>
  </si>
  <si>
    <t>Dardanup</t>
  </si>
  <si>
    <t>Davenport</t>
  </si>
  <si>
    <t>Eaton - Pelican Point</t>
  </si>
  <si>
    <t>Harvey</t>
  </si>
  <si>
    <t>Waroona</t>
  </si>
  <si>
    <t>Manjimup</t>
  </si>
  <si>
    <t>Bridgetown - Boyup Brook</t>
  </si>
  <si>
    <t>Donnybrook - Balingup</t>
  </si>
  <si>
    <t>Pemberton</t>
  </si>
  <si>
    <t>Esperance</t>
  </si>
  <si>
    <t>Esperance Region</t>
  </si>
  <si>
    <t>Gascoyne</t>
  </si>
  <si>
    <t>Carnarvon</t>
  </si>
  <si>
    <t>Exmouth</t>
  </si>
  <si>
    <t>Goldfields</t>
  </si>
  <si>
    <t>Boulder</t>
  </si>
  <si>
    <t>Kalgoorlie</t>
  </si>
  <si>
    <t>Kalgoorlie - North</t>
  </si>
  <si>
    <t>Kambalda - Coolgardie - Norseman</t>
  </si>
  <si>
    <t>Leinster - Leonora</t>
  </si>
  <si>
    <t>Kimberley</t>
  </si>
  <si>
    <t>Broome</t>
  </si>
  <si>
    <t>Derby - West Kimberley</t>
  </si>
  <si>
    <t>Halls Creek</t>
  </si>
  <si>
    <t>Kununurra</t>
  </si>
  <si>
    <t>Roebuck</t>
  </si>
  <si>
    <t>Mid West</t>
  </si>
  <si>
    <t>Geraldton</t>
  </si>
  <si>
    <t>Geraldton - East</t>
  </si>
  <si>
    <t>Geraldton - North</t>
  </si>
  <si>
    <t>Geraldton - South</t>
  </si>
  <si>
    <t>Irwin</t>
  </si>
  <si>
    <t>Meekatharra</t>
  </si>
  <si>
    <t>Morawa</t>
  </si>
  <si>
    <t>Northampton - Mullewa - Greenough</t>
  </si>
  <si>
    <t>Ashburton (WA)</t>
  </si>
  <si>
    <t>East Pilbara</t>
  </si>
  <si>
    <t>Karratha</t>
  </si>
  <si>
    <t>Newman</t>
  </si>
  <si>
    <t>Port Hedland</t>
  </si>
  <si>
    <t>Roebourne</t>
  </si>
  <si>
    <t>South Hedland</t>
  </si>
  <si>
    <t>Western Australia - Wheat Belt</t>
  </si>
  <si>
    <t>Albany</t>
  </si>
  <si>
    <t>Albany Region</t>
  </si>
  <si>
    <t>Bayonet Head - Lower King</t>
  </si>
  <si>
    <t>Denmark</t>
  </si>
  <si>
    <t>Gnowangerup</t>
  </si>
  <si>
    <t>Katanning</t>
  </si>
  <si>
    <t>Kojonup</t>
  </si>
  <si>
    <t>Little Grove - Elleker</t>
  </si>
  <si>
    <t>McKail - Willyung</t>
  </si>
  <si>
    <t>Plantagenet</t>
  </si>
  <si>
    <t>Wheat Belt - North</t>
  </si>
  <si>
    <t>Chittering</t>
  </si>
  <si>
    <t>Cunderdin</t>
  </si>
  <si>
    <t>Dowerin</t>
  </si>
  <si>
    <t>Gingin - Dandaragan</t>
  </si>
  <si>
    <t>Merredin</t>
  </si>
  <si>
    <t>Moora</t>
  </si>
  <si>
    <t>Mukinbudin</t>
  </si>
  <si>
    <t>Northam</t>
  </si>
  <si>
    <t>Toodyay</t>
  </si>
  <si>
    <t>York - Beverley</t>
  </si>
  <si>
    <t>Wheat Belt - South</t>
  </si>
  <si>
    <t>Brookton</t>
  </si>
  <si>
    <t>Kulin</t>
  </si>
  <si>
    <t>Narrogin</t>
  </si>
  <si>
    <t>Wagin</t>
  </si>
  <si>
    <t>6GHOB</t>
  </si>
  <si>
    <t>Greater Hobart</t>
  </si>
  <si>
    <t>Hobart</t>
  </si>
  <si>
    <t>Brighton</t>
  </si>
  <si>
    <t>Bridgewater - Gagebrook</t>
  </si>
  <si>
    <t>Brighton - Pontville</t>
  </si>
  <si>
    <t>Old Beach - Otago</t>
  </si>
  <si>
    <t>Hobart - North East</t>
  </si>
  <si>
    <t>Bellerive - Rosny</t>
  </si>
  <si>
    <t>Cambridge</t>
  </si>
  <si>
    <t>Geilston Bay - Risdon</t>
  </si>
  <si>
    <t>Howrah - Tranmere</t>
  </si>
  <si>
    <t>Lindisfarne - Rose Bay</t>
  </si>
  <si>
    <t>Mornington - Warrane</t>
  </si>
  <si>
    <t>Risdon Vale</t>
  </si>
  <si>
    <t>Rokeby</t>
  </si>
  <si>
    <t>South Arm</t>
  </si>
  <si>
    <t>Hobart - North West</t>
  </si>
  <si>
    <t>Austins Ferry - Granton</t>
  </si>
  <si>
    <t>Berriedale - Chigwell</t>
  </si>
  <si>
    <t>Claremont (Tas.)</t>
  </si>
  <si>
    <t>Derwent Park - Lutana</t>
  </si>
  <si>
    <t>Glenorchy</t>
  </si>
  <si>
    <t>Montrose - Rosetta</t>
  </si>
  <si>
    <t>Moonah</t>
  </si>
  <si>
    <t>New Norfolk</t>
  </si>
  <si>
    <t>West Moonah</t>
  </si>
  <si>
    <t>Hobart - South and West</t>
  </si>
  <si>
    <t>Kingston - Huntingfield</t>
  </si>
  <si>
    <t>Kingston Beach - Blackmans Bay</t>
  </si>
  <si>
    <t>Margate - Snug</t>
  </si>
  <si>
    <t>Taroona - Bonnet Hill</t>
  </si>
  <si>
    <t>Hobart Inner</t>
  </si>
  <si>
    <t>Lenah Valley - Mount Stuart</t>
  </si>
  <si>
    <t>Mount Nelson - Dynnyrne</t>
  </si>
  <si>
    <t>New Town</t>
  </si>
  <si>
    <t>Sandy Bay</t>
  </si>
  <si>
    <t>South Hobart - Fern Tree</t>
  </si>
  <si>
    <t>West Hobart</t>
  </si>
  <si>
    <t>Sorell - Dodges Ferry</t>
  </si>
  <si>
    <t>Dodges Ferry - Lewisham</t>
  </si>
  <si>
    <t>Sorell - Richmond</t>
  </si>
  <si>
    <t>6RTAS</t>
  </si>
  <si>
    <t>Rest of Tas.</t>
  </si>
  <si>
    <t>Launceston and North East</t>
  </si>
  <si>
    <t>Launceston</t>
  </si>
  <si>
    <t>Invermay</t>
  </si>
  <si>
    <t>Kings Meadows - Punchbowl</t>
  </si>
  <si>
    <t>Legana</t>
  </si>
  <si>
    <t>Mowbray</t>
  </si>
  <si>
    <t>Newnham - Mayfield</t>
  </si>
  <si>
    <t>Newstead</t>
  </si>
  <si>
    <t>Norwood (Tas.)</t>
  </si>
  <si>
    <t>Prospect Vale - Blackstone</t>
  </si>
  <si>
    <t>Ravenswood</t>
  </si>
  <si>
    <t>Riverside</t>
  </si>
  <si>
    <t>South Launceston</t>
  </si>
  <si>
    <t>Summerhill - Prospect</t>
  </si>
  <si>
    <t>Trevallyn</t>
  </si>
  <si>
    <t>Waverley - St Leonards</t>
  </si>
  <si>
    <t>West Launceston</t>
  </si>
  <si>
    <t>Youngtown - Relbia</t>
  </si>
  <si>
    <t>Meander Valley - West Tamar</t>
  </si>
  <si>
    <t>Beauty Point - Beaconsfield</t>
  </si>
  <si>
    <t>Deloraine</t>
  </si>
  <si>
    <t>Grindelwald - Lanena</t>
  </si>
  <si>
    <t>Hadspen - Carrick</t>
  </si>
  <si>
    <t>Westbury</t>
  </si>
  <si>
    <t>North East</t>
  </si>
  <si>
    <t>Dilston - Lilydale</t>
  </si>
  <si>
    <t>George Town</t>
  </si>
  <si>
    <t>Longford</t>
  </si>
  <si>
    <t>Northern Midlands</t>
  </si>
  <si>
    <t>Perth - Evandale</t>
  </si>
  <si>
    <t>Scottsdale - Bridport</t>
  </si>
  <si>
    <t>St Helens - Scamander</t>
  </si>
  <si>
    <t>South East</t>
  </si>
  <si>
    <t>Central Highlands (Tas.)</t>
  </si>
  <si>
    <t>Central Highlands</t>
  </si>
  <si>
    <t>Derwent Valley</t>
  </si>
  <si>
    <t>Southern Midlands</t>
  </si>
  <si>
    <t>Wilderness - East</t>
  </si>
  <si>
    <t>Huon - Bruny Island</t>
  </si>
  <si>
    <t>Bruny Island - Kettering</t>
  </si>
  <si>
    <t>Cygnet</t>
  </si>
  <si>
    <t>Geeveston - Dover</t>
  </si>
  <si>
    <t>Huonville - Franklin</t>
  </si>
  <si>
    <t>South East Coast</t>
  </si>
  <si>
    <t>Forestier - Tasman</t>
  </si>
  <si>
    <t>Triabunna - Bicheno</t>
  </si>
  <si>
    <t>West and North West</t>
  </si>
  <si>
    <t>Burnie - Ulverstone</t>
  </si>
  <si>
    <t>Acton - Upper Burnie</t>
  </si>
  <si>
    <t>Burnie - Ulverstone Region</t>
  </si>
  <si>
    <t>Burnie - Wivenhoe</t>
  </si>
  <si>
    <t>Parklands - Camdale</t>
  </si>
  <si>
    <t>Penguin - Sulphur Creek</t>
  </si>
  <si>
    <t>Romaine - Havenview</t>
  </si>
  <si>
    <t>Somerset</t>
  </si>
  <si>
    <t>Ulverstone</t>
  </si>
  <si>
    <t>West Ulverstone</t>
  </si>
  <si>
    <t>Wynyard</t>
  </si>
  <si>
    <t>Devonport</t>
  </si>
  <si>
    <t>East Devonport</t>
  </si>
  <si>
    <t>Latrobe</t>
  </si>
  <si>
    <t>Miandetta - Don</t>
  </si>
  <si>
    <t>Port Sorell</t>
  </si>
  <si>
    <t>Quoiba - Spreyton</t>
  </si>
  <si>
    <t>Sheffield - Railton</t>
  </si>
  <si>
    <t>Turners Beach - Forth</t>
  </si>
  <si>
    <t>West Coast</t>
  </si>
  <si>
    <t>King Island</t>
  </si>
  <si>
    <t>Smithton</t>
  </si>
  <si>
    <t>Waratah</t>
  </si>
  <si>
    <t>West Coast (Tas.)</t>
  </si>
  <si>
    <t>7GDAR</t>
  </si>
  <si>
    <t>Greater Darwin</t>
  </si>
  <si>
    <t>Darwin</t>
  </si>
  <si>
    <t>Darwin City</t>
  </si>
  <si>
    <t>Darwin Airport</t>
  </si>
  <si>
    <t>East Point</t>
  </si>
  <si>
    <t>Fannie Bay - The Gardens</t>
  </si>
  <si>
    <t>Larrakeyah</t>
  </si>
  <si>
    <t>Ludmilla - The Narrows</t>
  </si>
  <si>
    <t>Parap</t>
  </si>
  <si>
    <t>Stuart Park</t>
  </si>
  <si>
    <t>Woolner - Bayview - Winnellie</t>
  </si>
  <si>
    <t>Darwin Suburbs</t>
  </si>
  <si>
    <t>Alawa</t>
  </si>
  <si>
    <t>Anula</t>
  </si>
  <si>
    <t>Berrimah</t>
  </si>
  <si>
    <t>Brinkin - Nakara</t>
  </si>
  <si>
    <t>Charles Darwin</t>
  </si>
  <si>
    <t>Coconut Grove</t>
  </si>
  <si>
    <t>Jingili</t>
  </si>
  <si>
    <t>Karama</t>
  </si>
  <si>
    <t>Leanyer</t>
  </si>
  <si>
    <t>Lyons (NT)</t>
  </si>
  <si>
    <t>Malak - Marrara</t>
  </si>
  <si>
    <t>Millner</t>
  </si>
  <si>
    <t>Moil</t>
  </si>
  <si>
    <t>Nightcliff</t>
  </si>
  <si>
    <t>Rapid Creek</t>
  </si>
  <si>
    <t>Tiwi</t>
  </si>
  <si>
    <t>Wagaman</t>
  </si>
  <si>
    <t>Wanguri</t>
  </si>
  <si>
    <t>Wulagi</t>
  </si>
  <si>
    <t>Litchfield</t>
  </si>
  <si>
    <t>Howard Springs</t>
  </si>
  <si>
    <t>Humpty Doo</t>
  </si>
  <si>
    <t>Koolpinyah</t>
  </si>
  <si>
    <t>Virginia</t>
  </si>
  <si>
    <t>Weddell</t>
  </si>
  <si>
    <t>Palmerston</t>
  </si>
  <si>
    <t>Bakewell</t>
  </si>
  <si>
    <t>Driver</t>
  </si>
  <si>
    <t>Durack - Marlow Lagoon</t>
  </si>
  <si>
    <t>Gray</t>
  </si>
  <si>
    <t>Moulden</t>
  </si>
  <si>
    <t>Palmerston - North</t>
  </si>
  <si>
    <t>Palmerston - South</t>
  </si>
  <si>
    <t>Rosebery - Bellamack</t>
  </si>
  <si>
    <t>Woodroffe</t>
  </si>
  <si>
    <t>7RNTE</t>
  </si>
  <si>
    <t>Rest of NT</t>
  </si>
  <si>
    <t>Northern Territory - Outback</t>
  </si>
  <si>
    <t>Alice Springs</t>
  </si>
  <si>
    <t>Charles</t>
  </si>
  <si>
    <t>East Side</t>
  </si>
  <si>
    <t>Flynn (NT)</t>
  </si>
  <si>
    <t>Larapinta</t>
  </si>
  <si>
    <t>Mount Johns</t>
  </si>
  <si>
    <t>Petermann - Simpson</t>
  </si>
  <si>
    <t>Ross</t>
  </si>
  <si>
    <t>Sandover - Plenty</t>
  </si>
  <si>
    <t>Tanami</t>
  </si>
  <si>
    <t>Yuendumu - Anmatjere</t>
  </si>
  <si>
    <t>Barkly</t>
  </si>
  <si>
    <t>Tennant Creek</t>
  </si>
  <si>
    <t>Daly - Tiwi - West Arnhem</t>
  </si>
  <si>
    <t>Alligator</t>
  </si>
  <si>
    <t>Daly</t>
  </si>
  <si>
    <t>East Arnhem</t>
  </si>
  <si>
    <t>Anindilyakwa</t>
  </si>
  <si>
    <t>Nhulunbuy</t>
  </si>
  <si>
    <t>Katherine</t>
  </si>
  <si>
    <t>Elsey</t>
  </si>
  <si>
    <t>Gulf</t>
  </si>
  <si>
    <t>Victoria River</t>
  </si>
  <si>
    <t>8ACTE</t>
  </si>
  <si>
    <t>Belconnen</t>
  </si>
  <si>
    <t>Aranda</t>
  </si>
  <si>
    <t>Bruce</t>
  </si>
  <si>
    <t>Charnwood</t>
  </si>
  <si>
    <t>Cook</t>
  </si>
  <si>
    <t>Dunlop</t>
  </si>
  <si>
    <t>Evatt</t>
  </si>
  <si>
    <t>Florey</t>
  </si>
  <si>
    <t>Flynn (ACT)</t>
  </si>
  <si>
    <t>Fraser</t>
  </si>
  <si>
    <t>Giralang</t>
  </si>
  <si>
    <t>Hawker</t>
  </si>
  <si>
    <t>Higgins</t>
  </si>
  <si>
    <t>Holt</t>
  </si>
  <si>
    <t>Kaleen</t>
  </si>
  <si>
    <t>Latham</t>
  </si>
  <si>
    <t>Macgregor (ACT)</t>
  </si>
  <si>
    <t>Macquarie</t>
  </si>
  <si>
    <t>McKellar</t>
  </si>
  <si>
    <t>Melba</t>
  </si>
  <si>
    <t>Page</t>
  </si>
  <si>
    <t>Scullin</t>
  </si>
  <si>
    <t>Spence</t>
  </si>
  <si>
    <t>Weetangera</t>
  </si>
  <si>
    <t>ACT - South West</t>
  </si>
  <si>
    <t>Molonglo</t>
  </si>
  <si>
    <t>Namadgi</t>
  </si>
  <si>
    <t>Kowen</t>
  </si>
  <si>
    <t>Majura</t>
  </si>
  <si>
    <t>Gungahlin</t>
  </si>
  <si>
    <t>Amaroo</t>
  </si>
  <si>
    <t>Bonner</t>
  </si>
  <si>
    <t>Casey</t>
  </si>
  <si>
    <t>Crace</t>
  </si>
  <si>
    <t>Forde</t>
  </si>
  <si>
    <t>Franklin</t>
  </si>
  <si>
    <t>Hall</t>
  </si>
  <si>
    <t>Harrison</t>
  </si>
  <si>
    <t>Mitchell</t>
  </si>
  <si>
    <t>Ngunnawal</t>
  </si>
  <si>
    <t>Nicholls</t>
  </si>
  <si>
    <t>North Canberra</t>
  </si>
  <si>
    <t>Acton</t>
  </si>
  <si>
    <t>Ainslie</t>
  </si>
  <si>
    <t>Braddon</t>
  </si>
  <si>
    <t>Campbell</t>
  </si>
  <si>
    <t>Civic</t>
  </si>
  <si>
    <t>Dickson</t>
  </si>
  <si>
    <t>Downer</t>
  </si>
  <si>
    <t>Hackett</t>
  </si>
  <si>
    <t>Lyneham</t>
  </si>
  <si>
    <t>O'Connor (ACT)</t>
  </si>
  <si>
    <t>Reid</t>
  </si>
  <si>
    <t>Turner</t>
  </si>
  <si>
    <t>Watson</t>
  </si>
  <si>
    <t>South Canberra</t>
  </si>
  <si>
    <t>Deakin</t>
  </si>
  <si>
    <t>Forrest</t>
  </si>
  <si>
    <t>Griffith (ACT)</t>
  </si>
  <si>
    <t>Narrabundah</t>
  </si>
  <si>
    <t>Red Hill (ACT)</t>
  </si>
  <si>
    <t>Yarralumla</t>
  </si>
  <si>
    <t>Tuggeranong</t>
  </si>
  <si>
    <t>Banks</t>
  </si>
  <si>
    <t>Bonython</t>
  </si>
  <si>
    <t>Calwell</t>
  </si>
  <si>
    <t>Chisholm</t>
  </si>
  <si>
    <t>Conder</t>
  </si>
  <si>
    <t>Fadden</t>
  </si>
  <si>
    <t>Gilmore</t>
  </si>
  <si>
    <t>Gordon (ACT)</t>
  </si>
  <si>
    <t>Gowrie (ACT)</t>
  </si>
  <si>
    <t>Greenway</t>
  </si>
  <si>
    <t>Isabella Plains</t>
  </si>
  <si>
    <t>Kambah</t>
  </si>
  <si>
    <t>Macarthur</t>
  </si>
  <si>
    <t>Oxley (ACT)</t>
  </si>
  <si>
    <t>Richardson</t>
  </si>
  <si>
    <t>Theodore</t>
  </si>
  <si>
    <t>Wanniassa</t>
  </si>
  <si>
    <t>Weston Creek</t>
  </si>
  <si>
    <t>Chapman</t>
  </si>
  <si>
    <t>Duffy</t>
  </si>
  <si>
    <t>Fisher</t>
  </si>
  <si>
    <t>Holder</t>
  </si>
  <si>
    <t>Rivett</t>
  </si>
  <si>
    <t>Waramanga</t>
  </si>
  <si>
    <t>Weston</t>
  </si>
  <si>
    <t>Chifley</t>
  </si>
  <si>
    <t>Curtin</t>
  </si>
  <si>
    <t>Farrer</t>
  </si>
  <si>
    <t>Garran</t>
  </si>
  <si>
    <t>Hughes</t>
  </si>
  <si>
    <t>Isaacs</t>
  </si>
  <si>
    <t>Lyons (ACT)</t>
  </si>
  <si>
    <t>Mawson</t>
  </si>
  <si>
    <t>O'Malley</t>
  </si>
  <si>
    <t>Pearce</t>
  </si>
  <si>
    <t>Phillip</t>
  </si>
  <si>
    <t>Torrens</t>
  </si>
  <si>
    <t>$</t>
  </si>
  <si>
    <t>SA3 NAME</t>
  </si>
  <si>
    <t>SA2 NAME</t>
  </si>
  <si>
    <t>Earners</t>
  </si>
  <si>
    <t>Mean</t>
  </si>
  <si>
    <t>Median</t>
  </si>
  <si>
    <t>Port Botany Industrial</t>
  </si>
  <si>
    <t>Alps - East</t>
  </si>
  <si>
    <t>West Melbourne</t>
  </si>
  <si>
    <t>Moorabbin Airport</t>
  </si>
  <si>
    <t>Essendon Airport</t>
  </si>
  <si>
    <t>South Trees</t>
  </si>
  <si>
    <t>Carole Park</t>
  </si>
  <si>
    <t>New Chum</t>
  </si>
  <si>
    <t>Avon Valley National Park</t>
  </si>
  <si>
    <t>Neerabup National Park</t>
  </si>
  <si>
    <t>Canning Vale Commercial</t>
  </si>
  <si>
    <t>O'Connor (WA)</t>
  </si>
  <si>
    <t>East Arm</t>
  </si>
  <si>
    <t>Thamarrurr</t>
  </si>
  <si>
    <t>Tiwi Islands</t>
  </si>
  <si>
    <t>West Arnhem</t>
  </si>
  <si>
    <t>LGA</t>
  </si>
  <si>
    <t>LGA NAME</t>
  </si>
  <si>
    <t>years</t>
  </si>
  <si>
    <t>Median age of earners</t>
  </si>
  <si>
    <t>Income share</t>
  </si>
  <si>
    <t>P80/P20</t>
  </si>
  <si>
    <t>P80/P50</t>
  </si>
  <si>
    <t>P20/P50</t>
  </si>
  <si>
    <t>P10/P50</t>
  </si>
  <si>
    <t>Gini coefficient</t>
  </si>
  <si>
    <t>Top 1%</t>
  </si>
  <si>
    <t>Top 5%</t>
  </si>
  <si>
    <t>Top 10%</t>
  </si>
  <si>
    <t>ratio</t>
  </si>
  <si>
    <t>%</t>
  </si>
  <si>
    <t>Central Queensland</t>
  </si>
  <si>
    <t>Mackay - Isaac - Whitsunday</t>
  </si>
  <si>
    <t>Western Australia - Outback (North)</t>
  </si>
  <si>
    <t>Western Australia - Outback (South)</t>
  </si>
  <si>
    <t>Berkeley - Lake Heights - Cringila</t>
  </si>
  <si>
    <t>Port Kembla - Warrawong</t>
  </si>
  <si>
    <t>Windang - Primbee</t>
  </si>
  <si>
    <t>Wollongong - East</t>
  </si>
  <si>
    <t>Wollongong - West</t>
  </si>
  <si>
    <t>Banora Point</t>
  </si>
  <si>
    <t>Terranora - North Tumblegum</t>
  </si>
  <si>
    <t>Tweed Heads South</t>
  </si>
  <si>
    <t>Castle Hill - Central</t>
  </si>
  <si>
    <t>Castle Hill - East</t>
  </si>
  <si>
    <t>Castle Hill - North</t>
  </si>
  <si>
    <t>Castle Hill - South</t>
  </si>
  <si>
    <t>Castle Hill - West</t>
  </si>
  <si>
    <t>Blacktown (West)</t>
  </si>
  <si>
    <t>Acacia Gardens</t>
  </si>
  <si>
    <t>Quakers Hill</t>
  </si>
  <si>
    <t>Glendenning - Dean Park</t>
  </si>
  <si>
    <t>Kensington (NSW)</t>
  </si>
  <si>
    <t>Kingsford</t>
  </si>
  <si>
    <t>Maroubra - North</t>
  </si>
  <si>
    <t>Maroubra - South</t>
  </si>
  <si>
    <t>Maroubra - West</t>
  </si>
  <si>
    <t>Randwick - North</t>
  </si>
  <si>
    <t>Randwick - South</t>
  </si>
  <si>
    <t>Bankstown - North</t>
  </si>
  <si>
    <t>Bankstown - South</t>
  </si>
  <si>
    <t>Lakemba</t>
  </si>
  <si>
    <t>Wiley Park</t>
  </si>
  <si>
    <t>Strathfield South</t>
  </si>
  <si>
    <t>Hornsby - East</t>
  </si>
  <si>
    <t>Hornsby - West</t>
  </si>
  <si>
    <t>Waitara - Wahroonga (West)</t>
  </si>
  <si>
    <t>Wahroonga (East) - Warrawee</t>
  </si>
  <si>
    <t>Colyton - Oxley Park</t>
  </si>
  <si>
    <t>St Marys - North St Marys</t>
  </si>
  <si>
    <t>Auburn - Central</t>
  </si>
  <si>
    <t>Auburn - North</t>
  </si>
  <si>
    <t>Auburn - South</t>
  </si>
  <si>
    <t>Berala</t>
  </si>
  <si>
    <t>Lidcombe</t>
  </si>
  <si>
    <t>Regents Park</t>
  </si>
  <si>
    <t>Pendle Hill - Girraween</t>
  </si>
  <si>
    <t>Wentworthville - Westmead</t>
  </si>
  <si>
    <t>Putney</t>
  </si>
  <si>
    <t>Ryde</t>
  </si>
  <si>
    <t>Austral - Greendale</t>
  </si>
  <si>
    <t>Badgerys Creek</t>
  </si>
  <si>
    <t>Cecil Hills</t>
  </si>
  <si>
    <t>Green Valley</t>
  </si>
  <si>
    <t>Hinchinbrook</t>
  </si>
  <si>
    <t>Hoxton Park - Carnes Hill - Horningsea Park</t>
  </si>
  <si>
    <t>West Hoxton - Middleton Grange</t>
  </si>
  <si>
    <t>Lurnea - Cartwright</t>
  </si>
  <si>
    <t>Prestons - Edmondson Park</t>
  </si>
  <si>
    <t>Warwick Farm</t>
  </si>
  <si>
    <t>Caringbah</t>
  </si>
  <si>
    <t>Caringbah South</t>
  </si>
  <si>
    <t>Lilli Pilli - Port Hacking - Dolans Bay</t>
  </si>
  <si>
    <t>Woolaware - Burraneer</t>
  </si>
  <si>
    <t>Engadine</t>
  </si>
  <si>
    <t>Loftus - Yarrawarrah</t>
  </si>
  <si>
    <t>Woronora Heights</t>
  </si>
  <si>
    <t>Point Lonsdale - Queenscliff</t>
  </si>
  <si>
    <t>Kensington (Vic.)</t>
  </si>
  <si>
    <t>Doncaster East (North)</t>
  </si>
  <si>
    <t>Doncaster East (South)</t>
  </si>
  <si>
    <t>Bentleigh East (North)</t>
  </si>
  <si>
    <t>Bentleigh East (South)</t>
  </si>
  <si>
    <t>Preston - East</t>
  </si>
  <si>
    <t>Preston - West</t>
  </si>
  <si>
    <t>Doreen</t>
  </si>
  <si>
    <t>Epping - East</t>
  </si>
  <si>
    <t>Epping - South</t>
  </si>
  <si>
    <t>Epping - West</t>
  </si>
  <si>
    <t>Mernda</t>
  </si>
  <si>
    <t>South Morang (North)</t>
  </si>
  <si>
    <t>South Morang (South)</t>
  </si>
  <si>
    <t>Wollert</t>
  </si>
  <si>
    <t>Glenroy</t>
  </si>
  <si>
    <t>Gowanbrae</t>
  </si>
  <si>
    <t>Hadfield</t>
  </si>
  <si>
    <t>Craigieburn - Central</t>
  </si>
  <si>
    <t>Craigieburn - North</t>
  </si>
  <si>
    <t>Craigieburn - South</t>
  </si>
  <si>
    <t>Craigieburn - West</t>
  </si>
  <si>
    <t>Mickleham - Yuroke</t>
  </si>
  <si>
    <t>Boronia</t>
  </si>
  <si>
    <t>Ferntree Gully (North)</t>
  </si>
  <si>
    <t>Ferntree Gully (South) - Upper Ferntree Gully</t>
  </si>
  <si>
    <t>The Basin</t>
  </si>
  <si>
    <t>Croydon - East</t>
  </si>
  <si>
    <t>Croydon - West</t>
  </si>
  <si>
    <t>Croydon South</t>
  </si>
  <si>
    <t>Endeavour Hills - North</t>
  </si>
  <si>
    <t>Endeavour Hills - South</t>
  </si>
  <si>
    <t>Narre Warren - North East</t>
  </si>
  <si>
    <t>Narre Warren - South West</t>
  </si>
  <si>
    <t>Narre Warren South (East)</t>
  </si>
  <si>
    <t>Narre Warren South (West)</t>
  </si>
  <si>
    <t>Noble Park - East</t>
  </si>
  <si>
    <t>Noble Park - West</t>
  </si>
  <si>
    <t>Burnside Heights</t>
  </si>
  <si>
    <t>Point Cook - East</t>
  </si>
  <si>
    <t>Point Cook - North</t>
  </si>
  <si>
    <t>Point Cook - South</t>
  </si>
  <si>
    <t>Werribee - East</t>
  </si>
  <si>
    <t>Werribee - West</t>
  </si>
  <si>
    <t>Mildura - North</t>
  </si>
  <si>
    <t>Mildura - South</t>
  </si>
  <si>
    <t>Southport - North</t>
  </si>
  <si>
    <t>Southport - South</t>
  </si>
  <si>
    <t>Kingston (Qld.)</t>
  </si>
  <si>
    <t>Scarborough - Newport - Moreton Island</t>
  </si>
  <si>
    <t>The Hills District</t>
  </si>
  <si>
    <t>Peregian Beach - Marcus Beach</t>
  </si>
  <si>
    <t>Peregian Springs</t>
  </si>
  <si>
    <t>Mawson Lakes - Globe Derby Park</t>
  </si>
  <si>
    <t>Pooraka - Cavan</t>
  </si>
  <si>
    <t>Quorn - Lake Gilles</t>
  </si>
  <si>
    <t>Mount Gambier - East</t>
  </si>
  <si>
    <t>Mount Gambier - West</t>
  </si>
  <si>
    <t>East Bunbury - Glen Iris</t>
  </si>
  <si>
    <t>Dalyellup</t>
  </si>
  <si>
    <t>Gelorup - Stratham</t>
  </si>
  <si>
    <t>South Bunbury - Bunbury</t>
  </si>
  <si>
    <t>Withers - Usher</t>
  </si>
  <si>
    <t>Hazelmere - Guildford</t>
  </si>
  <si>
    <t>Alkimos - Eglinton</t>
  </si>
  <si>
    <t>Carabooda - Pinjar</t>
  </si>
  <si>
    <t>Two Rocks</t>
  </si>
  <si>
    <t>Beeliar - Wattleup</t>
  </si>
  <si>
    <t>Casuarina - Wandi</t>
  </si>
  <si>
    <t>Flinders and Cape Barren Islands</t>
  </si>
  <si>
    <t>Molonglo Corridor</t>
  </si>
  <si>
    <t>West Belconnen</t>
  </si>
  <si>
    <t>Canberra East</t>
  </si>
  <si>
    <t>Canberra Airport</t>
  </si>
  <si>
    <t>Kenny</t>
  </si>
  <si>
    <t>Duntroon</t>
  </si>
  <si>
    <t>Russell</t>
  </si>
  <si>
    <t>Parkes (ACT) - South</t>
  </si>
  <si>
    <t>Barton</t>
  </si>
  <si>
    <t>Fyshwick</t>
  </si>
  <si>
    <t>Kingston (ACT)</t>
  </si>
  <si>
    <t>Tuggeranong - West</t>
  </si>
  <si>
    <t>Scrivener</t>
  </si>
  <si>
    <t>Molonglo - North</t>
  </si>
  <si>
    <t>Goulburn - Mulwaree</t>
  </si>
  <si>
    <t>Young - Yass</t>
  </si>
  <si>
    <t>Colac - Corangamite</t>
  </si>
  <si>
    <t>Warrnambool</t>
  </si>
  <si>
    <t>West Pilbara</t>
  </si>
  <si>
    <t>Woden Valley</t>
  </si>
  <si>
    <t>Urriarra - Namadgi</t>
  </si>
  <si>
    <t>Wollangambe - Wollemi</t>
  </si>
  <si>
    <t>Wilsons Promontory</t>
  </si>
  <si>
    <t>Wooroonooran</t>
  </si>
  <si>
    <t>Lake Manchester - England Creek</t>
  </si>
  <si>
    <t>Dry Creek - South</t>
  </si>
  <si>
    <t>Western</t>
  </si>
  <si>
    <t>Ashendon - Lesley</t>
  </si>
  <si>
    <t>Rockingham Lakes</t>
  </si>
  <si>
    <t>Kalgoorlie Airport</t>
  </si>
  <si>
    <t>Lawson</t>
  </si>
  <si>
    <t>Jacka</t>
  </si>
  <si>
    <t>Moncrieff</t>
  </si>
  <si>
    <t>Arboretum</t>
  </si>
  <si>
    <t>Coombs</t>
  </si>
  <si>
    <t>Wright</t>
  </si>
  <si>
    <t xml:space="preserve">            Australian Bureau of Statistics</t>
  </si>
  <si>
    <t>GCCSA</t>
  </si>
  <si>
    <t>GCCSA NAME</t>
  </si>
  <si>
    <t>Centennial Park</t>
  </si>
  <si>
    <t>Holsworthy Military Area</t>
  </si>
  <si>
    <t>Lake King</t>
  </si>
  <si>
    <t>Mount Coot-tha</t>
  </si>
  <si>
    <t>Lamb Range</t>
  </si>
  <si>
    <t>Greenbank Military Camp</t>
  </si>
  <si>
    <t>Eungella Hinterland</t>
  </si>
  <si>
    <t>Cape Conway</t>
  </si>
  <si>
    <t>Happy Valley Reservoir</t>
  </si>
  <si>
    <t>Torrens Island</t>
  </si>
  <si>
    <t>Whyalla - North</t>
  </si>
  <si>
    <t>Melaleuca - Lexia</t>
  </si>
  <si>
    <t>Walyunga National Park</t>
  </si>
  <si>
    <t>Herdsman</t>
  </si>
  <si>
    <t>Bibra Lake</t>
  </si>
  <si>
    <t>Stirling Range National Park</t>
  </si>
  <si>
    <t>Trafalgar (WA)</t>
  </si>
  <si>
    <t>Mount Wellington</t>
  </si>
  <si>
    <t>Wilderness - West</t>
  </si>
  <si>
    <t>Buffalo Creek</t>
  </si>
  <si>
    <t>Gooromon</t>
  </si>
  <si>
    <t>Gungahlin - East</t>
  </si>
  <si>
    <t>Gungahlin - West</t>
  </si>
  <si>
    <t>Taylor</t>
  </si>
  <si>
    <t>Throsby</t>
  </si>
  <si>
    <t>Black Mountain</t>
  </si>
  <si>
    <t>Parkes (ACT) - North</t>
  </si>
  <si>
    <t>Lake Burley Griffin</t>
  </si>
  <si>
    <t>Mount Taylor</t>
  </si>
  <si>
    <t>Denman Prospect</t>
  </si>
  <si>
    <t>Armidale Regional</t>
  </si>
  <si>
    <t>Balranald</t>
  </si>
  <si>
    <t>Bathurst Regional</t>
  </si>
  <si>
    <t>Bega Valley</t>
  </si>
  <si>
    <t>Berrigan</t>
  </si>
  <si>
    <t>Bland</t>
  </si>
  <si>
    <t>Bogan</t>
  </si>
  <si>
    <t>Bourke</t>
  </si>
  <si>
    <t>Brewarrina</t>
  </si>
  <si>
    <t>Byron</t>
  </si>
  <si>
    <t>Cabonne</t>
  </si>
  <si>
    <t>Campbelltown</t>
  </si>
  <si>
    <t>Canterbury-Bankstown</t>
  </si>
  <si>
    <t>Carrathool</t>
  </si>
  <si>
    <t>Central Darling</t>
  </si>
  <si>
    <t>Coolamon</t>
  </si>
  <si>
    <t>Cootamundra-Gundagai Regional</t>
  </si>
  <si>
    <t>Cumberland</t>
  </si>
  <si>
    <t>Dubbo Regional</t>
  </si>
  <si>
    <t>Edward River</t>
  </si>
  <si>
    <t>Eurobodalla</t>
  </si>
  <si>
    <t>Federation</t>
  </si>
  <si>
    <t>Georges River</t>
  </si>
  <si>
    <t>Glen Innes Severn</t>
  </si>
  <si>
    <t>Goulburn Mulwaree</t>
  </si>
  <si>
    <t>Greater Hume Shire</t>
  </si>
  <si>
    <t>Griffith</t>
  </si>
  <si>
    <t>Gwydir</t>
  </si>
  <si>
    <t>Hilltops</t>
  </si>
  <si>
    <t>Hunters Hill</t>
  </si>
  <si>
    <t>Inner West</t>
  </si>
  <si>
    <t>Lachlan</t>
  </si>
  <si>
    <t>Lake Macquarie</t>
  </si>
  <si>
    <t>Lane Cove</t>
  </si>
  <si>
    <t>Liverpool Plains</t>
  </si>
  <si>
    <t>Lockhart</t>
  </si>
  <si>
    <t>Mid-Coast</t>
  </si>
  <si>
    <t>Mid-Western Regional</t>
  </si>
  <si>
    <t>Moree Plains</t>
  </si>
  <si>
    <t>Murray River</t>
  </si>
  <si>
    <t>Murrumbidgee</t>
  </si>
  <si>
    <t>Nambucca</t>
  </si>
  <si>
    <t>North Sydney</t>
  </si>
  <si>
    <t>Parkes</t>
  </si>
  <si>
    <t>Port Macquarie-Hastings</t>
  </si>
  <si>
    <t>Queanbeyan-Palerang Regional</t>
  </si>
  <si>
    <t>Randwick</t>
  </si>
  <si>
    <t>Richmond Valley</t>
  </si>
  <si>
    <t>Shellharbour</t>
  </si>
  <si>
    <t>Snowy Monaro Regional</t>
  </si>
  <si>
    <t>Snowy Valleys</t>
  </si>
  <si>
    <t>Sutherland Shire</t>
  </si>
  <si>
    <t>Sydney</t>
  </si>
  <si>
    <t>Tamworth Regional</t>
  </si>
  <si>
    <t>The Hills Shire</t>
  </si>
  <si>
    <t>Tweed</t>
  </si>
  <si>
    <t>Upper Hunter Shire</t>
  </si>
  <si>
    <t>Upper Lachlan Shire</t>
  </si>
  <si>
    <t>Uralla</t>
  </si>
  <si>
    <t>Walgett</t>
  </si>
  <si>
    <t>Warren</t>
  </si>
  <si>
    <t>Warrumbungle Shire</t>
  </si>
  <si>
    <t>Waverley</t>
  </si>
  <si>
    <t>Weddin</t>
  </si>
  <si>
    <t>Wentworth</t>
  </si>
  <si>
    <t>Willoughby</t>
  </si>
  <si>
    <t>Wingecarribee</t>
  </si>
  <si>
    <t>Yass Valley</t>
  </si>
  <si>
    <t>Alpine</t>
  </si>
  <si>
    <t>Bass Coast</t>
  </si>
  <si>
    <t>Central Goldfields</t>
  </si>
  <si>
    <t>Colac-Otway</t>
  </si>
  <si>
    <t>Corangamite</t>
  </si>
  <si>
    <t>Darebin</t>
  </si>
  <si>
    <t>East Gippsland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</si>
  <si>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</si>
  <si>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</si>
  <si>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</si>
  <si>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</si>
  <si>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</si>
  <si>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</si>
  <si>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</si>
  <si>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</si>
  <si>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Indigo</t>
  </si>
  <si>
    <t>Manningham</t>
  </si>
  <si>
    <t>Mansfield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</si>
  <si>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</si>
  <si>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</si>
  <si>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</si>
  <si>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</si>
  <si>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</si>
  <si>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</si>
  <si>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</si>
  <si>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</si>
  <si>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Pyrenees</t>
  </si>
  <si>
    <t>Queenscliffe</t>
  </si>
  <si>
    <t>South Gippsland</t>
  </si>
  <si>
    <t>Stonnington</t>
  </si>
  <si>
    <t>Strathbogie</t>
  </si>
  <si>
    <t>Surf Coast</t>
  </si>
  <si>
    <t>Whitehorse</t>
  </si>
  <si>
    <t>Barcaldine</t>
  </si>
  <si>
    <t>Barcoo</t>
  </si>
  <si>
    <t>Blackall-Tambo</t>
  </si>
  <si>
    <t>Boulia</t>
  </si>
  <si>
    <t>Brisbane</t>
  </si>
  <si>
    <t>Bulloo</t>
  </si>
  <si>
    <t>Burke</t>
  </si>
  <si>
    <t>Cassowary Coast</t>
  </si>
  <si>
    <t>Cherbourg</t>
  </si>
  <si>
    <t>Cloncurry</t>
  </si>
  <si>
    <t>Croydon</t>
  </si>
  <si>
    <t>Diamantina</t>
  </si>
  <si>
    <t>Doomadgee</t>
  </si>
  <si>
    <t>Etheridge</t>
  </si>
  <si>
    <t>Fraser Coast</t>
  </si>
  <si>
    <t>Gympie</t>
  </si>
  <si>
    <t>Hope Vale</t>
  </si>
  <si>
    <t>Isaac</t>
  </si>
  <si>
    <t>Kowanyama</t>
  </si>
  <si>
    <t>Livingstone</t>
  </si>
  <si>
    <t>Lockhart River</t>
  </si>
  <si>
    <t>Lockyer Valley</t>
  </si>
  <si>
    <t>Logan</t>
  </si>
  <si>
    <t>McKinlay</t>
  </si>
  <si>
    <t>Mapoon</t>
  </si>
  <si>
    <t>Maranoa</t>
  </si>
  <si>
    <t>Moreton Bay</t>
  </si>
  <si>
    <t>Murweh</t>
  </si>
  <si>
    <t>Napranum</t>
  </si>
  <si>
    <t>Northern Peninsula Area</t>
  </si>
  <si>
    <t>Paroo</t>
  </si>
  <si>
    <t>Pormpuraaw</t>
  </si>
  <si>
    <t>Quilpie</t>
  </si>
  <si>
    <t>Redland</t>
  </si>
  <si>
    <t>Richmond</t>
  </si>
  <si>
    <t>Scenic Rim</t>
  </si>
  <si>
    <t>South Burnett</t>
  </si>
  <si>
    <t>Southern Downs</t>
  </si>
  <si>
    <t>Torres Strait Island</t>
  </si>
  <si>
    <t>Western Downs</t>
  </si>
  <si>
    <t>Winton</t>
  </si>
  <si>
    <t>Woorabinda</t>
  </si>
  <si>
    <t>Wujal Wujal</t>
  </si>
  <si>
    <t>Adelaide Plains</t>
  </si>
  <si>
    <t>Alexandrina</t>
  </si>
  <si>
    <t>Anangu Pitjantjatjara</t>
  </si>
  <si>
    <t>Barunga West</t>
  </si>
  <si>
    <t>Berri and Barmera</t>
  </si>
  <si>
    <t>Clare and Gilbert Valleys</t>
  </si>
  <si>
    <t>Cleve</t>
  </si>
  <si>
    <t>Copper Coast</t>
  </si>
  <si>
    <t>Elliston</t>
  </si>
  <si>
    <t>Flinders Ranges</t>
  </si>
  <si>
    <t>Franklin Harbour</t>
  </si>
  <si>
    <t>Gawler</t>
  </si>
  <si>
    <t>Karoonda East Murray</t>
  </si>
  <si>
    <t>Kimba</t>
  </si>
  <si>
    <t>Lower Eyre Peninsula</t>
  </si>
  <si>
    <t>Loxton Waikerie</t>
  </si>
  <si>
    <t>Maralinga Tjarutja</t>
  </si>
  <si>
    <t>Mid Murray</t>
  </si>
  <si>
    <t>Mount Gambier</t>
  </si>
  <si>
    <t>Mount Remarkable</t>
  </si>
  <si>
    <t>Naracoorte and Lucindale</t>
  </si>
  <si>
    <t>Northern Areas</t>
  </si>
  <si>
    <t>Norwood Payneham St Peters</t>
  </si>
  <si>
    <t>Orroroo/Carrieton</t>
  </si>
  <si>
    <t>Peterborough</t>
  </si>
  <si>
    <t>Port Adelaide Enfield</t>
  </si>
  <si>
    <t>Port Pirie City and Dists</t>
  </si>
  <si>
    <t>Renmark Paringa</t>
  </si>
  <si>
    <t>Robe</t>
  </si>
  <si>
    <t>Southern Mallee</t>
  </si>
  <si>
    <t>Streaky Bay</t>
  </si>
  <si>
    <t>Tumby Bay</t>
  </si>
  <si>
    <t>Wakefield</t>
  </si>
  <si>
    <t>Wudinna</t>
  </si>
  <si>
    <t>Ashburton</t>
  </si>
  <si>
    <t>Augusta-Margaret River</t>
  </si>
  <si>
    <t>Bassendean</t>
  </si>
  <si>
    <t>Boddington</t>
  </si>
  <si>
    <t>Boyup Brook</t>
  </si>
  <si>
    <t>Bridgetown-Greenbushes</t>
  </si>
  <si>
    <t>Broomehill-Tambellup</t>
  </si>
  <si>
    <t>Bruce Rock</t>
  </si>
  <si>
    <t>Carnamah</t>
  </si>
  <si>
    <t>Chapman Valley</t>
  </si>
  <si>
    <t>Claremont</t>
  </si>
  <si>
    <t>Coolgardie</t>
  </si>
  <si>
    <t>Coorow</t>
  </si>
  <si>
    <t>Corrigin</t>
  </si>
  <si>
    <t>Cuballing</t>
  </si>
  <si>
    <t>Cue</t>
  </si>
  <si>
    <t>Dalwallinu</t>
  </si>
  <si>
    <t>Dandaragan</t>
  </si>
  <si>
    <t>Derby-West Kimberley</t>
  </si>
  <si>
    <t>Donnybrook-Balingup</t>
  </si>
  <si>
    <t>Dumbleyung</t>
  </si>
  <si>
    <t>Dundas</t>
  </si>
  <si>
    <t>Gingin</t>
  </si>
  <si>
    <t>Goomalling</t>
  </si>
  <si>
    <t>Greater Geraldton</t>
  </si>
  <si>
    <t>Jerramungup</t>
  </si>
  <si>
    <t>Kalgoorlie/Boulder</t>
  </si>
  <si>
    <t>Kellerberrin</t>
  </si>
  <si>
    <t>Kent</t>
  </si>
  <si>
    <t>Kondinin</t>
  </si>
  <si>
    <t>Koorda</t>
  </si>
  <si>
    <t>Lake Grace</t>
  </si>
  <si>
    <t>Leonora</t>
  </si>
  <si>
    <t>Menzies</t>
  </si>
  <si>
    <t>Mingenew</t>
  </si>
  <si>
    <t>Mosman Park</t>
  </si>
  <si>
    <t>Mount Magnet</t>
  </si>
  <si>
    <t>Mount Marshall</t>
  </si>
  <si>
    <t>Murchison</t>
  </si>
  <si>
    <t>Nannup</t>
  </si>
  <si>
    <t>Narembeen</t>
  </si>
  <si>
    <t>Nedlands</t>
  </si>
  <si>
    <t>Northampton</t>
  </si>
  <si>
    <t>Nungarin</t>
  </si>
  <si>
    <t>Peppermint Grove</t>
  </si>
  <si>
    <t>Perenjori</t>
  </si>
  <si>
    <t>Perth</t>
  </si>
  <si>
    <t>Pingelly</t>
  </si>
  <si>
    <t>Quairading</t>
  </si>
  <si>
    <t>Ravensthorpe</t>
  </si>
  <si>
    <t>Sandstone</t>
  </si>
  <si>
    <t>Serpentine-Jarrahdale</t>
  </si>
  <si>
    <t>Shark Bay</t>
  </si>
  <si>
    <t>Subiaco</t>
  </si>
  <si>
    <t>Tammin</t>
  </si>
  <si>
    <t>Three Springs</t>
  </si>
  <si>
    <t>Trayning</t>
  </si>
  <si>
    <t>Upper Gascoyne</t>
  </si>
  <si>
    <t>Victoria Park</t>
  </si>
  <si>
    <t>Victoria Plains</t>
  </si>
  <si>
    <t>Vincent</t>
  </si>
  <si>
    <t>Wandering</t>
  </si>
  <si>
    <t>West Arthur</t>
  </si>
  <si>
    <t>Westonia</t>
  </si>
  <si>
    <t>Wickepin</t>
  </si>
  <si>
    <t>Williams</t>
  </si>
  <si>
    <t>Wiluna</t>
  </si>
  <si>
    <t>Wongan-Ballidu</t>
  </si>
  <si>
    <t>Woodanilling</t>
  </si>
  <si>
    <t>Wyalkatchem</t>
  </si>
  <si>
    <t>Wyndham-East Kimberley</t>
  </si>
  <si>
    <t>Yalgoo</t>
  </si>
  <si>
    <t>Yilgarn</t>
  </si>
  <si>
    <t>York</t>
  </si>
  <si>
    <t>Break O'Day</t>
  </si>
  <si>
    <t>Burnie</t>
  </si>
  <si>
    <t>Circular Head</t>
  </si>
  <si>
    <t>Clarence</t>
  </si>
  <si>
    <t>Dorset</t>
  </si>
  <si>
    <t>Glamorgan/Spring Bay</t>
  </si>
  <si>
    <t>Huon Valley</t>
  </si>
  <si>
    <t>Kentish</t>
  </si>
  <si>
    <t>Kingborough</t>
  </si>
  <si>
    <t>Meander Valley</t>
  </si>
  <si>
    <t>Sorell</t>
  </si>
  <si>
    <t>Tasman</t>
  </si>
  <si>
    <t>Waratah/Wynyard</t>
  </si>
  <si>
    <t>West Tamar</t>
  </si>
  <si>
    <t>Belyuen</t>
  </si>
  <si>
    <t>Central Desert</t>
  </si>
  <si>
    <t>Coomalie</t>
  </si>
  <si>
    <t>MacDonnell</t>
  </si>
  <si>
    <t>Roper Gulf</t>
  </si>
  <si>
    <t>Victoria Daly</t>
  </si>
  <si>
    <t>Wagait</t>
  </si>
  <si>
    <t>West Daly</t>
  </si>
  <si>
    <t>Unincorporated ACT</t>
  </si>
  <si>
    <t>np - not published to protect the confidentiality of individuals or businesses.</t>
  </si>
  <si>
    <t>Totals may not align with the sum of their components due to missing or unpublished information in the underlying data and perturbation.</t>
  </si>
  <si>
    <t>SA4</t>
  </si>
  <si>
    <t>SA4 NAME</t>
  </si>
  <si>
    <t xml:space="preserve">Australia </t>
  </si>
  <si>
    <t>Sum</t>
  </si>
  <si>
    <t>coef.</t>
  </si>
  <si>
    <t>Percentile ratos</t>
  </si>
  <si>
    <t>Lowest Quartile</t>
  </si>
  <si>
    <t>Second Quartile</t>
  </si>
  <si>
    <t>Third Quartile</t>
  </si>
  <si>
    <t>Highest Quartile</t>
  </si>
  <si>
    <t>np</t>
  </si>
  <si>
    <t>(persons)</t>
  </si>
  <si>
    <t>© Commonwealth of Australia 2021</t>
  </si>
  <si>
    <t>Total Income by Local Government Area (2018-19)</t>
  </si>
  <si>
    <t>Personal Income in Australia Table 2. Total Income Distribution (2018-19)</t>
  </si>
  <si>
    <t>Total Income by Greater Capital City Statistical Area (2018-19)</t>
  </si>
  <si>
    <t>Total Income by Statistical Area Level 4 (2018-19)</t>
  </si>
  <si>
    <t>Total Income by Statistical Area Level 2 (2018-19)</t>
  </si>
  <si>
    <t>Total Income by Statistical Area Level 3 (2018-19)</t>
  </si>
  <si>
    <t>LGAs with a Gini Coefficient value greater than or equal to 0.9 have been suppressed and will not appear in this table. For further information see the methodology.</t>
  </si>
  <si>
    <t>SA2s with a Gini Coefficient value greater than or equal to 0.9 have been suppressed and will not appear in this table. For further information see the methodology.</t>
  </si>
  <si>
    <t>Released at 11:30 am (Canberra time) 17/12/2021</t>
  </si>
  <si>
    <t xml:space="preserve">            </t>
  </si>
  <si>
    <t>Australian Bureau of Statistics</t>
  </si>
  <si>
    <t>Unincorporated NSW</t>
  </si>
  <si>
    <t>Unincorporated Vic</t>
  </si>
  <si>
    <t>.</t>
  </si>
  <si>
    <t>Unincorporated SA</t>
  </si>
  <si>
    <t>Unincorporated 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</si>
</sst>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_-;\-* #,##0.0_-;_-* &quot;-&quot;??_-;_-@_-"/>
    <numFmt numFmtId="165" formatCode="0.0"/>
    <numFmt numFmtId="166" formatCode="[$-F800]dddd\,\ mmmm\ dd\,\ yyyy"/>
    <numFmt numFmtId="167" formatCode="_-* #,##0.000_-;\-* #,##0.000_-;_-* &quot;-&quot;??_-;_-@_-"/>
    <numFmt numFmtId="168" formatCode="0.000"/>
    <numFmt numFmtId="169" formatCode="[$$-C09]#,##0.00;[Red]&quot;-&quot;[$$-C09]#,##0.00"/>
    <numFmt numFmtId="170" formatCode="#,##0.000"/>
    <numFmt numFmtId="171" formatCode="#,##0.0"/>
  </numFmts>
  <fonts count="36" x14ac:knownFonts="1"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color indexed="8"/>
      <name val="Arial"/>
      <family val="2"/>
    </font>
    <font>
      <u/>
      <sz val="8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2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3">
    <xf numFmtId="0" fontId="0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0" applyNumberFormat="0" applyBorder="0" applyAlignment="0" applyProtection="0"/>
    <xf numFmtId="0" fontId="16" fillId="28" borderId="5" applyNumberFormat="0" applyAlignment="0" applyProtection="0"/>
    <xf numFmtId="0" fontId="17" fillId="29" borderId="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30" borderId="0" applyNumberFormat="0" applyBorder="0" applyAlignment="0" applyProtection="0"/>
    <xf numFmtId="0" fontId="20" fillId="0" borderId="0" applyNumberFormat="0" applyFill="0" applyBorder="0" applyProtection="0">
      <alignment horizontal="center"/>
    </xf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0" fillId="0" borderId="0" applyNumberFormat="0" applyFill="0" applyBorder="0" applyProtection="0">
      <alignment horizontal="center" textRotation="9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4" fillId="31" borderId="5" applyNumberFormat="0" applyAlignment="0" applyProtection="0"/>
    <xf numFmtId="0" fontId="25" fillId="0" borderId="10" applyNumberFormat="0" applyFill="0" applyAlignment="0" applyProtection="0"/>
    <xf numFmtId="0" fontId="26" fillId="3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27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3" fillId="33" borderId="11" applyNumberFormat="0" applyFont="0" applyAlignment="0" applyProtection="0"/>
    <xf numFmtId="0" fontId="29" fillId="28" borderId="12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9" fontId="30" fillId="0" borderId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3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/>
    <xf numFmtId="0" fontId="28" fillId="0" borderId="0" xfId="0" applyFont="1"/>
    <xf numFmtId="166" fontId="0" fillId="0" borderId="0" xfId="0" applyNumberFormat="1"/>
    <xf numFmtId="0" fontId="4" fillId="0" borderId="0" xfId="0" applyNumberFormat="1" applyFont="1" applyAlignment="1">
      <alignment horizontal="left"/>
    </xf>
    <xf numFmtId="0" fontId="0" fillId="0" borderId="0" xfId="0" applyBorder="1"/>
    <xf numFmtId="0" fontId="4" fillId="0" borderId="0" xfId="0" applyFont="1"/>
    <xf numFmtId="3" fontId="28" fillId="0" borderId="0" xfId="28" applyNumberFormat="1" applyFont="1" applyAlignment="1">
      <alignment horizontal="right"/>
    </xf>
    <xf numFmtId="0" fontId="4" fillId="0" borderId="1" xfId="0" applyFont="1" applyBorder="1" applyAlignment="1">
      <alignment horizontal="right" wrapText="1"/>
    </xf>
    <xf numFmtId="164" fontId="4" fillId="0" borderId="0" xfId="28" applyNumberFormat="1" applyFont="1" applyBorder="1" applyAlignment="1">
      <alignment horizontal="left" wrapText="1"/>
    </xf>
    <xf numFmtId="0" fontId="11" fillId="0" borderId="0" xfId="73" applyNumberFormat="1" applyFont="1" applyAlignment="1">
      <alignment horizontal="right"/>
    </xf>
    <xf numFmtId="0" fontId="11" fillId="0" borderId="0" xfId="73" applyNumberFormat="1" applyFont="1" applyFill="1" applyAlignment="1">
      <alignment horizontal="right" wrapText="1"/>
    </xf>
    <xf numFmtId="0" fontId="11" fillId="0" borderId="2" xfId="73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4" fillId="0" borderId="3" xfId="0" applyFont="1" applyFill="1" applyBorder="1" applyAlignment="1">
      <alignment horizontal="right" wrapText="1"/>
    </xf>
    <xf numFmtId="43" fontId="4" fillId="0" borderId="0" xfId="28" applyNumberFormat="1" applyFont="1" applyBorder="1" applyAlignment="1">
      <alignment horizontal="right" wrapText="1"/>
    </xf>
    <xf numFmtId="167" fontId="4" fillId="0" borderId="0" xfId="28" applyNumberFormat="1" applyFont="1" applyBorder="1" applyAlignment="1">
      <alignment horizontal="right" wrapText="1"/>
    </xf>
    <xf numFmtId="164" fontId="4" fillId="0" borderId="0" xfId="28" applyNumberFormat="1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2" fontId="4" fillId="0" borderId="0" xfId="62" applyNumberFormat="1" applyFont="1" applyAlignment="1">
      <alignment horizontal="right"/>
    </xf>
    <xf numFmtId="3" fontId="4" fillId="0" borderId="0" xfId="62" applyNumberFormat="1" applyFont="1" applyAlignment="1">
      <alignment horizontal="right"/>
    </xf>
    <xf numFmtId="168" fontId="4" fillId="0" borderId="0" xfId="62" applyNumberFormat="1" applyFont="1" applyAlignment="1">
      <alignment horizontal="right"/>
    </xf>
    <xf numFmtId="165" fontId="4" fillId="0" borderId="0" xfId="62" applyNumberFormat="1" applyFont="1" applyAlignment="1">
      <alignment horizontal="right"/>
    </xf>
    <xf numFmtId="0" fontId="4" fillId="0" borderId="0" xfId="64" applyFont="1"/>
    <xf numFmtId="0" fontId="4" fillId="0" borderId="0" xfId="60" applyFont="1"/>
    <xf numFmtId="0" fontId="2" fillId="0" borderId="0" xfId="65" applyFont="1" applyAlignment="1">
      <alignment horizontal="left"/>
    </xf>
    <xf numFmtId="0" fontId="2" fillId="0" borderId="0" xfId="65" applyFont="1" applyAlignment="1">
      <alignment horizontal="left" indent="1"/>
    </xf>
    <xf numFmtId="0" fontId="28" fillId="0" borderId="0" xfId="65" applyFont="1" applyAlignment="1">
      <alignment horizontal="left"/>
    </xf>
    <xf numFmtId="0" fontId="28" fillId="0" borderId="0" xfId="65" applyFont="1" applyAlignment="1">
      <alignment horizontal="right"/>
    </xf>
    <xf numFmtId="0" fontId="34" fillId="0" borderId="0" xfId="0" applyFont="1" applyAlignment="1">
      <alignment horizontal="right"/>
    </xf>
    <xf numFmtId="0" fontId="34" fillId="0" borderId="0" xfId="0" applyFont="1"/>
    <xf numFmtId="0" fontId="2" fillId="0" borderId="0" xfId="0" applyFont="1" applyAlignment="1">
      <alignment horizontal="left"/>
    </xf>
    <xf numFmtId="0" fontId="12" fillId="0" borderId="0" xfId="44" applyFont="1" applyAlignment="1" applyProtection="1">
      <alignment horizontal="left"/>
    </xf>
    <xf numFmtId="0" fontId="0" fillId="0" borderId="0" xfId="0" applyFont="1" applyAlignment="1">
      <alignment horizontal="left"/>
    </xf>
    <xf numFmtId="0" fontId="2" fillId="0" borderId="0" xfId="73" applyNumberFormat="1" applyFont="1" applyFill="1" applyBorder="1" applyAlignment="1">
      <alignment horizontal="right" wrapText="1"/>
    </xf>
    <xf numFmtId="0" fontId="3" fillId="0" borderId="0" xfId="44" applyFont="1" applyAlignment="1" applyProtection="1">
      <alignment horizontal="right"/>
    </xf>
    <xf numFmtId="168" fontId="0" fillId="0" borderId="0" xfId="0" applyNumberFormat="1"/>
    <xf numFmtId="168" fontId="11" fillId="0" borderId="0" xfId="73" applyNumberFormat="1" applyFont="1" applyFill="1" applyAlignment="1">
      <alignment horizontal="right" wrapText="1"/>
    </xf>
    <xf numFmtId="168" fontId="4" fillId="0" borderId="1" xfId="0" applyNumberFormat="1" applyFont="1" applyBorder="1" applyAlignment="1">
      <alignment horizontal="right" wrapText="1"/>
    </xf>
    <xf numFmtId="2" fontId="0" fillId="0" borderId="0" xfId="0" applyNumberFormat="1" applyBorder="1"/>
    <xf numFmtId="2" fontId="0" fillId="0" borderId="0" xfId="0" applyNumberFormat="1"/>
    <xf numFmtId="2" fontId="11" fillId="0" borderId="0" xfId="73" applyNumberFormat="1" applyFont="1" applyAlignment="1">
      <alignment horizontal="right"/>
    </xf>
    <xf numFmtId="2" fontId="4" fillId="0" borderId="1" xfId="0" applyNumberFormat="1" applyFont="1" applyBorder="1" applyAlignment="1">
      <alignment horizontal="right" wrapText="1"/>
    </xf>
    <xf numFmtId="0" fontId="2" fillId="0" borderId="0" xfId="60" applyFo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0" fillId="34" borderId="0" xfId="0" applyFill="1"/>
    <xf numFmtId="0" fontId="0" fillId="2" borderId="0" xfId="0" applyFill="1"/>
    <xf numFmtId="0" fontId="12" fillId="0" borderId="0" xfId="44" applyFont="1" applyAlignment="1" applyProtection="1">
      <alignment horizontal="right"/>
    </xf>
    <xf numFmtId="3" fontId="4" fillId="0" borderId="0" xfId="60" applyNumberFormat="1" applyFont="1" applyAlignment="1">
      <alignment horizontal="right"/>
    </xf>
    <xf numFmtId="171" fontId="4" fillId="0" borderId="0" xfId="60" applyNumberFormat="1" applyFont="1" applyAlignment="1">
      <alignment horizontal="right"/>
    </xf>
    <xf numFmtId="4" fontId="4" fillId="0" borderId="0" xfId="60" applyNumberFormat="1" applyFont="1" applyAlignment="1">
      <alignment horizontal="right"/>
    </xf>
    <xf numFmtId="170" fontId="4" fillId="0" borderId="0" xfId="6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35" fillId="34" borderId="0" xfId="0" applyFont="1" applyFill="1" applyAlignment="1">
      <alignment vertical="center"/>
    </xf>
    <xf numFmtId="0" fontId="4" fillId="0" borderId="0" xfId="44" applyFont="1" applyFill="1" applyAlignment="1" applyProtection="1">
      <alignment horizontal="left" wrapText="1"/>
    </xf>
    <xf numFmtId="0" fontId="2" fillId="0" borderId="0" xfId="0" applyFont="1" applyAlignment="1">
      <alignment horizontal="center" vertical="center" wrapText="1"/>
    </xf>
    <xf numFmtId="2" fontId="11" fillId="0" borderId="0" xfId="73" applyNumberFormat="1" applyFont="1" applyAlignment="1">
      <alignment horizontal="center" vertical="center"/>
    </xf>
    <xf numFmtId="168" fontId="11" fillId="0" borderId="0" xfId="73" applyNumberFormat="1" applyFont="1" applyFill="1" applyAlignment="1">
      <alignment horizontal="center" vertical="center" wrapText="1"/>
    </xf>
    <xf numFmtId="0" fontId="11" fillId="0" borderId="2" xfId="73" applyNumberFormat="1" applyFont="1" applyFill="1" applyBorder="1" applyAlignment="1">
      <alignment horizontal="center" vertical="center" wrapText="1"/>
    </xf>
    <xf numFmtId="0" fontId="2" fillId="0" borderId="0" xfId="73" applyNumberFormat="1" applyFont="1" applyFill="1" applyBorder="1" applyAlignment="1">
      <alignment horizontal="center" vertical="center" wrapText="1"/>
    </xf>
    <xf numFmtId="168" fontId="4" fillId="0" borderId="0" xfId="0" applyNumberFormat="1" applyFont="1" applyAlignment="1">
      <alignment horizontal="right"/>
    </xf>
    <xf numFmtId="168" fontId="4" fillId="0" borderId="14" xfId="60" applyNumberFormat="1" applyFont="1" applyBorder="1" applyAlignment="1">
      <alignment horizontal="right"/>
    </xf>
    <xf numFmtId="168" fontId="4" fillId="0" borderId="15" xfId="60" applyNumberFormat="1" applyFont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wrapText="1"/>
    </xf>
    <xf numFmtId="0" fontId="5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5" fillId="34" borderId="0" xfId="0" applyFont="1" applyFill="1" applyAlignment="1">
      <alignment horizontal="center" vertical="center"/>
    </xf>
    <xf numFmtId="0" fontId="11" fillId="0" borderId="1" xfId="73" applyNumberFormat="1" applyFont="1" applyFill="1" applyBorder="1" applyAlignment="1">
      <alignment horizontal="center" wrapText="1"/>
    </xf>
    <xf numFmtId="2" fontId="11" fillId="0" borderId="1" xfId="73" applyNumberFormat="1" applyFont="1" applyFill="1" applyBorder="1" applyAlignment="1">
      <alignment horizontal="center" wrapText="1"/>
    </xf>
    <xf numFmtId="0" fontId="35" fillId="34" borderId="0" xfId="0" applyFont="1" applyFill="1" applyAlignment="1">
      <alignment horizontal="left" vertical="center" indent="3"/>
    </xf>
    <xf numFmtId="0" fontId="0" fillId="0" borderId="0" xfId="0" applyAlignment="1">
      <alignment horizontal="left" indent="3"/>
    </xf>
  </cellXfs>
  <cellStyles count="8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2 2" xfId="30" xr:uid="{00000000-0005-0000-0000-00001D000000}"/>
    <cellStyle name="Comma 2 3" xfId="31" xr:uid="{00000000-0005-0000-0000-00001E000000}"/>
    <cellStyle name="Comma 3" xfId="32" xr:uid="{00000000-0005-0000-0000-00001F000000}"/>
    <cellStyle name="Comma 3 2" xfId="33" xr:uid="{00000000-0005-0000-0000-000020000000}"/>
    <cellStyle name="Comma 4" xfId="34" xr:uid="{00000000-0005-0000-0000-000021000000}"/>
    <cellStyle name="Comma 5" xfId="35" xr:uid="{00000000-0005-0000-0000-000022000000}"/>
    <cellStyle name="Explanatory Text" xfId="36" builtinId="53" customBuiltin="1"/>
    <cellStyle name="Good" xfId="37" builtinId="26" customBuiltin="1"/>
    <cellStyle name="Heading" xfId="38" xr:uid="{00000000-0005-0000-0000-000025000000}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Heading1" xfId="43" xr:uid="{00000000-0005-0000-0000-00002A000000}"/>
    <cellStyle name="Hyperlink" xfId="44" builtinId="8"/>
    <cellStyle name="Hyperlink 2" xfId="45" xr:uid="{00000000-0005-0000-0000-00002C000000}"/>
    <cellStyle name="Hyperlink 3" xfId="46" xr:uid="{00000000-0005-0000-0000-00002D000000}"/>
    <cellStyle name="Input" xfId="47" builtinId="20" customBuiltin="1"/>
    <cellStyle name="Linked Cell" xfId="48" builtinId="24" customBuiltin="1"/>
    <cellStyle name="Neutral" xfId="49" builtinId="28" customBuiltin="1"/>
    <cellStyle name="Normal" xfId="0" builtinId="0"/>
    <cellStyle name="Normal 2" xfId="50" xr:uid="{00000000-0005-0000-0000-000032000000}"/>
    <cellStyle name="Normal 2 2" xfId="51" xr:uid="{00000000-0005-0000-0000-000033000000}"/>
    <cellStyle name="Normal 2 2 2" xfId="52" xr:uid="{00000000-0005-0000-0000-000034000000}"/>
    <cellStyle name="Normal 2 3" xfId="53" xr:uid="{00000000-0005-0000-0000-000035000000}"/>
    <cellStyle name="Normal 2 4" xfId="54" xr:uid="{00000000-0005-0000-0000-000036000000}"/>
    <cellStyle name="Normal 2 5" xfId="55" xr:uid="{00000000-0005-0000-0000-000037000000}"/>
    <cellStyle name="Normal 2 6" xfId="56" xr:uid="{00000000-0005-0000-0000-000038000000}"/>
    <cellStyle name="Normal 2 7" xfId="57" xr:uid="{00000000-0005-0000-0000-000039000000}"/>
    <cellStyle name="Normal 3" xfId="58" xr:uid="{00000000-0005-0000-0000-00003A000000}"/>
    <cellStyle name="Normal 3 2" xfId="59" xr:uid="{00000000-0005-0000-0000-00003B000000}"/>
    <cellStyle name="Normal 3 3" xfId="60" xr:uid="{00000000-0005-0000-0000-00003C000000}"/>
    <cellStyle name="Normal 3 4" xfId="61" xr:uid="{00000000-0005-0000-0000-00003D000000}"/>
    <cellStyle name="Normal 4" xfId="62" xr:uid="{00000000-0005-0000-0000-00003E000000}"/>
    <cellStyle name="Normal 4 2" xfId="63" xr:uid="{00000000-0005-0000-0000-00003F000000}"/>
    <cellStyle name="Normal 4 3" xfId="64" xr:uid="{00000000-0005-0000-0000-000040000000}"/>
    <cellStyle name="Normal 4 4" xfId="65" xr:uid="{00000000-0005-0000-0000-000041000000}"/>
    <cellStyle name="Normal 5" xfId="66" xr:uid="{00000000-0005-0000-0000-000042000000}"/>
    <cellStyle name="Normal 5 2" xfId="67" xr:uid="{00000000-0005-0000-0000-000043000000}"/>
    <cellStyle name="Normal 5 3" xfId="68" xr:uid="{00000000-0005-0000-0000-000044000000}"/>
    <cellStyle name="Normal 6" xfId="69" xr:uid="{00000000-0005-0000-0000-000045000000}"/>
    <cellStyle name="Normal 6 2" xfId="70" xr:uid="{00000000-0005-0000-0000-000046000000}"/>
    <cellStyle name="Normal 7" xfId="71" xr:uid="{00000000-0005-0000-0000-000047000000}"/>
    <cellStyle name="Normal 8" xfId="72" xr:uid="{00000000-0005-0000-0000-000048000000}"/>
    <cellStyle name="Normal_Sheet1" xfId="73" xr:uid="{00000000-0005-0000-0000-000049000000}"/>
    <cellStyle name="Note 2" xfId="74" xr:uid="{00000000-0005-0000-0000-00004A000000}"/>
    <cellStyle name="Output" xfId="75" builtinId="21" customBuiltin="1"/>
    <cellStyle name="Percent 2" xfId="76" xr:uid="{00000000-0005-0000-0000-00004C000000}"/>
    <cellStyle name="Percent 3" xfId="77" xr:uid="{00000000-0005-0000-0000-00004D000000}"/>
    <cellStyle name="Result" xfId="78" xr:uid="{00000000-0005-0000-0000-00004E000000}"/>
    <cellStyle name="Result2" xfId="79" xr:uid="{00000000-0005-0000-0000-00004F000000}"/>
    <cellStyle name="Title" xfId="80" builtinId="15" customBuiltin="1"/>
    <cellStyle name="Total" xfId="81" builtinId="25" customBuiltin="1"/>
    <cellStyle name="Warning Text" xfId="8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33663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266700</xdr:colOff>
      <xdr:row>1</xdr:row>
      <xdr:rowOff>38100</xdr:rowOff>
    </xdr:to>
    <xdr:pic>
      <xdr:nvPicPr>
        <xdr:cNvPr id="16247" name="Picture 3">
          <a:extLst>
            <a:ext uri="{FF2B5EF4-FFF2-40B4-BE49-F238E27FC236}">
              <a16:creationId xmlns:a16="http://schemas.microsoft.com/office/drawing/2014/main" id="{F5162FAF-C0B9-4508-82BD-113FC0AE2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257175</xdr:colOff>
      <xdr:row>1</xdr:row>
      <xdr:rowOff>38100</xdr:rowOff>
    </xdr:to>
    <xdr:pic>
      <xdr:nvPicPr>
        <xdr:cNvPr id="29155" name="Picture 3">
          <a:extLst>
            <a:ext uri="{FF2B5EF4-FFF2-40B4-BE49-F238E27FC236}">
              <a16:creationId xmlns:a16="http://schemas.microsoft.com/office/drawing/2014/main" id="{C2C36965-C84E-43C6-B649-0E8974209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257175</xdr:colOff>
      <xdr:row>1</xdr:row>
      <xdr:rowOff>38100</xdr:rowOff>
    </xdr:to>
    <xdr:pic>
      <xdr:nvPicPr>
        <xdr:cNvPr id="27103" name="Picture 3">
          <a:extLst>
            <a:ext uri="{FF2B5EF4-FFF2-40B4-BE49-F238E27FC236}">
              <a16:creationId xmlns:a16="http://schemas.microsoft.com/office/drawing/2014/main" id="{ADF11C26-14D8-480F-92B5-730B7EF55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257175</xdr:colOff>
      <xdr:row>0</xdr:row>
      <xdr:rowOff>800100</xdr:rowOff>
    </xdr:to>
    <xdr:pic>
      <xdr:nvPicPr>
        <xdr:cNvPr id="26098" name="Picture 3">
          <a:extLst>
            <a:ext uri="{FF2B5EF4-FFF2-40B4-BE49-F238E27FC236}">
              <a16:creationId xmlns:a16="http://schemas.microsoft.com/office/drawing/2014/main" id="{71BB15A1-7ECC-4439-B1F3-6E52AE0F5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257175</xdr:colOff>
      <xdr:row>1</xdr:row>
      <xdr:rowOff>38100</xdr:rowOff>
    </xdr:to>
    <xdr:pic>
      <xdr:nvPicPr>
        <xdr:cNvPr id="11150" name="Picture 3">
          <a:extLst>
            <a:ext uri="{FF2B5EF4-FFF2-40B4-BE49-F238E27FC236}">
              <a16:creationId xmlns:a16="http://schemas.microsoft.com/office/drawing/2014/main" id="{695E37BB-466C-473D-894A-370B83D1C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257175</xdr:colOff>
      <xdr:row>1</xdr:row>
      <xdr:rowOff>38100</xdr:rowOff>
    </xdr:to>
    <xdr:pic>
      <xdr:nvPicPr>
        <xdr:cNvPr id="30175" name="Picture 3">
          <a:extLst>
            <a:ext uri="{FF2B5EF4-FFF2-40B4-BE49-F238E27FC236}">
              <a16:creationId xmlns:a16="http://schemas.microsoft.com/office/drawing/2014/main" id="{A51AB3E6-91FA-465A-8E3A-043C16C9F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://www.abs.gov.au/websitedbs/d3310114.nsf/Home/%C2%A9+Copyright?OpenDocument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6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IV29"/>
  <sheetViews>
    <sheetView showGridLines="0" tabSelected="1" workbookViewId="0">
      <pane ySplit="3" topLeftCell="A4" activePane="bottomLeft" state="frozenSplit"/>
      <selection sqref="A1:D1"/>
      <selection pane="bottomLeft"/>
    </sheetView>
  </sheetViews>
  <sheetFormatPr defaultColWidth="11.5703125" defaultRowHeight="12.75" x14ac:dyDescent="0.2"/>
  <cols>
    <col min="1" max="1" width="10.5703125" customWidth="1"/>
    <col min="2" max="2" width="11.5703125" customWidth="1"/>
    <col min="3" max="3" width="102.140625" customWidth="1"/>
  </cols>
  <sheetData>
    <row r="1" spans="1:256" s="53" customFormat="1" ht="67.5" customHeight="1" x14ac:dyDescent="0.2">
      <c r="A1" s="60" t="s">
        <v>2986</v>
      </c>
      <c r="B1" s="75" t="s">
        <v>2987</v>
      </c>
      <c r="C1" s="75"/>
      <c r="D1" s="75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  <c r="IQ1" s="52"/>
      <c r="IR1" s="52"/>
      <c r="IS1" s="52"/>
      <c r="IT1" s="52"/>
      <c r="IU1" s="52"/>
      <c r="IV1" s="52"/>
    </row>
    <row r="2" spans="1:256" ht="22.7" customHeight="1" x14ac:dyDescent="0.25">
      <c r="A2" s="1" t="s">
        <v>2978</v>
      </c>
    </row>
    <row r="3" spans="1:256" x14ac:dyDescent="0.2">
      <c r="A3" s="38" t="s">
        <v>2985</v>
      </c>
    </row>
    <row r="5" spans="1:256" ht="15.75" x14ac:dyDescent="0.25">
      <c r="B5" s="1" t="s">
        <v>3</v>
      </c>
    </row>
    <row r="6" spans="1:256" x14ac:dyDescent="0.2">
      <c r="B6" s="36" t="s">
        <v>4</v>
      </c>
    </row>
    <row r="7" spans="1:256" x14ac:dyDescent="0.2">
      <c r="A7" s="11"/>
      <c r="B7" s="54">
        <v>2.1</v>
      </c>
      <c r="C7" s="2" t="s">
        <v>2979</v>
      </c>
    </row>
    <row r="8" spans="1:256" x14ac:dyDescent="0.2">
      <c r="A8" s="11"/>
      <c r="B8" s="54">
        <v>2.2000000000000002</v>
      </c>
      <c r="C8" s="2" t="s">
        <v>2980</v>
      </c>
    </row>
    <row r="9" spans="1:256" x14ac:dyDescent="0.2">
      <c r="A9" s="11"/>
      <c r="B9" s="54">
        <v>2.2999999999999998</v>
      </c>
      <c r="C9" s="2" t="s">
        <v>2982</v>
      </c>
    </row>
    <row r="10" spans="1:256" x14ac:dyDescent="0.2">
      <c r="A10" s="11"/>
      <c r="B10" s="54">
        <v>2.4</v>
      </c>
      <c r="C10" s="2" t="s">
        <v>2981</v>
      </c>
    </row>
    <row r="11" spans="1:256" x14ac:dyDescent="0.2">
      <c r="A11" s="11"/>
      <c r="B11" s="54">
        <v>2.5</v>
      </c>
      <c r="C11" s="2" t="s">
        <v>2977</v>
      </c>
    </row>
    <row r="12" spans="1:256" x14ac:dyDescent="0.2">
      <c r="B12" s="40"/>
      <c r="C12" s="2"/>
    </row>
    <row r="13" spans="1:256" x14ac:dyDescent="0.2">
      <c r="B13" s="11"/>
    </row>
    <row r="14" spans="1:256" ht="15" x14ac:dyDescent="0.2">
      <c r="B14" s="72"/>
      <c r="C14" s="72"/>
    </row>
    <row r="15" spans="1:256" ht="15.75" x14ac:dyDescent="0.25">
      <c r="B15" s="73" t="s">
        <v>5</v>
      </c>
      <c r="C15" s="73"/>
    </row>
    <row r="16" spans="1:256" x14ac:dyDescent="0.2">
      <c r="B16" s="74"/>
      <c r="C16" s="74"/>
    </row>
    <row r="19" spans="2:3" ht="15.75" x14ac:dyDescent="0.25">
      <c r="B19" s="1" t="s">
        <v>6</v>
      </c>
    </row>
    <row r="21" spans="2:3" ht="13.7" customHeight="1" x14ac:dyDescent="0.2">
      <c r="B21" s="70" t="s">
        <v>7</v>
      </c>
      <c r="C21" s="71"/>
    </row>
    <row r="22" spans="2:3" x14ac:dyDescent="0.2">
      <c r="B22" s="11"/>
      <c r="C22" s="11"/>
    </row>
    <row r="23" spans="2:3" x14ac:dyDescent="0.2">
      <c r="B23" s="11"/>
      <c r="C23" s="11"/>
    </row>
    <row r="24" spans="2:3" ht="13.15" customHeight="1" x14ac:dyDescent="0.2">
      <c r="B24" s="37" t="s">
        <v>2976</v>
      </c>
      <c r="C24" s="11"/>
    </row>
    <row r="29" spans="2:3" x14ac:dyDescent="0.2">
      <c r="C29" s="8"/>
    </row>
  </sheetData>
  <mergeCells count="5">
    <mergeCell ref="B21:C21"/>
    <mergeCell ref="B14:C14"/>
    <mergeCell ref="B15:C15"/>
    <mergeCell ref="B16:C16"/>
    <mergeCell ref="B1:D1"/>
  </mergeCells>
  <phoneticPr fontId="4" type="noConversion"/>
  <hyperlinks>
    <hyperlink ref="B10" location="SA2" display="2f.4" xr:uid="{00000000-0004-0000-0000-000000000000}"/>
    <hyperlink ref="B15" r:id="rId1" display="ABS website" xr:uid="{00000000-0004-0000-0000-000001000000}"/>
    <hyperlink ref="B24" r:id="rId2" display="© Commonwealth of Australia 2019" xr:uid="{00000000-0004-0000-0000-000002000000}"/>
    <hyperlink ref="B7" location="GCCSA" display="2f.1" xr:uid="{00000000-0004-0000-0000-000003000000}"/>
    <hyperlink ref="B9" location="SA3" display="2f.3" xr:uid="{00000000-0004-0000-0000-000004000000}"/>
    <hyperlink ref="B11" location="LGA" display="2f.5" xr:uid="{00000000-0004-0000-0000-000005000000}"/>
    <hyperlink ref="B8" location="SA4" display="2f.2" xr:uid="{00000000-0004-0000-0000-000006000000}"/>
  </hyperlink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3"/>
  <headerFooter alignWithMargins="0">
    <oddHeader>&amp;C&amp;A</oddHeader>
    <oddFooter>&amp;CPage &amp;P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IV39"/>
  <sheetViews>
    <sheetView zoomScaleNormal="100" workbookViewId="0">
      <pane xSplit="2" ySplit="7" topLeftCell="C8" activePane="bottomRight" state="frozen"/>
      <selection pane="topRight"/>
      <selection pane="bottomLeft"/>
      <selection pane="bottomRight" sqref="A1:E1"/>
    </sheetView>
  </sheetViews>
  <sheetFormatPr defaultRowHeight="12.75" x14ac:dyDescent="0.2"/>
  <cols>
    <col min="1" max="1" width="10.7109375" customWidth="1"/>
    <col min="2" max="2" width="48.140625" customWidth="1"/>
    <col min="3" max="4" width="13.85546875" customWidth="1"/>
    <col min="5" max="5" width="15.42578125" customWidth="1"/>
    <col min="6" max="7" width="13.85546875" customWidth="1"/>
    <col min="8" max="8" width="13.85546875" style="44" customWidth="1"/>
    <col min="9" max="11" width="13.85546875" style="45" customWidth="1"/>
    <col min="12" max="12" width="13.85546875" style="41" customWidth="1"/>
    <col min="13" max="19" width="13.85546875" customWidth="1"/>
  </cols>
  <sheetData>
    <row r="1" spans="1:256" s="53" customFormat="1" ht="67.5" customHeight="1" x14ac:dyDescent="0.2">
      <c r="A1" s="78" t="s">
        <v>2654</v>
      </c>
      <c r="B1" s="78"/>
      <c r="C1" s="78"/>
      <c r="D1" s="79"/>
      <c r="E1" s="79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  <c r="IQ1" s="52"/>
      <c r="IR1" s="52"/>
      <c r="IS1" s="52"/>
      <c r="IT1" s="52"/>
      <c r="IU1" s="52"/>
      <c r="IV1" s="52"/>
    </row>
    <row r="2" spans="1:256" ht="22.5" customHeight="1" x14ac:dyDescent="0.25">
      <c r="A2" s="1" t="s">
        <v>2978</v>
      </c>
    </row>
    <row r="3" spans="1:256" ht="18.75" customHeight="1" x14ac:dyDescent="0.2">
      <c r="A3" s="5" t="s">
        <v>2985</v>
      </c>
    </row>
    <row r="4" spans="1:256" ht="24" customHeight="1" x14ac:dyDescent="0.2">
      <c r="A4" s="3" t="str">
        <f>"Table "&amp;Contents!B7</f>
        <v>Table 2.1</v>
      </c>
      <c r="B4" s="6" t="str">
        <f>Contents!C7</f>
        <v>Total Income by Greater Capital City Statistical Area (2018-19)</v>
      </c>
    </row>
    <row r="5" spans="1:256" x14ac:dyDescent="0.2">
      <c r="A5" s="34"/>
      <c r="B5" s="35"/>
      <c r="H5" s="77" t="s">
        <v>2969</v>
      </c>
      <c r="I5" s="77"/>
      <c r="J5" s="77"/>
      <c r="K5" s="77"/>
      <c r="M5" s="76" t="s">
        <v>2470</v>
      </c>
      <c r="N5" s="76"/>
      <c r="O5" s="76"/>
    </row>
    <row r="6" spans="1:256" ht="22.5" x14ac:dyDescent="0.2">
      <c r="A6" s="4"/>
      <c r="B6" s="4"/>
      <c r="C6" s="23" t="s">
        <v>2447</v>
      </c>
      <c r="D6" s="23" t="s">
        <v>2469</v>
      </c>
      <c r="E6" s="23" t="s">
        <v>2967</v>
      </c>
      <c r="F6" s="23" t="s">
        <v>2449</v>
      </c>
      <c r="G6" s="23" t="s">
        <v>2448</v>
      </c>
      <c r="H6" s="46" t="s">
        <v>2471</v>
      </c>
      <c r="I6" s="46" t="s">
        <v>2472</v>
      </c>
      <c r="J6" s="46" t="s">
        <v>2473</v>
      </c>
      <c r="K6" s="46" t="s">
        <v>2474</v>
      </c>
      <c r="L6" s="42" t="s">
        <v>2475</v>
      </c>
      <c r="M6" s="17" t="s">
        <v>2476</v>
      </c>
      <c r="N6" s="17" t="s">
        <v>2477</v>
      </c>
      <c r="O6" s="17" t="s">
        <v>2478</v>
      </c>
      <c r="P6" s="39" t="s">
        <v>2970</v>
      </c>
      <c r="Q6" s="39" t="s">
        <v>2971</v>
      </c>
      <c r="R6" s="39" t="s">
        <v>2972</v>
      </c>
      <c r="S6" s="39" t="s">
        <v>2973</v>
      </c>
    </row>
    <row r="7" spans="1:256" x14ac:dyDescent="0.2">
      <c r="A7" s="29" t="s">
        <v>2655</v>
      </c>
      <c r="B7" s="29" t="s">
        <v>2656</v>
      </c>
      <c r="C7" s="13" t="s">
        <v>2975</v>
      </c>
      <c r="D7" s="13" t="s">
        <v>2468</v>
      </c>
      <c r="E7" s="13" t="s">
        <v>2444</v>
      </c>
      <c r="F7" s="13" t="s">
        <v>2444</v>
      </c>
      <c r="G7" s="13" t="s">
        <v>2444</v>
      </c>
      <c r="H7" s="47" t="s">
        <v>2479</v>
      </c>
      <c r="I7" s="47" t="s">
        <v>2479</v>
      </c>
      <c r="J7" s="47" t="s">
        <v>2479</v>
      </c>
      <c r="K7" s="47" t="s">
        <v>2479</v>
      </c>
      <c r="L7" s="43" t="s">
        <v>2968</v>
      </c>
      <c r="M7" s="18" t="s">
        <v>2480</v>
      </c>
      <c r="N7" s="18" t="s">
        <v>2480</v>
      </c>
      <c r="O7" s="18" t="s">
        <v>2480</v>
      </c>
      <c r="P7" s="19" t="s">
        <v>2480</v>
      </c>
      <c r="Q7" s="19" t="s">
        <v>2480</v>
      </c>
      <c r="R7" s="19" t="s">
        <v>2480</v>
      </c>
      <c r="S7" s="19" t="s">
        <v>2480</v>
      </c>
    </row>
    <row r="8" spans="1:256" x14ac:dyDescent="0.2">
      <c r="A8" s="30" t="s">
        <v>2966</v>
      </c>
      <c r="B8" s="30"/>
      <c r="C8" s="50">
        <v>14425037</v>
      </c>
      <c r="D8" s="50">
        <v>42</v>
      </c>
      <c r="E8" s="50">
        <v>951373381486</v>
      </c>
      <c r="F8" s="50">
        <v>51389</v>
      </c>
      <c r="G8" s="50">
        <v>65953</v>
      </c>
      <c r="H8" s="59">
        <v>4.97</v>
      </c>
      <c r="I8" s="59">
        <v>1.87</v>
      </c>
      <c r="J8" s="59">
        <v>0.38</v>
      </c>
      <c r="K8" s="59">
        <v>0.16</v>
      </c>
      <c r="L8" s="67">
        <v>0.48099999999999998</v>
      </c>
      <c r="M8" s="51">
        <v>9.5</v>
      </c>
      <c r="N8" s="51">
        <v>22.4</v>
      </c>
      <c r="O8" s="51">
        <v>33.4</v>
      </c>
      <c r="P8" s="51">
        <v>25</v>
      </c>
      <c r="Q8" s="51">
        <v>25</v>
      </c>
      <c r="R8" s="51">
        <v>25</v>
      </c>
      <c r="S8" s="51">
        <v>25</v>
      </c>
      <c r="T8" s="14"/>
      <c r="U8" s="14"/>
    </row>
    <row r="9" spans="1:256" ht="12.75" customHeight="1" x14ac:dyDescent="0.2">
      <c r="A9" s="31" t="s">
        <v>9</v>
      </c>
      <c r="B9" s="31"/>
      <c r="C9" s="50">
        <v>4569650</v>
      </c>
      <c r="D9" s="50">
        <v>42</v>
      </c>
      <c r="E9" s="50">
        <v>314465961966</v>
      </c>
      <c r="F9" s="50">
        <v>51818</v>
      </c>
      <c r="G9" s="50">
        <v>68816</v>
      </c>
      <c r="H9" s="59">
        <v>5.08</v>
      </c>
      <c r="I9" s="59">
        <v>1.91</v>
      </c>
      <c r="J9" s="59">
        <v>0.38</v>
      </c>
      <c r="K9" s="59">
        <v>0.16</v>
      </c>
      <c r="L9" s="67">
        <v>0.497</v>
      </c>
      <c r="M9" s="51">
        <v>10.8</v>
      </c>
      <c r="N9" s="51">
        <v>24.1</v>
      </c>
      <c r="O9" s="51">
        <v>35.1</v>
      </c>
      <c r="P9" s="51">
        <v>25</v>
      </c>
      <c r="Q9" s="51">
        <v>24.6</v>
      </c>
      <c r="R9" s="51">
        <v>24.4</v>
      </c>
      <c r="S9" s="51">
        <v>26</v>
      </c>
      <c r="T9" s="14"/>
      <c r="U9" s="14"/>
    </row>
    <row r="10" spans="1:256" x14ac:dyDescent="0.2">
      <c r="A10" s="33" t="s">
        <v>15</v>
      </c>
      <c r="B10" s="32" t="s">
        <v>16</v>
      </c>
      <c r="C10" s="50">
        <v>3072150</v>
      </c>
      <c r="D10" s="50">
        <v>40</v>
      </c>
      <c r="E10" s="50">
        <v>228536177866</v>
      </c>
      <c r="F10" s="50">
        <v>54406</v>
      </c>
      <c r="G10" s="50">
        <v>74390</v>
      </c>
      <c r="H10" s="59">
        <v>5.09</v>
      </c>
      <c r="I10" s="59">
        <v>1.91</v>
      </c>
      <c r="J10" s="59">
        <v>0.38</v>
      </c>
      <c r="K10" s="59">
        <v>0.17</v>
      </c>
      <c r="L10" s="67">
        <v>0.503</v>
      </c>
      <c r="M10" s="51">
        <v>11.7</v>
      </c>
      <c r="N10" s="51">
        <v>25.4</v>
      </c>
      <c r="O10" s="51">
        <v>36.4</v>
      </c>
      <c r="P10" s="51">
        <v>23.9</v>
      </c>
      <c r="Q10" s="51">
        <v>23.5</v>
      </c>
      <c r="R10" s="51">
        <v>24.2</v>
      </c>
      <c r="S10" s="51">
        <v>28.4</v>
      </c>
      <c r="T10" s="14"/>
    </row>
    <row r="11" spans="1:256" x14ac:dyDescent="0.2">
      <c r="A11" s="33" t="s">
        <v>326</v>
      </c>
      <c r="B11" s="32" t="s">
        <v>327</v>
      </c>
      <c r="C11" s="50">
        <v>1497125</v>
      </c>
      <c r="D11" s="50">
        <v>45</v>
      </c>
      <c r="E11" s="50">
        <v>85917025853</v>
      </c>
      <c r="F11" s="50">
        <v>47312</v>
      </c>
      <c r="G11" s="50">
        <v>57388</v>
      </c>
      <c r="H11" s="59">
        <v>5.2</v>
      </c>
      <c r="I11" s="59">
        <v>1.86</v>
      </c>
      <c r="J11" s="59">
        <v>0.36</v>
      </c>
      <c r="K11" s="59">
        <v>0.13</v>
      </c>
      <c r="L11" s="67">
        <v>0.47499999999999998</v>
      </c>
      <c r="M11" s="51">
        <v>7.4</v>
      </c>
      <c r="N11" s="51">
        <v>19.7</v>
      </c>
      <c r="O11" s="51">
        <v>30.9</v>
      </c>
      <c r="P11" s="51">
        <v>27.3</v>
      </c>
      <c r="Q11" s="51">
        <v>26.8</v>
      </c>
      <c r="R11" s="51">
        <v>24.7</v>
      </c>
      <c r="S11" s="51">
        <v>21.2</v>
      </c>
      <c r="T11" s="14"/>
    </row>
    <row r="12" spans="1:256" x14ac:dyDescent="0.2">
      <c r="A12" s="31" t="s">
        <v>8</v>
      </c>
      <c r="B12" s="31"/>
      <c r="C12" s="50">
        <v>3714224</v>
      </c>
      <c r="D12" s="50">
        <v>41</v>
      </c>
      <c r="E12" s="50">
        <v>242783096575</v>
      </c>
      <c r="F12" s="50">
        <v>51027</v>
      </c>
      <c r="G12" s="50">
        <v>65366</v>
      </c>
      <c r="H12" s="59">
        <v>4.84</v>
      </c>
      <c r="I12" s="59">
        <v>1.85</v>
      </c>
      <c r="J12" s="59">
        <v>0.38</v>
      </c>
      <c r="K12" s="59">
        <v>0.17</v>
      </c>
      <c r="L12" s="67">
        <v>0.47699999999999998</v>
      </c>
      <c r="M12" s="51">
        <v>9.5</v>
      </c>
      <c r="N12" s="51">
        <v>22.3</v>
      </c>
      <c r="O12" s="51">
        <v>33.299999999999997</v>
      </c>
      <c r="P12" s="51">
        <v>25</v>
      </c>
      <c r="Q12" s="51">
        <v>25.4</v>
      </c>
      <c r="R12" s="51">
        <v>25.3</v>
      </c>
      <c r="S12" s="51">
        <v>24.3</v>
      </c>
      <c r="T12" s="14"/>
    </row>
    <row r="13" spans="1:256" x14ac:dyDescent="0.2">
      <c r="A13" s="33" t="s">
        <v>631</v>
      </c>
      <c r="B13" s="32" t="s">
        <v>632</v>
      </c>
      <c r="C13" s="50">
        <v>2867910</v>
      </c>
      <c r="D13" s="50">
        <v>40</v>
      </c>
      <c r="E13" s="50">
        <v>195303746301</v>
      </c>
      <c r="F13" s="50">
        <v>52379</v>
      </c>
      <c r="G13" s="50">
        <v>68100</v>
      </c>
      <c r="H13" s="59">
        <v>4.8600000000000003</v>
      </c>
      <c r="I13" s="59">
        <v>1.86</v>
      </c>
      <c r="J13" s="59">
        <v>0.38</v>
      </c>
      <c r="K13" s="59">
        <v>0.18</v>
      </c>
      <c r="L13" s="67">
        <v>0.48</v>
      </c>
      <c r="M13" s="51">
        <v>10</v>
      </c>
      <c r="N13" s="51">
        <v>22.9</v>
      </c>
      <c r="O13" s="51">
        <v>33.9</v>
      </c>
      <c r="P13" s="51">
        <v>24.3</v>
      </c>
      <c r="Q13" s="51">
        <v>24.7</v>
      </c>
      <c r="R13" s="51">
        <v>25.2</v>
      </c>
      <c r="S13" s="51">
        <v>25.7</v>
      </c>
      <c r="T13" s="14"/>
    </row>
    <row r="14" spans="1:256" x14ac:dyDescent="0.2">
      <c r="A14" s="33" t="s">
        <v>937</v>
      </c>
      <c r="B14" s="32" t="s">
        <v>938</v>
      </c>
      <c r="C14" s="50">
        <v>846108</v>
      </c>
      <c r="D14" s="50">
        <v>45</v>
      </c>
      <c r="E14" s="50">
        <v>47461370384</v>
      </c>
      <c r="F14" s="50">
        <v>46852</v>
      </c>
      <c r="G14" s="50">
        <v>56094</v>
      </c>
      <c r="H14" s="59">
        <v>4.9400000000000004</v>
      </c>
      <c r="I14" s="59">
        <v>1.81</v>
      </c>
      <c r="J14" s="59">
        <v>0.37</v>
      </c>
      <c r="K14" s="59">
        <v>0.14000000000000001</v>
      </c>
      <c r="L14" s="67">
        <v>0.45900000000000002</v>
      </c>
      <c r="M14" s="51">
        <v>7.1</v>
      </c>
      <c r="N14" s="51">
        <v>19.399999999999999</v>
      </c>
      <c r="O14" s="51">
        <v>30.3</v>
      </c>
      <c r="P14" s="51">
        <v>27.2</v>
      </c>
      <c r="Q14" s="51">
        <v>27.5</v>
      </c>
      <c r="R14" s="51">
        <v>25.7</v>
      </c>
      <c r="S14" s="51">
        <v>19.600000000000001</v>
      </c>
      <c r="T14" s="14"/>
    </row>
    <row r="15" spans="1:256" x14ac:dyDescent="0.2">
      <c r="A15" s="31" t="s">
        <v>10</v>
      </c>
      <c r="B15" s="31"/>
      <c r="C15" s="50">
        <v>2876295</v>
      </c>
      <c r="D15" s="50">
        <v>42</v>
      </c>
      <c r="E15" s="50">
        <v>179497373115</v>
      </c>
      <c r="F15" s="50">
        <v>50298</v>
      </c>
      <c r="G15" s="50">
        <v>62406</v>
      </c>
      <c r="H15" s="59">
        <v>4.78</v>
      </c>
      <c r="I15" s="59">
        <v>1.84</v>
      </c>
      <c r="J15" s="59">
        <v>0.38</v>
      </c>
      <c r="K15" s="59">
        <v>0.16</v>
      </c>
      <c r="L15" s="67">
        <v>0.46400000000000002</v>
      </c>
      <c r="M15" s="51">
        <v>8.1999999999999993</v>
      </c>
      <c r="N15" s="51">
        <v>20.6</v>
      </c>
      <c r="O15" s="51">
        <v>31.6</v>
      </c>
      <c r="P15" s="51">
        <v>25</v>
      </c>
      <c r="Q15" s="51">
        <v>26.1</v>
      </c>
      <c r="R15" s="51">
        <v>25.6</v>
      </c>
      <c r="S15" s="51">
        <v>23.3</v>
      </c>
      <c r="T15" s="14"/>
    </row>
    <row r="16" spans="1:256" s="6" customFormat="1" x14ac:dyDescent="0.2">
      <c r="A16" s="33" t="s">
        <v>1109</v>
      </c>
      <c r="B16" s="32" t="s">
        <v>1110</v>
      </c>
      <c r="C16" s="50">
        <v>1434994</v>
      </c>
      <c r="D16" s="50">
        <v>40</v>
      </c>
      <c r="E16" s="50">
        <v>94480516132</v>
      </c>
      <c r="F16" s="50">
        <v>52803</v>
      </c>
      <c r="G16" s="50">
        <v>65840</v>
      </c>
      <c r="H16" s="59">
        <v>4.67</v>
      </c>
      <c r="I16" s="59">
        <v>1.81</v>
      </c>
      <c r="J16" s="59">
        <v>0.39</v>
      </c>
      <c r="K16" s="59">
        <v>0.17</v>
      </c>
      <c r="L16" s="67">
        <v>0.46100000000000002</v>
      </c>
      <c r="M16" s="51">
        <v>8.6</v>
      </c>
      <c r="N16" s="51">
        <v>21.2</v>
      </c>
      <c r="O16" s="51">
        <v>31.9</v>
      </c>
      <c r="P16" s="51">
        <v>23.6</v>
      </c>
      <c r="Q16" s="51">
        <v>25</v>
      </c>
      <c r="R16" s="51">
        <v>26.4</v>
      </c>
      <c r="S16" s="51">
        <v>25</v>
      </c>
      <c r="T16" s="14"/>
    </row>
    <row r="17" spans="1:20" ht="12.75" customHeight="1" x14ac:dyDescent="0.2">
      <c r="A17" s="33" t="s">
        <v>1374</v>
      </c>
      <c r="B17" s="32" t="s">
        <v>1375</v>
      </c>
      <c r="C17" s="50">
        <v>1441161</v>
      </c>
      <c r="D17" s="50">
        <v>43</v>
      </c>
      <c r="E17" s="50">
        <v>85008666578</v>
      </c>
      <c r="F17" s="50">
        <v>47870</v>
      </c>
      <c r="G17" s="50">
        <v>58986</v>
      </c>
      <c r="H17" s="59">
        <v>4.92</v>
      </c>
      <c r="I17" s="59">
        <v>1.86</v>
      </c>
      <c r="J17" s="59">
        <v>0.38</v>
      </c>
      <c r="K17" s="59">
        <v>0.15</v>
      </c>
      <c r="L17" s="67">
        <v>0.46700000000000003</v>
      </c>
      <c r="M17" s="51">
        <v>7.6</v>
      </c>
      <c r="N17" s="51">
        <v>19.899999999999999</v>
      </c>
      <c r="O17" s="51">
        <v>31.1</v>
      </c>
      <c r="P17" s="51">
        <v>26.3</v>
      </c>
      <c r="Q17" s="51">
        <v>27.3</v>
      </c>
      <c r="R17" s="51">
        <v>24.7</v>
      </c>
      <c r="S17" s="51">
        <v>21.7</v>
      </c>
      <c r="T17" s="14"/>
    </row>
    <row r="18" spans="1:20" ht="12.75" customHeight="1" x14ac:dyDescent="0.2">
      <c r="A18" s="31" t="s">
        <v>11</v>
      </c>
      <c r="B18" s="31"/>
      <c r="C18" s="50">
        <v>976961</v>
      </c>
      <c r="D18" s="50">
        <v>44</v>
      </c>
      <c r="E18" s="50">
        <v>58495262668</v>
      </c>
      <c r="F18" s="50">
        <v>49888</v>
      </c>
      <c r="G18" s="50">
        <v>59875</v>
      </c>
      <c r="H18" s="59">
        <v>4.55</v>
      </c>
      <c r="I18" s="59">
        <v>1.77</v>
      </c>
      <c r="J18" s="59">
        <v>0.39</v>
      </c>
      <c r="K18" s="59">
        <v>0.16</v>
      </c>
      <c r="L18" s="67">
        <v>0.45300000000000001</v>
      </c>
      <c r="M18" s="51">
        <v>7.8</v>
      </c>
      <c r="N18" s="51">
        <v>20.100000000000001</v>
      </c>
      <c r="O18" s="51">
        <v>30.7</v>
      </c>
      <c r="P18" s="51">
        <v>24.9</v>
      </c>
      <c r="Q18" s="51">
        <v>26.8</v>
      </c>
      <c r="R18" s="51">
        <v>27</v>
      </c>
      <c r="S18" s="51">
        <v>21.3</v>
      </c>
    </row>
    <row r="19" spans="1:20" x14ac:dyDescent="0.2">
      <c r="A19" s="33" t="s">
        <v>1699</v>
      </c>
      <c r="B19" s="32" t="s">
        <v>1700</v>
      </c>
      <c r="C19" s="50">
        <v>772746</v>
      </c>
      <c r="D19" s="50">
        <v>43</v>
      </c>
      <c r="E19" s="50">
        <v>47519645639</v>
      </c>
      <c r="F19" s="50">
        <v>50996</v>
      </c>
      <c r="G19" s="50">
        <v>61495</v>
      </c>
      <c r="H19" s="59">
        <v>4.45</v>
      </c>
      <c r="I19" s="59">
        <v>1.76</v>
      </c>
      <c r="J19" s="59">
        <v>0.39</v>
      </c>
      <c r="K19" s="59">
        <v>0.17</v>
      </c>
      <c r="L19" s="67">
        <v>0.45100000000000001</v>
      </c>
      <c r="M19" s="51">
        <v>8.1</v>
      </c>
      <c r="N19" s="51">
        <v>20.399999999999999</v>
      </c>
      <c r="O19" s="51">
        <v>30.9</v>
      </c>
      <c r="P19" s="51">
        <v>24.1</v>
      </c>
      <c r="Q19" s="51">
        <v>26.3</v>
      </c>
      <c r="R19" s="51">
        <v>27.4</v>
      </c>
      <c r="S19" s="51">
        <v>22.2</v>
      </c>
    </row>
    <row r="20" spans="1:20" x14ac:dyDescent="0.2">
      <c r="A20" s="33" t="s">
        <v>1827</v>
      </c>
      <c r="B20" s="32" t="s">
        <v>1828</v>
      </c>
      <c r="C20" s="50">
        <v>204209</v>
      </c>
      <c r="D20" s="50">
        <v>47</v>
      </c>
      <c r="E20" s="50">
        <v>10974604428</v>
      </c>
      <c r="F20" s="50">
        <v>45597</v>
      </c>
      <c r="G20" s="50">
        <v>53742</v>
      </c>
      <c r="H20" s="59">
        <v>4.97</v>
      </c>
      <c r="I20" s="59">
        <v>1.81</v>
      </c>
      <c r="J20" s="59">
        <v>0.36</v>
      </c>
      <c r="K20" s="59">
        <v>0.13</v>
      </c>
      <c r="L20" s="67">
        <v>0.45900000000000002</v>
      </c>
      <c r="M20" s="51">
        <v>6.3</v>
      </c>
      <c r="N20" s="51">
        <v>18.7</v>
      </c>
      <c r="O20" s="51">
        <v>29.7</v>
      </c>
      <c r="P20" s="51">
        <v>27.8</v>
      </c>
      <c r="Q20" s="51">
        <v>28.3</v>
      </c>
      <c r="R20" s="51">
        <v>25.6</v>
      </c>
      <c r="S20" s="51">
        <v>18.3</v>
      </c>
    </row>
    <row r="21" spans="1:20" x14ac:dyDescent="0.2">
      <c r="A21" s="31" t="s">
        <v>12</v>
      </c>
      <c r="B21" s="31"/>
      <c r="C21" s="50">
        <v>1524871</v>
      </c>
      <c r="D21" s="50">
        <v>42</v>
      </c>
      <c r="E21" s="50">
        <v>108018126323</v>
      </c>
      <c r="F21" s="50">
        <v>54220</v>
      </c>
      <c r="G21" s="50">
        <v>70838</v>
      </c>
      <c r="H21" s="59">
        <v>5.31</v>
      </c>
      <c r="I21" s="59">
        <v>1.93</v>
      </c>
      <c r="J21" s="59">
        <v>0.36</v>
      </c>
      <c r="K21" s="59">
        <v>0.16</v>
      </c>
      <c r="L21" s="67">
        <v>0.48399999999999999</v>
      </c>
      <c r="M21" s="51">
        <v>9.5</v>
      </c>
      <c r="N21" s="51">
        <v>22.2</v>
      </c>
      <c r="O21" s="51">
        <v>33.299999999999997</v>
      </c>
      <c r="P21" s="51">
        <v>24.3</v>
      </c>
      <c r="Q21" s="51">
        <v>23.3</v>
      </c>
      <c r="R21" s="51">
        <v>23.6</v>
      </c>
      <c r="S21" s="51">
        <v>28.8</v>
      </c>
    </row>
    <row r="22" spans="1:20" x14ac:dyDescent="0.2">
      <c r="A22" s="33" t="s">
        <v>1898</v>
      </c>
      <c r="B22" s="32" t="s">
        <v>1899</v>
      </c>
      <c r="C22" s="50">
        <v>1228384</v>
      </c>
      <c r="D22" s="50">
        <v>41</v>
      </c>
      <c r="E22" s="50">
        <v>88295516061</v>
      </c>
      <c r="F22" s="50">
        <v>54632</v>
      </c>
      <c r="G22" s="50">
        <v>71879</v>
      </c>
      <c r="H22" s="59">
        <v>5.25</v>
      </c>
      <c r="I22" s="59">
        <v>1.92</v>
      </c>
      <c r="J22" s="59">
        <v>0.36</v>
      </c>
      <c r="K22" s="59">
        <v>0.16</v>
      </c>
      <c r="L22" s="67">
        <v>0.48699999999999999</v>
      </c>
      <c r="M22" s="51">
        <v>10.1</v>
      </c>
      <c r="N22" s="51">
        <v>22.9</v>
      </c>
      <c r="O22" s="51">
        <v>34</v>
      </c>
      <c r="P22" s="51">
        <v>24.1</v>
      </c>
      <c r="Q22" s="51">
        <v>23.1</v>
      </c>
      <c r="R22" s="51">
        <v>23.9</v>
      </c>
      <c r="S22" s="51">
        <v>28.9</v>
      </c>
    </row>
    <row r="23" spans="1:20" x14ac:dyDescent="0.2">
      <c r="A23" s="33" t="s">
        <v>2073</v>
      </c>
      <c r="B23" s="32" t="s">
        <v>2074</v>
      </c>
      <c r="C23" s="50">
        <v>296480</v>
      </c>
      <c r="D23" s="50">
        <v>44</v>
      </c>
      <c r="E23" s="50">
        <v>19721227513</v>
      </c>
      <c r="F23" s="50">
        <v>52455</v>
      </c>
      <c r="G23" s="50">
        <v>66518</v>
      </c>
      <c r="H23" s="59">
        <v>5.57</v>
      </c>
      <c r="I23" s="59">
        <v>2</v>
      </c>
      <c r="J23" s="59">
        <v>0.36</v>
      </c>
      <c r="K23" s="59">
        <v>0.15</v>
      </c>
      <c r="L23" s="67">
        <v>0.47099999999999997</v>
      </c>
      <c r="M23" s="51">
        <v>6.6</v>
      </c>
      <c r="N23" s="51">
        <v>19</v>
      </c>
      <c r="O23" s="51">
        <v>30.5</v>
      </c>
      <c r="P23" s="51">
        <v>25.1</v>
      </c>
      <c r="Q23" s="51">
        <v>24</v>
      </c>
      <c r="R23" s="51">
        <v>22.4</v>
      </c>
      <c r="S23" s="51">
        <v>28.5</v>
      </c>
    </row>
    <row r="24" spans="1:20" x14ac:dyDescent="0.2">
      <c r="A24" s="31" t="s">
        <v>0</v>
      </c>
      <c r="B24" s="31"/>
      <c r="C24" s="50">
        <v>297556</v>
      </c>
      <c r="D24" s="50">
        <v>44</v>
      </c>
      <c r="E24" s="50">
        <v>16683098675</v>
      </c>
      <c r="F24" s="50">
        <v>47352</v>
      </c>
      <c r="G24" s="50">
        <v>56067</v>
      </c>
      <c r="H24" s="59">
        <v>4.72</v>
      </c>
      <c r="I24" s="59">
        <v>1.77</v>
      </c>
      <c r="J24" s="59">
        <v>0.37</v>
      </c>
      <c r="K24" s="59">
        <v>0.15</v>
      </c>
      <c r="L24" s="67">
        <v>0.44800000000000001</v>
      </c>
      <c r="M24" s="51">
        <v>7.6</v>
      </c>
      <c r="N24" s="51">
        <v>19.5</v>
      </c>
      <c r="O24" s="51">
        <v>30</v>
      </c>
      <c r="P24" s="51">
        <v>26.5</v>
      </c>
      <c r="Q24" s="51">
        <v>27.9</v>
      </c>
      <c r="R24" s="51">
        <v>26.7</v>
      </c>
      <c r="S24" s="51">
        <v>19</v>
      </c>
    </row>
    <row r="25" spans="1:20" x14ac:dyDescent="0.2">
      <c r="A25" s="33" t="s">
        <v>2154</v>
      </c>
      <c r="B25" s="32" t="s">
        <v>2155</v>
      </c>
      <c r="C25" s="50">
        <v>137631</v>
      </c>
      <c r="D25" s="50">
        <v>43</v>
      </c>
      <c r="E25" s="50">
        <v>8055134338</v>
      </c>
      <c r="F25" s="50">
        <v>49313</v>
      </c>
      <c r="G25" s="50">
        <v>58527</v>
      </c>
      <c r="H25" s="59">
        <v>4.6100000000000003</v>
      </c>
      <c r="I25" s="59">
        <v>1.76</v>
      </c>
      <c r="J25" s="59">
        <v>0.38</v>
      </c>
      <c r="K25" s="59">
        <v>0.16</v>
      </c>
      <c r="L25" s="67">
        <v>0.442</v>
      </c>
      <c r="M25" s="51">
        <v>7.4</v>
      </c>
      <c r="N25" s="51">
        <v>19.399999999999999</v>
      </c>
      <c r="O25" s="51">
        <v>29.8</v>
      </c>
      <c r="P25" s="51">
        <v>25.3</v>
      </c>
      <c r="Q25" s="51">
        <v>26.9</v>
      </c>
      <c r="R25" s="51">
        <v>27.2</v>
      </c>
      <c r="S25" s="51">
        <v>20.6</v>
      </c>
    </row>
    <row r="26" spans="1:20" ht="12.75" customHeight="1" x14ac:dyDescent="0.2">
      <c r="A26" s="33" t="s">
        <v>2196</v>
      </c>
      <c r="B26" s="32" t="s">
        <v>2197</v>
      </c>
      <c r="C26" s="50">
        <v>159926</v>
      </c>
      <c r="D26" s="50">
        <v>46</v>
      </c>
      <c r="E26" s="50">
        <v>8627595007</v>
      </c>
      <c r="F26" s="50">
        <v>45702</v>
      </c>
      <c r="G26" s="50">
        <v>53947</v>
      </c>
      <c r="H26" s="59">
        <v>4.8</v>
      </c>
      <c r="I26" s="59">
        <v>1.77</v>
      </c>
      <c r="J26" s="59">
        <v>0.37</v>
      </c>
      <c r="K26" s="59">
        <v>0.15</v>
      </c>
      <c r="L26" s="67">
        <v>0.45200000000000001</v>
      </c>
      <c r="M26" s="51">
        <v>7.8</v>
      </c>
      <c r="N26" s="51">
        <v>19.5</v>
      </c>
      <c r="O26" s="51">
        <v>30</v>
      </c>
      <c r="P26" s="51">
        <v>27.6</v>
      </c>
      <c r="Q26" s="51">
        <v>28.7</v>
      </c>
      <c r="R26" s="51">
        <v>26.1</v>
      </c>
      <c r="S26" s="51">
        <v>17.600000000000001</v>
      </c>
    </row>
    <row r="27" spans="1:20" x14ac:dyDescent="0.2">
      <c r="A27" s="31" t="s">
        <v>1</v>
      </c>
      <c r="B27" s="31"/>
      <c r="C27" s="50">
        <v>125727</v>
      </c>
      <c r="D27" s="50">
        <v>39</v>
      </c>
      <c r="E27" s="50">
        <v>8892810933</v>
      </c>
      <c r="F27" s="50">
        <v>61517</v>
      </c>
      <c r="G27" s="50">
        <v>70731</v>
      </c>
      <c r="H27" s="59">
        <v>4.0199999999999996</v>
      </c>
      <c r="I27" s="59">
        <v>1.69</v>
      </c>
      <c r="J27" s="59">
        <v>0.42</v>
      </c>
      <c r="K27" s="59">
        <v>0.21</v>
      </c>
      <c r="L27" s="67">
        <v>0.41199999999999998</v>
      </c>
      <c r="M27" s="51">
        <v>6.4</v>
      </c>
      <c r="N27" s="51">
        <v>17.600000000000001</v>
      </c>
      <c r="O27" s="51">
        <v>27.8</v>
      </c>
      <c r="P27" s="51">
        <v>19</v>
      </c>
      <c r="Q27" s="51">
        <v>21.9</v>
      </c>
      <c r="R27" s="51">
        <v>28.5</v>
      </c>
      <c r="S27" s="51">
        <v>30.5</v>
      </c>
    </row>
    <row r="28" spans="1:20" x14ac:dyDescent="0.2">
      <c r="A28" s="33" t="s">
        <v>2269</v>
      </c>
      <c r="B28" s="32" t="s">
        <v>2270</v>
      </c>
      <c r="C28" s="50">
        <v>89348</v>
      </c>
      <c r="D28" s="50">
        <v>39</v>
      </c>
      <c r="E28" s="50">
        <v>6583626063</v>
      </c>
      <c r="F28" s="50">
        <v>63824</v>
      </c>
      <c r="G28" s="50">
        <v>73685</v>
      </c>
      <c r="H28" s="59">
        <v>3.8</v>
      </c>
      <c r="I28" s="59">
        <v>1.66</v>
      </c>
      <c r="J28" s="59">
        <v>0.44</v>
      </c>
      <c r="K28" s="59">
        <v>0.22</v>
      </c>
      <c r="L28" s="67">
        <v>0.40899999999999997</v>
      </c>
      <c r="M28" s="51">
        <v>6.7</v>
      </c>
      <c r="N28" s="51">
        <v>18</v>
      </c>
      <c r="O28" s="51">
        <v>28.1</v>
      </c>
      <c r="P28" s="51">
        <v>17.5</v>
      </c>
      <c r="Q28" s="51">
        <v>21.4</v>
      </c>
      <c r="R28" s="51">
        <v>29</v>
      </c>
      <c r="S28" s="51">
        <v>32</v>
      </c>
    </row>
    <row r="29" spans="1:20" x14ac:dyDescent="0.2">
      <c r="A29" s="33" t="s">
        <v>2317</v>
      </c>
      <c r="B29" s="32" t="s">
        <v>2318</v>
      </c>
      <c r="C29" s="50">
        <v>36327</v>
      </c>
      <c r="D29" s="50">
        <v>39</v>
      </c>
      <c r="E29" s="50">
        <v>2306296480</v>
      </c>
      <c r="F29" s="50">
        <v>55820</v>
      </c>
      <c r="G29" s="50">
        <v>63487</v>
      </c>
      <c r="H29" s="59">
        <v>4.5599999999999996</v>
      </c>
      <c r="I29" s="59">
        <v>1.75</v>
      </c>
      <c r="J29" s="59">
        <v>0.38</v>
      </c>
      <c r="K29" s="59">
        <v>0.18</v>
      </c>
      <c r="L29" s="67">
        <v>0.41599999999999998</v>
      </c>
      <c r="M29" s="51">
        <v>5.2</v>
      </c>
      <c r="N29" s="51">
        <v>16.2</v>
      </c>
      <c r="O29" s="51">
        <v>26.8</v>
      </c>
      <c r="P29" s="51">
        <v>22.7</v>
      </c>
      <c r="Q29" s="51">
        <v>23.2</v>
      </c>
      <c r="R29" s="51">
        <v>27.4</v>
      </c>
      <c r="S29" s="51">
        <v>26.7</v>
      </c>
    </row>
    <row r="30" spans="1:20" x14ac:dyDescent="0.2">
      <c r="A30" s="31" t="s">
        <v>2</v>
      </c>
      <c r="B30" s="31"/>
      <c r="C30" s="50">
        <v>277923</v>
      </c>
      <c r="D30" s="50">
        <v>41</v>
      </c>
      <c r="E30" s="50">
        <v>21483916175</v>
      </c>
      <c r="F30" s="50">
        <v>66594</v>
      </c>
      <c r="G30" s="50">
        <v>77302</v>
      </c>
      <c r="H30" s="59">
        <v>4.07</v>
      </c>
      <c r="I30" s="59">
        <v>1.68</v>
      </c>
      <c r="J30" s="59">
        <v>0.41</v>
      </c>
      <c r="K30" s="59">
        <v>0.2</v>
      </c>
      <c r="L30" s="67">
        <v>0.42099999999999999</v>
      </c>
      <c r="M30" s="51">
        <v>6.5</v>
      </c>
      <c r="N30" s="51">
        <v>18.3</v>
      </c>
      <c r="O30" s="51">
        <v>28.8</v>
      </c>
      <c r="P30" s="51">
        <v>18</v>
      </c>
      <c r="Q30" s="51">
        <v>20</v>
      </c>
      <c r="R30" s="51">
        <v>26.6</v>
      </c>
      <c r="S30" s="51">
        <v>35.4</v>
      </c>
    </row>
    <row r="31" spans="1:20" x14ac:dyDescent="0.2">
      <c r="A31" s="33" t="s">
        <v>2343</v>
      </c>
      <c r="B31" s="32" t="s">
        <v>2</v>
      </c>
      <c r="C31" s="50">
        <v>277906</v>
      </c>
      <c r="D31" s="50">
        <v>41</v>
      </c>
      <c r="E31" s="50">
        <v>21482260074</v>
      </c>
      <c r="F31" s="50">
        <v>66594</v>
      </c>
      <c r="G31" s="50">
        <v>77300</v>
      </c>
      <c r="H31" s="59">
        <v>4.07</v>
      </c>
      <c r="I31" s="59">
        <v>1.68</v>
      </c>
      <c r="J31" s="59">
        <v>0.41</v>
      </c>
      <c r="K31" s="59">
        <v>0.2</v>
      </c>
      <c r="L31" s="67">
        <v>0.42099999999999999</v>
      </c>
      <c r="M31" s="51">
        <v>6.5</v>
      </c>
      <c r="N31" s="51">
        <v>18.3</v>
      </c>
      <c r="O31" s="51">
        <v>28.8</v>
      </c>
      <c r="P31" s="51">
        <v>18</v>
      </c>
      <c r="Q31" s="51">
        <v>20</v>
      </c>
      <c r="R31" s="51">
        <v>26.6</v>
      </c>
      <c r="S31" s="51">
        <v>35.4</v>
      </c>
    </row>
    <row r="32" spans="1:20" x14ac:dyDescent="0.2">
      <c r="A32" s="37"/>
    </row>
    <row r="33" spans="1:2" x14ac:dyDescent="0.2">
      <c r="A33" s="7" t="s">
        <v>2963</v>
      </c>
      <c r="B33" s="7"/>
    </row>
    <row r="34" spans="1:2" ht="12" customHeight="1" x14ac:dyDescent="0.2">
      <c r="A34" s="29" t="s">
        <v>2983</v>
      </c>
    </row>
    <row r="35" spans="1:2" x14ac:dyDescent="0.2">
      <c r="A35" s="37"/>
    </row>
    <row r="36" spans="1:2" x14ac:dyDescent="0.2">
      <c r="A36" s="7"/>
      <c r="B36" s="7"/>
    </row>
    <row r="37" spans="1:2" x14ac:dyDescent="0.2">
      <c r="A37" s="9"/>
      <c r="B37" s="7"/>
    </row>
    <row r="38" spans="1:2" x14ac:dyDescent="0.2">
      <c r="A38" s="7"/>
      <c r="B38" s="7"/>
    </row>
    <row r="39" spans="1:2" x14ac:dyDescent="0.2">
      <c r="B39" s="7"/>
    </row>
  </sheetData>
  <mergeCells count="3">
    <mergeCell ref="M5:O5"/>
    <mergeCell ref="H5:K5"/>
    <mergeCell ref="A1:E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IV113"/>
  <sheetViews>
    <sheetView workbookViewId="0">
      <pane xSplit="2" ySplit="7" topLeftCell="C8" activePane="bottomRight" state="frozen"/>
      <selection pane="topRight"/>
      <selection pane="bottomLeft"/>
      <selection pane="bottomRight" sqref="A1:E1"/>
    </sheetView>
  </sheetViews>
  <sheetFormatPr defaultRowHeight="12.75" x14ac:dyDescent="0.2"/>
  <cols>
    <col min="1" max="1" width="10.7109375" customWidth="1"/>
    <col min="2" max="2" width="48.140625" customWidth="1"/>
    <col min="3" max="4" width="13.85546875" customWidth="1"/>
    <col min="5" max="5" width="15.42578125" customWidth="1"/>
    <col min="6" max="7" width="13.85546875" customWidth="1"/>
    <col min="8" max="8" width="13.85546875" style="44" customWidth="1"/>
    <col min="9" max="11" width="13.85546875" style="45" customWidth="1"/>
    <col min="12" max="12" width="13.85546875" style="41" customWidth="1"/>
    <col min="13" max="19" width="13.85546875" customWidth="1"/>
  </cols>
  <sheetData>
    <row r="1" spans="1:256" s="53" customFormat="1" ht="67.5" customHeight="1" x14ac:dyDescent="0.2">
      <c r="A1" s="78" t="s">
        <v>2654</v>
      </c>
      <c r="B1" s="78"/>
      <c r="C1" s="78"/>
      <c r="D1" s="79"/>
      <c r="E1" s="79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  <c r="IQ1" s="52"/>
      <c r="IR1" s="52"/>
      <c r="IS1" s="52"/>
      <c r="IT1" s="52"/>
      <c r="IU1" s="52"/>
      <c r="IV1" s="52"/>
    </row>
    <row r="2" spans="1:256" ht="22.5" customHeight="1" x14ac:dyDescent="0.25">
      <c r="A2" s="1" t="s">
        <v>2978</v>
      </c>
    </row>
    <row r="3" spans="1:256" ht="18.75" customHeight="1" x14ac:dyDescent="0.2">
      <c r="A3" s="5" t="s">
        <v>2985</v>
      </c>
    </row>
    <row r="4" spans="1:256" ht="24" customHeight="1" x14ac:dyDescent="0.2">
      <c r="A4" s="3" t="str">
        <f>"Table "&amp;Contents!B8</f>
        <v>Table 2.2</v>
      </c>
      <c r="B4" s="6" t="str">
        <f>Contents!C8</f>
        <v>Total Income by Statistical Area Level 4 (2018-19)</v>
      </c>
    </row>
    <row r="5" spans="1:256" x14ac:dyDescent="0.2">
      <c r="A5" s="34"/>
      <c r="B5" s="35"/>
      <c r="H5" s="77" t="s">
        <v>2969</v>
      </c>
      <c r="I5" s="77"/>
      <c r="J5" s="77"/>
      <c r="K5" s="77"/>
      <c r="M5" s="76" t="s">
        <v>2470</v>
      </c>
      <c r="N5" s="76"/>
      <c r="O5" s="76"/>
    </row>
    <row r="6" spans="1:256" ht="22.5" x14ac:dyDescent="0.2">
      <c r="A6" s="4"/>
      <c r="B6" s="4"/>
      <c r="C6" s="23" t="s">
        <v>2447</v>
      </c>
      <c r="D6" s="23" t="s">
        <v>2469</v>
      </c>
      <c r="E6" s="23" t="s">
        <v>2967</v>
      </c>
      <c r="F6" s="23" t="s">
        <v>2449</v>
      </c>
      <c r="G6" s="23" t="s">
        <v>2448</v>
      </c>
      <c r="H6" s="46" t="s">
        <v>2471</v>
      </c>
      <c r="I6" s="46" t="s">
        <v>2472</v>
      </c>
      <c r="J6" s="46" t="s">
        <v>2473</v>
      </c>
      <c r="K6" s="46" t="s">
        <v>2474</v>
      </c>
      <c r="L6" s="42" t="s">
        <v>2475</v>
      </c>
      <c r="M6" s="17" t="s">
        <v>2476</v>
      </c>
      <c r="N6" s="17" t="s">
        <v>2477</v>
      </c>
      <c r="O6" s="17" t="s">
        <v>2478</v>
      </c>
      <c r="P6" s="39" t="s">
        <v>2970</v>
      </c>
      <c r="Q6" s="39" t="s">
        <v>2971</v>
      </c>
      <c r="R6" s="39" t="s">
        <v>2972</v>
      </c>
      <c r="S6" s="39" t="s">
        <v>2973</v>
      </c>
    </row>
    <row r="7" spans="1:256" x14ac:dyDescent="0.2">
      <c r="A7" s="11" t="s">
        <v>2964</v>
      </c>
      <c r="B7" s="11" t="s">
        <v>2965</v>
      </c>
      <c r="C7" s="13" t="s">
        <v>2975</v>
      </c>
      <c r="D7" s="13" t="s">
        <v>2468</v>
      </c>
      <c r="E7" s="13" t="s">
        <v>2444</v>
      </c>
      <c r="F7" s="13" t="s">
        <v>2444</v>
      </c>
      <c r="G7" s="13" t="s">
        <v>2444</v>
      </c>
      <c r="H7" s="47" t="s">
        <v>2479</v>
      </c>
      <c r="I7" s="47" t="s">
        <v>2479</v>
      </c>
      <c r="J7" s="47" t="s">
        <v>2479</v>
      </c>
      <c r="K7" s="47" t="s">
        <v>2479</v>
      </c>
      <c r="L7" s="43" t="s">
        <v>2968</v>
      </c>
      <c r="M7" s="18" t="s">
        <v>2480</v>
      </c>
      <c r="N7" s="18" t="s">
        <v>2480</v>
      </c>
      <c r="O7" s="18" t="s">
        <v>2480</v>
      </c>
      <c r="P7" s="19" t="s">
        <v>2480</v>
      </c>
      <c r="Q7" s="19" t="s">
        <v>2480</v>
      </c>
      <c r="R7" s="19" t="s">
        <v>2480</v>
      </c>
      <c r="S7" s="19" t="s">
        <v>2480</v>
      </c>
    </row>
    <row r="8" spans="1:256" x14ac:dyDescent="0.2">
      <c r="A8" s="30" t="s">
        <v>2966</v>
      </c>
      <c r="B8" s="29"/>
      <c r="C8" s="55">
        <v>14425037</v>
      </c>
      <c r="D8" s="55">
        <v>42</v>
      </c>
      <c r="E8" s="55">
        <v>951373381486</v>
      </c>
      <c r="F8" s="55">
        <v>51389</v>
      </c>
      <c r="G8" s="55">
        <v>65953</v>
      </c>
      <c r="H8" s="57">
        <v>4.97</v>
      </c>
      <c r="I8" s="57">
        <v>1.87</v>
      </c>
      <c r="J8" s="57">
        <v>0.38</v>
      </c>
      <c r="K8" s="57">
        <v>0.16</v>
      </c>
      <c r="L8" s="58">
        <v>0.48099999999999998</v>
      </c>
      <c r="M8" s="56">
        <v>9.5</v>
      </c>
      <c r="N8" s="56">
        <v>22.4</v>
      </c>
      <c r="O8" s="56">
        <v>33.4</v>
      </c>
      <c r="P8" s="56">
        <v>25</v>
      </c>
      <c r="Q8" s="56">
        <v>25</v>
      </c>
      <c r="R8" s="56">
        <v>25</v>
      </c>
      <c r="S8" s="56">
        <v>25</v>
      </c>
    </row>
    <row r="9" spans="1:256" x14ac:dyDescent="0.2">
      <c r="A9" s="31" t="s">
        <v>9</v>
      </c>
      <c r="B9" s="31"/>
      <c r="C9" s="55">
        <v>4569650</v>
      </c>
      <c r="D9" s="55">
        <v>42</v>
      </c>
      <c r="E9" s="55">
        <v>314465961966</v>
      </c>
      <c r="F9" s="55">
        <v>51818</v>
      </c>
      <c r="G9" s="55">
        <v>68816</v>
      </c>
      <c r="H9" s="57">
        <v>5.08</v>
      </c>
      <c r="I9" s="57">
        <v>1.91</v>
      </c>
      <c r="J9" s="57">
        <v>0.38</v>
      </c>
      <c r="K9" s="57">
        <v>0.16</v>
      </c>
      <c r="L9" s="58">
        <v>0.497</v>
      </c>
      <c r="M9" s="56">
        <v>10.8</v>
      </c>
      <c r="N9" s="56">
        <v>24.1</v>
      </c>
      <c r="O9" s="56">
        <v>35.1</v>
      </c>
      <c r="P9" s="56">
        <v>25</v>
      </c>
      <c r="Q9" s="56">
        <v>24.6</v>
      </c>
      <c r="R9" s="56">
        <v>24.4</v>
      </c>
      <c r="S9" s="56">
        <v>26</v>
      </c>
    </row>
    <row r="10" spans="1:256" x14ac:dyDescent="0.2">
      <c r="A10" s="29">
        <v>101</v>
      </c>
      <c r="B10" s="29" t="s">
        <v>328</v>
      </c>
      <c r="C10" s="55">
        <v>132447</v>
      </c>
      <c r="D10" s="55">
        <v>47</v>
      </c>
      <c r="E10" s="55">
        <v>7920025871</v>
      </c>
      <c r="F10" s="55">
        <v>49747</v>
      </c>
      <c r="G10" s="55">
        <v>59798</v>
      </c>
      <c r="H10" s="57">
        <v>4.8899999999999997</v>
      </c>
      <c r="I10" s="57">
        <v>1.83</v>
      </c>
      <c r="J10" s="57">
        <v>0.37</v>
      </c>
      <c r="K10" s="57">
        <v>0.15</v>
      </c>
      <c r="L10" s="58">
        <v>0.45800000000000002</v>
      </c>
      <c r="M10" s="56">
        <v>6.6</v>
      </c>
      <c r="N10" s="56">
        <v>19</v>
      </c>
      <c r="O10" s="56">
        <v>30</v>
      </c>
      <c r="P10" s="56">
        <v>25.5</v>
      </c>
      <c r="Q10" s="56">
        <v>26.1</v>
      </c>
      <c r="R10" s="56">
        <v>25.5</v>
      </c>
      <c r="S10" s="56">
        <v>22.9</v>
      </c>
    </row>
    <row r="11" spans="1:256" x14ac:dyDescent="0.2">
      <c r="A11" s="29">
        <v>102</v>
      </c>
      <c r="B11" s="29" t="s">
        <v>17</v>
      </c>
      <c r="C11" s="55">
        <v>186579</v>
      </c>
      <c r="D11" s="55">
        <v>44</v>
      </c>
      <c r="E11" s="55">
        <v>11096759762</v>
      </c>
      <c r="F11" s="55">
        <v>48968</v>
      </c>
      <c r="G11" s="55">
        <v>59475</v>
      </c>
      <c r="H11" s="57">
        <v>4.82</v>
      </c>
      <c r="I11" s="57">
        <v>1.84</v>
      </c>
      <c r="J11" s="57">
        <v>0.38</v>
      </c>
      <c r="K11" s="57">
        <v>0.16</v>
      </c>
      <c r="L11" s="58">
        <v>0.45</v>
      </c>
      <c r="M11" s="56">
        <v>7</v>
      </c>
      <c r="N11" s="56">
        <v>19.100000000000001</v>
      </c>
      <c r="O11" s="56">
        <v>30</v>
      </c>
      <c r="P11" s="56">
        <v>25.7</v>
      </c>
      <c r="Q11" s="56">
        <v>26.8</v>
      </c>
      <c r="R11" s="56">
        <v>25.4</v>
      </c>
      <c r="S11" s="56">
        <v>22.1</v>
      </c>
    </row>
    <row r="12" spans="1:256" x14ac:dyDescent="0.2">
      <c r="A12" s="29">
        <v>103</v>
      </c>
      <c r="B12" s="29" t="s">
        <v>358</v>
      </c>
      <c r="C12" s="55">
        <v>111622</v>
      </c>
      <c r="D12" s="55">
        <v>45</v>
      </c>
      <c r="E12" s="55">
        <v>6373460027</v>
      </c>
      <c r="F12" s="55">
        <v>47972</v>
      </c>
      <c r="G12" s="55">
        <v>57099</v>
      </c>
      <c r="H12" s="57">
        <v>5.37</v>
      </c>
      <c r="I12" s="57">
        <v>1.88</v>
      </c>
      <c r="J12" s="57">
        <v>0.35</v>
      </c>
      <c r="K12" s="57">
        <v>0.12</v>
      </c>
      <c r="L12" s="58">
        <v>0.48499999999999999</v>
      </c>
      <c r="M12" s="56">
        <v>6.7</v>
      </c>
      <c r="N12" s="56">
        <v>19</v>
      </c>
      <c r="O12" s="56">
        <v>30.4</v>
      </c>
      <c r="P12" s="56">
        <v>27.1</v>
      </c>
      <c r="Q12" s="56">
        <v>26.3</v>
      </c>
      <c r="R12" s="56">
        <v>24.4</v>
      </c>
      <c r="S12" s="56">
        <v>22.1</v>
      </c>
    </row>
    <row r="13" spans="1:256" x14ac:dyDescent="0.2">
      <c r="A13" s="29">
        <v>104</v>
      </c>
      <c r="B13" s="29" t="s">
        <v>382</v>
      </c>
      <c r="C13" s="55">
        <v>75747</v>
      </c>
      <c r="D13" s="55">
        <v>47</v>
      </c>
      <c r="E13" s="55">
        <v>3812990041</v>
      </c>
      <c r="F13" s="55">
        <v>41749</v>
      </c>
      <c r="G13" s="55">
        <v>50338</v>
      </c>
      <c r="H13" s="57">
        <v>5.46</v>
      </c>
      <c r="I13" s="57">
        <v>1.86</v>
      </c>
      <c r="J13" s="57">
        <v>0.34</v>
      </c>
      <c r="K13" s="57">
        <v>0.12</v>
      </c>
      <c r="L13" s="58">
        <v>0.46899999999999997</v>
      </c>
      <c r="M13" s="56">
        <v>6.9</v>
      </c>
      <c r="N13" s="56">
        <v>19.2</v>
      </c>
      <c r="O13" s="56">
        <v>30.4</v>
      </c>
      <c r="P13" s="56">
        <v>31</v>
      </c>
      <c r="Q13" s="56">
        <v>29.6</v>
      </c>
      <c r="R13" s="56">
        <v>23.2</v>
      </c>
      <c r="S13" s="56">
        <v>16.2</v>
      </c>
    </row>
    <row r="14" spans="1:256" x14ac:dyDescent="0.2">
      <c r="A14" s="29">
        <v>105</v>
      </c>
      <c r="B14" s="29" t="s">
        <v>397</v>
      </c>
      <c r="C14" s="55">
        <v>58961</v>
      </c>
      <c r="D14" s="55">
        <v>43</v>
      </c>
      <c r="E14" s="55">
        <v>3090706776</v>
      </c>
      <c r="F14" s="55">
        <v>47659</v>
      </c>
      <c r="G14" s="55">
        <v>52420</v>
      </c>
      <c r="H14" s="57">
        <v>5.32</v>
      </c>
      <c r="I14" s="57">
        <v>1.82</v>
      </c>
      <c r="J14" s="57">
        <v>0.34</v>
      </c>
      <c r="K14" s="57">
        <v>0.11</v>
      </c>
      <c r="L14" s="58">
        <v>0.52800000000000002</v>
      </c>
      <c r="M14" s="56">
        <v>6.3</v>
      </c>
      <c r="N14" s="56">
        <v>18.399999999999999</v>
      </c>
      <c r="O14" s="56">
        <v>30</v>
      </c>
      <c r="P14" s="56">
        <v>27.7</v>
      </c>
      <c r="Q14" s="56">
        <v>26.1</v>
      </c>
      <c r="R14" s="56">
        <v>25.7</v>
      </c>
      <c r="S14" s="56">
        <v>20.5</v>
      </c>
    </row>
    <row r="15" spans="1:256" x14ac:dyDescent="0.2">
      <c r="A15" s="29">
        <v>106</v>
      </c>
      <c r="B15" s="29" t="s">
        <v>416</v>
      </c>
      <c r="C15" s="55">
        <v>149097</v>
      </c>
      <c r="D15" s="55">
        <v>43</v>
      </c>
      <c r="E15" s="55">
        <v>9274952787</v>
      </c>
      <c r="F15" s="55">
        <v>50364</v>
      </c>
      <c r="G15" s="55">
        <v>62208</v>
      </c>
      <c r="H15" s="57">
        <v>5.0999999999999996</v>
      </c>
      <c r="I15" s="57">
        <v>1.9</v>
      </c>
      <c r="J15" s="57">
        <v>0.37</v>
      </c>
      <c r="K15" s="57">
        <v>0.15</v>
      </c>
      <c r="L15" s="58">
        <v>0.46200000000000002</v>
      </c>
      <c r="M15" s="56">
        <v>7.4</v>
      </c>
      <c r="N15" s="56">
        <v>19</v>
      </c>
      <c r="O15" s="56">
        <v>30.3</v>
      </c>
      <c r="P15" s="56">
        <v>25.2</v>
      </c>
      <c r="Q15" s="56">
        <v>25.7</v>
      </c>
      <c r="R15" s="56">
        <v>24.3</v>
      </c>
      <c r="S15" s="56">
        <v>24.7</v>
      </c>
    </row>
    <row r="16" spans="1:256" s="6" customFormat="1" x14ac:dyDescent="0.2">
      <c r="A16" s="29">
        <v>107</v>
      </c>
      <c r="B16" s="29" t="s">
        <v>443</v>
      </c>
      <c r="C16" s="55">
        <v>169030</v>
      </c>
      <c r="D16" s="55">
        <v>43</v>
      </c>
      <c r="E16" s="55">
        <v>10817009831</v>
      </c>
      <c r="F16" s="55">
        <v>52025</v>
      </c>
      <c r="G16" s="55">
        <v>63995</v>
      </c>
      <c r="H16" s="57">
        <v>5.01</v>
      </c>
      <c r="I16" s="57">
        <v>1.88</v>
      </c>
      <c r="J16" s="57">
        <v>0.38</v>
      </c>
      <c r="K16" s="57">
        <v>0.16</v>
      </c>
      <c r="L16" s="58">
        <v>0.45100000000000001</v>
      </c>
      <c r="M16" s="56">
        <v>6.8</v>
      </c>
      <c r="N16" s="56">
        <v>18.899999999999999</v>
      </c>
      <c r="O16" s="56">
        <v>29.8</v>
      </c>
      <c r="P16" s="56">
        <v>24.5</v>
      </c>
      <c r="Q16" s="56">
        <v>24.9</v>
      </c>
      <c r="R16" s="56">
        <v>24.3</v>
      </c>
      <c r="S16" s="56">
        <v>26.3</v>
      </c>
    </row>
    <row r="17" spans="1:19" ht="12.75" customHeight="1" x14ac:dyDescent="0.2">
      <c r="A17" s="29">
        <v>108</v>
      </c>
      <c r="B17" s="29" t="s">
        <v>466</v>
      </c>
      <c r="C17" s="55">
        <v>109449</v>
      </c>
      <c r="D17" s="55">
        <v>49</v>
      </c>
      <c r="E17" s="55">
        <v>5280396223</v>
      </c>
      <c r="F17" s="55">
        <v>39907</v>
      </c>
      <c r="G17" s="55">
        <v>48245</v>
      </c>
      <c r="H17" s="57">
        <v>6.1</v>
      </c>
      <c r="I17" s="57">
        <v>1.87</v>
      </c>
      <c r="J17" s="57">
        <v>0.31</v>
      </c>
      <c r="K17" s="57">
        <v>0.09</v>
      </c>
      <c r="L17" s="58">
        <v>0.48399999999999999</v>
      </c>
      <c r="M17" s="56">
        <v>7.2</v>
      </c>
      <c r="N17" s="56">
        <v>19.8</v>
      </c>
      <c r="O17" s="56">
        <v>31.3</v>
      </c>
      <c r="P17" s="56">
        <v>33</v>
      </c>
      <c r="Q17" s="56">
        <v>29.8</v>
      </c>
      <c r="R17" s="56">
        <v>22.3</v>
      </c>
      <c r="S17" s="56">
        <v>14.9</v>
      </c>
    </row>
    <row r="18" spans="1:19" ht="12.75" customHeight="1" x14ac:dyDescent="0.2">
      <c r="A18" s="29">
        <v>109</v>
      </c>
      <c r="B18" s="29" t="s">
        <v>492</v>
      </c>
      <c r="C18" s="55">
        <v>66531</v>
      </c>
      <c r="D18" s="55">
        <v>46</v>
      </c>
      <c r="E18" s="55">
        <v>3587768765</v>
      </c>
      <c r="F18" s="55">
        <v>46500</v>
      </c>
      <c r="G18" s="55">
        <v>53926</v>
      </c>
      <c r="H18" s="57">
        <v>4.93</v>
      </c>
      <c r="I18" s="57">
        <v>1.77</v>
      </c>
      <c r="J18" s="57">
        <v>0.36</v>
      </c>
      <c r="K18" s="57">
        <v>0.13</v>
      </c>
      <c r="L18" s="58">
        <v>0.46899999999999997</v>
      </c>
      <c r="M18" s="56">
        <v>7</v>
      </c>
      <c r="N18" s="56">
        <v>19.100000000000001</v>
      </c>
      <c r="O18" s="56">
        <v>29.9</v>
      </c>
      <c r="P18" s="56">
        <v>27.6</v>
      </c>
      <c r="Q18" s="56">
        <v>27.5</v>
      </c>
      <c r="R18" s="56">
        <v>26.6</v>
      </c>
      <c r="S18" s="56">
        <v>18.3</v>
      </c>
    </row>
    <row r="19" spans="1:19" ht="12.75" customHeight="1" x14ac:dyDescent="0.2">
      <c r="A19" s="29">
        <v>110</v>
      </c>
      <c r="B19" s="29" t="s">
        <v>510</v>
      </c>
      <c r="C19" s="55">
        <v>98185</v>
      </c>
      <c r="D19" s="55">
        <v>45</v>
      </c>
      <c r="E19" s="55">
        <v>4991078878</v>
      </c>
      <c r="F19" s="55">
        <v>44722</v>
      </c>
      <c r="G19" s="55">
        <v>50833</v>
      </c>
      <c r="H19" s="57">
        <v>5.7</v>
      </c>
      <c r="I19" s="57">
        <v>1.81</v>
      </c>
      <c r="J19" s="57">
        <v>0.32</v>
      </c>
      <c r="K19" s="57">
        <v>0.09</v>
      </c>
      <c r="L19" s="58">
        <v>0.52800000000000002</v>
      </c>
      <c r="M19" s="56">
        <v>7.3</v>
      </c>
      <c r="N19" s="56">
        <v>20</v>
      </c>
      <c r="O19" s="56">
        <v>31.7</v>
      </c>
      <c r="P19" s="56">
        <v>29.8</v>
      </c>
      <c r="Q19" s="56">
        <v>27.2</v>
      </c>
      <c r="R19" s="56">
        <v>25.3</v>
      </c>
      <c r="S19" s="56">
        <v>17.600000000000001</v>
      </c>
    </row>
    <row r="20" spans="1:19" ht="12.75" customHeight="1" x14ac:dyDescent="0.2">
      <c r="A20" s="29">
        <v>111</v>
      </c>
      <c r="B20" s="29" t="s">
        <v>534</v>
      </c>
      <c r="C20" s="55">
        <v>212394</v>
      </c>
      <c r="D20" s="55">
        <v>43</v>
      </c>
      <c r="E20" s="55">
        <v>13717879294</v>
      </c>
      <c r="F20" s="55">
        <v>52758</v>
      </c>
      <c r="G20" s="55">
        <v>64587</v>
      </c>
      <c r="H20" s="57">
        <v>4.9000000000000004</v>
      </c>
      <c r="I20" s="57">
        <v>1.83</v>
      </c>
      <c r="J20" s="57">
        <v>0.37</v>
      </c>
      <c r="K20" s="57">
        <v>0.15</v>
      </c>
      <c r="L20" s="58">
        <v>0.45400000000000001</v>
      </c>
      <c r="M20" s="56">
        <v>7.6</v>
      </c>
      <c r="N20" s="56">
        <v>19.8</v>
      </c>
      <c r="O20" s="56">
        <v>30.6</v>
      </c>
      <c r="P20" s="56">
        <v>24.1</v>
      </c>
      <c r="Q20" s="56">
        <v>24.5</v>
      </c>
      <c r="R20" s="56">
        <v>25.7</v>
      </c>
      <c r="S20" s="56">
        <v>25.6</v>
      </c>
    </row>
    <row r="21" spans="1:19" ht="12.75" customHeight="1" x14ac:dyDescent="0.2">
      <c r="A21" s="29">
        <v>112</v>
      </c>
      <c r="B21" s="29" t="s">
        <v>568</v>
      </c>
      <c r="C21" s="55">
        <v>140526</v>
      </c>
      <c r="D21" s="55">
        <v>47</v>
      </c>
      <c r="E21" s="55">
        <v>7259176154</v>
      </c>
      <c r="F21" s="55">
        <v>41610</v>
      </c>
      <c r="G21" s="55">
        <v>51657</v>
      </c>
      <c r="H21" s="57">
        <v>5.18</v>
      </c>
      <c r="I21" s="57">
        <v>1.85</v>
      </c>
      <c r="J21" s="57">
        <v>0.36</v>
      </c>
      <c r="K21" s="57">
        <v>0.13</v>
      </c>
      <c r="L21" s="58">
        <v>0.48099999999999998</v>
      </c>
      <c r="M21" s="56">
        <v>8.6</v>
      </c>
      <c r="N21" s="56">
        <v>21.3</v>
      </c>
      <c r="O21" s="56">
        <v>32.4</v>
      </c>
      <c r="P21" s="56">
        <v>30.8</v>
      </c>
      <c r="Q21" s="56">
        <v>30</v>
      </c>
      <c r="R21" s="56">
        <v>23.3</v>
      </c>
      <c r="S21" s="56">
        <v>16</v>
      </c>
    </row>
    <row r="22" spans="1:19" ht="12.75" customHeight="1" x14ac:dyDescent="0.2">
      <c r="A22" s="29">
        <v>113</v>
      </c>
      <c r="B22" s="29" t="s">
        <v>591</v>
      </c>
      <c r="C22" s="55">
        <v>90285</v>
      </c>
      <c r="D22" s="55">
        <v>43</v>
      </c>
      <c r="E22" s="55">
        <v>5099639026</v>
      </c>
      <c r="F22" s="55">
        <v>49685</v>
      </c>
      <c r="G22" s="55">
        <v>56484</v>
      </c>
      <c r="H22" s="57">
        <v>4.51</v>
      </c>
      <c r="I22" s="57">
        <v>1.72</v>
      </c>
      <c r="J22" s="57">
        <v>0.38</v>
      </c>
      <c r="K22" s="57">
        <v>0.15</v>
      </c>
      <c r="L22" s="58">
        <v>0.45100000000000001</v>
      </c>
      <c r="M22" s="56">
        <v>6.7</v>
      </c>
      <c r="N22" s="56">
        <v>18.399999999999999</v>
      </c>
      <c r="O22" s="56">
        <v>29.1</v>
      </c>
      <c r="P22" s="56">
        <v>25.1</v>
      </c>
      <c r="Q22" s="56">
        <v>26.9</v>
      </c>
      <c r="R22" s="56">
        <v>28.1</v>
      </c>
      <c r="S22" s="56">
        <v>19.8</v>
      </c>
    </row>
    <row r="23" spans="1:19" ht="12.75" customHeight="1" x14ac:dyDescent="0.2">
      <c r="A23" s="29">
        <v>114</v>
      </c>
      <c r="B23" s="29" t="s">
        <v>611</v>
      </c>
      <c r="C23" s="55">
        <v>82845</v>
      </c>
      <c r="D23" s="55">
        <v>48</v>
      </c>
      <c r="E23" s="55">
        <v>4688976281</v>
      </c>
      <c r="F23" s="55">
        <v>43731</v>
      </c>
      <c r="G23" s="55">
        <v>56599</v>
      </c>
      <c r="H23" s="57">
        <v>5.36</v>
      </c>
      <c r="I23" s="57">
        <v>1.92</v>
      </c>
      <c r="J23" s="57">
        <v>0.36</v>
      </c>
      <c r="K23" s="57">
        <v>0.14000000000000001</v>
      </c>
      <c r="L23" s="58">
        <v>0.496</v>
      </c>
      <c r="M23" s="56">
        <v>9.8000000000000007</v>
      </c>
      <c r="N23" s="56">
        <v>22.9</v>
      </c>
      <c r="O23" s="56">
        <v>34</v>
      </c>
      <c r="P23" s="56">
        <v>29.3</v>
      </c>
      <c r="Q23" s="56">
        <v>28.5</v>
      </c>
      <c r="R23" s="56">
        <v>23.1</v>
      </c>
      <c r="S23" s="56">
        <v>19.100000000000001</v>
      </c>
    </row>
    <row r="24" spans="1:19" ht="12.75" customHeight="1" x14ac:dyDescent="0.2">
      <c r="A24" s="29">
        <v>115</v>
      </c>
      <c r="B24" s="29" t="s">
        <v>49</v>
      </c>
      <c r="C24" s="55">
        <v>155849</v>
      </c>
      <c r="D24" s="55">
        <v>44</v>
      </c>
      <c r="E24" s="55">
        <v>11922737970</v>
      </c>
      <c r="F24" s="55">
        <v>57614</v>
      </c>
      <c r="G24" s="55">
        <v>76502</v>
      </c>
      <c r="H24" s="57">
        <v>5.7</v>
      </c>
      <c r="I24" s="57">
        <v>1.98</v>
      </c>
      <c r="J24" s="57">
        <v>0.35</v>
      </c>
      <c r="K24" s="57">
        <v>0.15</v>
      </c>
      <c r="L24" s="58">
        <v>0.49299999999999999</v>
      </c>
      <c r="M24" s="56">
        <v>8.6999999999999993</v>
      </c>
      <c r="N24" s="56">
        <v>22.2</v>
      </c>
      <c r="O24" s="56">
        <v>33.700000000000003</v>
      </c>
      <c r="P24" s="56">
        <v>24.1</v>
      </c>
      <c r="Q24" s="56">
        <v>21.4</v>
      </c>
      <c r="R24" s="56">
        <v>22</v>
      </c>
      <c r="S24" s="56">
        <v>32.6</v>
      </c>
    </row>
    <row r="25" spans="1:19" ht="12.75" customHeight="1" x14ac:dyDescent="0.2">
      <c r="A25" s="29">
        <v>116</v>
      </c>
      <c r="B25" s="29" t="s">
        <v>66</v>
      </c>
      <c r="C25" s="55">
        <v>207572</v>
      </c>
      <c r="D25" s="55">
        <v>38</v>
      </c>
      <c r="E25" s="55">
        <v>12605289386</v>
      </c>
      <c r="F25" s="55">
        <v>54424</v>
      </c>
      <c r="G25" s="55">
        <v>60727</v>
      </c>
      <c r="H25" s="57">
        <v>4.09</v>
      </c>
      <c r="I25" s="57">
        <v>1.69</v>
      </c>
      <c r="J25" s="57">
        <v>0.41</v>
      </c>
      <c r="K25" s="57">
        <v>0.2</v>
      </c>
      <c r="L25" s="58">
        <v>0.39700000000000002</v>
      </c>
      <c r="M25" s="56">
        <v>4.7</v>
      </c>
      <c r="N25" s="56">
        <v>15.3</v>
      </c>
      <c r="O25" s="56">
        <v>25.8</v>
      </c>
      <c r="P25" s="56">
        <v>21.8</v>
      </c>
      <c r="Q25" s="56">
        <v>25.1</v>
      </c>
      <c r="R25" s="56">
        <v>29.7</v>
      </c>
      <c r="S25" s="56">
        <v>23.5</v>
      </c>
    </row>
    <row r="26" spans="1:19" ht="12.75" customHeight="1" x14ac:dyDescent="0.2">
      <c r="A26" s="29">
        <v>117</v>
      </c>
      <c r="B26" s="29" t="s">
        <v>85</v>
      </c>
      <c r="C26" s="55">
        <v>231165</v>
      </c>
      <c r="D26" s="55">
        <v>35</v>
      </c>
      <c r="E26" s="55">
        <v>18535375459</v>
      </c>
      <c r="F26" s="55">
        <v>57935</v>
      </c>
      <c r="G26" s="55">
        <v>80182</v>
      </c>
      <c r="H26" s="57">
        <v>5.63</v>
      </c>
      <c r="I26" s="57">
        <v>1.97</v>
      </c>
      <c r="J26" s="57">
        <v>0.35</v>
      </c>
      <c r="K26" s="57">
        <v>0.17</v>
      </c>
      <c r="L26" s="58">
        <v>0.51200000000000001</v>
      </c>
      <c r="M26" s="56">
        <v>11.5</v>
      </c>
      <c r="N26" s="56">
        <v>25.3</v>
      </c>
      <c r="O26" s="56">
        <v>36.6</v>
      </c>
      <c r="P26" s="56">
        <v>24</v>
      </c>
      <c r="Q26" s="56">
        <v>21.2</v>
      </c>
      <c r="R26" s="56">
        <v>22.3</v>
      </c>
      <c r="S26" s="56">
        <v>32.5</v>
      </c>
    </row>
    <row r="27" spans="1:19" ht="12.75" customHeight="1" x14ac:dyDescent="0.2">
      <c r="A27" s="29">
        <v>118</v>
      </c>
      <c r="B27" s="29" t="s">
        <v>106</v>
      </c>
      <c r="C27" s="55">
        <v>182436</v>
      </c>
      <c r="D27" s="55">
        <v>40</v>
      </c>
      <c r="E27" s="55">
        <v>20695006007</v>
      </c>
      <c r="F27" s="55">
        <v>66719</v>
      </c>
      <c r="G27" s="55">
        <v>113437</v>
      </c>
      <c r="H27" s="57">
        <v>5.96</v>
      </c>
      <c r="I27" s="57">
        <v>2.09</v>
      </c>
      <c r="J27" s="57">
        <v>0.35</v>
      </c>
      <c r="K27" s="57">
        <v>0.17</v>
      </c>
      <c r="L27" s="58">
        <v>0.59</v>
      </c>
      <c r="M27" s="56">
        <v>18.399999999999999</v>
      </c>
      <c r="N27" s="56">
        <v>35.5</v>
      </c>
      <c r="O27" s="56">
        <v>46.5</v>
      </c>
      <c r="P27" s="56">
        <v>20.7</v>
      </c>
      <c r="Q27" s="56">
        <v>19.3</v>
      </c>
      <c r="R27" s="56">
        <v>20.6</v>
      </c>
      <c r="S27" s="56">
        <v>39.4</v>
      </c>
    </row>
    <row r="28" spans="1:19" ht="12.75" customHeight="1" x14ac:dyDescent="0.2">
      <c r="A28" s="29">
        <v>119</v>
      </c>
      <c r="B28" s="29" t="s">
        <v>119</v>
      </c>
      <c r="C28" s="55">
        <v>342132</v>
      </c>
      <c r="D28" s="55">
        <v>39</v>
      </c>
      <c r="E28" s="55">
        <v>19870175253</v>
      </c>
      <c r="F28" s="55">
        <v>46695</v>
      </c>
      <c r="G28" s="55">
        <v>58078</v>
      </c>
      <c r="H28" s="57">
        <v>4.7300000000000004</v>
      </c>
      <c r="I28" s="57">
        <v>1.87</v>
      </c>
      <c r="J28" s="57">
        <v>0.4</v>
      </c>
      <c r="K28" s="57">
        <v>0.18</v>
      </c>
      <c r="L28" s="58">
        <v>0.45700000000000002</v>
      </c>
      <c r="M28" s="56">
        <v>7.3</v>
      </c>
      <c r="N28" s="56">
        <v>19.7</v>
      </c>
      <c r="O28" s="56">
        <v>30.8</v>
      </c>
      <c r="P28" s="56">
        <v>27.4</v>
      </c>
      <c r="Q28" s="56">
        <v>27.1</v>
      </c>
      <c r="R28" s="56">
        <v>24.7</v>
      </c>
      <c r="S28" s="56">
        <v>20.8</v>
      </c>
    </row>
    <row r="29" spans="1:19" x14ac:dyDescent="0.2">
      <c r="A29" s="29">
        <v>120</v>
      </c>
      <c r="B29" s="29" t="s">
        <v>151</v>
      </c>
      <c r="C29" s="55">
        <v>199665</v>
      </c>
      <c r="D29" s="55">
        <v>39</v>
      </c>
      <c r="E29" s="55">
        <v>16146039796</v>
      </c>
      <c r="F29" s="55">
        <v>57060</v>
      </c>
      <c r="G29" s="55">
        <v>80866</v>
      </c>
      <c r="H29" s="57">
        <v>5.64</v>
      </c>
      <c r="I29" s="57">
        <v>2.0299999999999998</v>
      </c>
      <c r="J29" s="57">
        <v>0.36</v>
      </c>
      <c r="K29" s="57">
        <v>0.17</v>
      </c>
      <c r="L29" s="58">
        <v>0.51600000000000001</v>
      </c>
      <c r="M29" s="56">
        <v>10.6</v>
      </c>
      <c r="N29" s="56">
        <v>25.3</v>
      </c>
      <c r="O29" s="56">
        <v>36.9</v>
      </c>
      <c r="P29" s="56">
        <v>23.8</v>
      </c>
      <c r="Q29" s="56">
        <v>21.9</v>
      </c>
      <c r="R29" s="56">
        <v>22.1</v>
      </c>
      <c r="S29" s="56">
        <v>32.299999999999997</v>
      </c>
    </row>
    <row r="30" spans="1:19" x14ac:dyDescent="0.2">
      <c r="A30" s="29">
        <v>121</v>
      </c>
      <c r="B30" s="29" t="s">
        <v>170</v>
      </c>
      <c r="C30" s="55">
        <v>285523</v>
      </c>
      <c r="D30" s="55">
        <v>44</v>
      </c>
      <c r="E30" s="55">
        <v>30878890421</v>
      </c>
      <c r="F30" s="55">
        <v>66306</v>
      </c>
      <c r="G30" s="55">
        <v>108149</v>
      </c>
      <c r="H30" s="57">
        <v>6.73</v>
      </c>
      <c r="I30" s="57">
        <v>2.17</v>
      </c>
      <c r="J30" s="57">
        <v>0.32</v>
      </c>
      <c r="K30" s="57">
        <v>0.14000000000000001</v>
      </c>
      <c r="L30" s="58">
        <v>0.57699999999999996</v>
      </c>
      <c r="M30" s="56">
        <v>15.3</v>
      </c>
      <c r="N30" s="56">
        <v>32.1</v>
      </c>
      <c r="O30" s="56">
        <v>43.7</v>
      </c>
      <c r="P30" s="56">
        <v>22.4</v>
      </c>
      <c r="Q30" s="56">
        <v>18.5</v>
      </c>
      <c r="R30" s="56">
        <v>19.3</v>
      </c>
      <c r="S30" s="56">
        <v>39.799999999999997</v>
      </c>
    </row>
    <row r="31" spans="1:19" x14ac:dyDescent="0.2">
      <c r="A31" s="29">
        <v>122</v>
      </c>
      <c r="B31" s="29" t="s">
        <v>193</v>
      </c>
      <c r="C31" s="55">
        <v>176301</v>
      </c>
      <c r="D31" s="55">
        <v>45</v>
      </c>
      <c r="E31" s="55">
        <v>16376092127</v>
      </c>
      <c r="F31" s="55">
        <v>59568</v>
      </c>
      <c r="G31" s="55">
        <v>92887</v>
      </c>
      <c r="H31" s="57">
        <v>5.75</v>
      </c>
      <c r="I31" s="57">
        <v>2.11</v>
      </c>
      <c r="J31" s="57">
        <v>0.37</v>
      </c>
      <c r="K31" s="57">
        <v>0.17</v>
      </c>
      <c r="L31" s="58">
        <v>0.54900000000000004</v>
      </c>
      <c r="M31" s="56">
        <v>13.9</v>
      </c>
      <c r="N31" s="56">
        <v>29.6</v>
      </c>
      <c r="O31" s="56">
        <v>41.2</v>
      </c>
      <c r="P31" s="56">
        <v>22.2</v>
      </c>
      <c r="Q31" s="56">
        <v>21.8</v>
      </c>
      <c r="R31" s="56">
        <v>21.6</v>
      </c>
      <c r="S31" s="56">
        <v>34.4</v>
      </c>
    </row>
    <row r="32" spans="1:19" x14ac:dyDescent="0.2">
      <c r="A32" s="29">
        <v>123</v>
      </c>
      <c r="B32" s="29" t="s">
        <v>212</v>
      </c>
      <c r="C32" s="55">
        <v>158146</v>
      </c>
      <c r="D32" s="55">
        <v>40</v>
      </c>
      <c r="E32" s="55">
        <v>9844485091</v>
      </c>
      <c r="F32" s="55">
        <v>54752</v>
      </c>
      <c r="G32" s="55">
        <v>62249</v>
      </c>
      <c r="H32" s="57">
        <v>4</v>
      </c>
      <c r="I32" s="57">
        <v>1.69</v>
      </c>
      <c r="J32" s="57">
        <v>0.42</v>
      </c>
      <c r="K32" s="57">
        <v>0.21</v>
      </c>
      <c r="L32" s="58">
        <v>0.40300000000000002</v>
      </c>
      <c r="M32" s="56">
        <v>5.7</v>
      </c>
      <c r="N32" s="56">
        <v>16.5</v>
      </c>
      <c r="O32" s="56">
        <v>26.7</v>
      </c>
      <c r="P32" s="56">
        <v>21.1</v>
      </c>
      <c r="Q32" s="56">
        <v>25.3</v>
      </c>
      <c r="R32" s="56">
        <v>29.6</v>
      </c>
      <c r="S32" s="56">
        <v>24</v>
      </c>
    </row>
    <row r="33" spans="1:19" x14ac:dyDescent="0.2">
      <c r="A33" s="29">
        <v>124</v>
      </c>
      <c r="B33" s="29" t="s">
        <v>231</v>
      </c>
      <c r="C33" s="55">
        <v>185499</v>
      </c>
      <c r="D33" s="55">
        <v>41</v>
      </c>
      <c r="E33" s="55">
        <v>11691954696</v>
      </c>
      <c r="F33" s="55">
        <v>55246</v>
      </c>
      <c r="G33" s="55">
        <v>63030</v>
      </c>
      <c r="H33" s="57">
        <v>4.1900000000000004</v>
      </c>
      <c r="I33" s="57">
        <v>1.72</v>
      </c>
      <c r="J33" s="57">
        <v>0.41</v>
      </c>
      <c r="K33" s="57">
        <v>0.19</v>
      </c>
      <c r="L33" s="58">
        <v>0.41099999999999998</v>
      </c>
      <c r="M33" s="56">
        <v>5.7</v>
      </c>
      <c r="N33" s="56">
        <v>16.7</v>
      </c>
      <c r="O33" s="56">
        <v>27</v>
      </c>
      <c r="P33" s="56">
        <v>21.5</v>
      </c>
      <c r="Q33" s="56">
        <v>24.6</v>
      </c>
      <c r="R33" s="56">
        <v>28.5</v>
      </c>
      <c r="S33" s="56">
        <v>25.4</v>
      </c>
    </row>
    <row r="34" spans="1:19" x14ac:dyDescent="0.2">
      <c r="A34" s="29">
        <v>125</v>
      </c>
      <c r="B34" s="29" t="s">
        <v>257</v>
      </c>
      <c r="C34" s="55">
        <v>274491</v>
      </c>
      <c r="D34" s="55">
        <v>37</v>
      </c>
      <c r="E34" s="55">
        <v>15697976440</v>
      </c>
      <c r="F34" s="55">
        <v>47089</v>
      </c>
      <c r="G34" s="55">
        <v>57189</v>
      </c>
      <c r="H34" s="57">
        <v>4.9000000000000004</v>
      </c>
      <c r="I34" s="57">
        <v>1.88</v>
      </c>
      <c r="J34" s="57">
        <v>0.38</v>
      </c>
      <c r="K34" s="57">
        <v>0.17</v>
      </c>
      <c r="L34" s="58">
        <v>0.44700000000000001</v>
      </c>
      <c r="M34" s="56">
        <v>5.8</v>
      </c>
      <c r="N34" s="56">
        <v>17.8</v>
      </c>
      <c r="O34" s="56">
        <v>29.1</v>
      </c>
      <c r="P34" s="56">
        <v>27.7</v>
      </c>
      <c r="Q34" s="56">
        <v>26.3</v>
      </c>
      <c r="R34" s="56">
        <v>24.5</v>
      </c>
      <c r="S34" s="56">
        <v>21.6</v>
      </c>
    </row>
    <row r="35" spans="1:19" x14ac:dyDescent="0.2">
      <c r="A35" s="29">
        <v>126</v>
      </c>
      <c r="B35" s="29" t="s">
        <v>281</v>
      </c>
      <c r="C35" s="55">
        <v>125244</v>
      </c>
      <c r="D35" s="55">
        <v>41</v>
      </c>
      <c r="E35" s="55">
        <v>9726360963</v>
      </c>
      <c r="F35" s="55">
        <v>55579</v>
      </c>
      <c r="G35" s="55">
        <v>77659</v>
      </c>
      <c r="H35" s="57">
        <v>6.11</v>
      </c>
      <c r="I35" s="57">
        <v>2.0299999999999998</v>
      </c>
      <c r="J35" s="57">
        <v>0.33</v>
      </c>
      <c r="K35" s="57">
        <v>0.13</v>
      </c>
      <c r="L35" s="58">
        <v>0.52300000000000002</v>
      </c>
      <c r="M35" s="56">
        <v>11.1</v>
      </c>
      <c r="N35" s="56">
        <v>25.3</v>
      </c>
      <c r="O35" s="56">
        <v>36.799999999999997</v>
      </c>
      <c r="P35" s="56">
        <v>26</v>
      </c>
      <c r="Q35" s="56">
        <v>21</v>
      </c>
      <c r="R35" s="56">
        <v>21.8</v>
      </c>
      <c r="S35" s="56">
        <v>31.3</v>
      </c>
    </row>
    <row r="36" spans="1:19" x14ac:dyDescent="0.2">
      <c r="A36" s="29">
        <v>127</v>
      </c>
      <c r="B36" s="29" t="s">
        <v>292</v>
      </c>
      <c r="C36" s="55">
        <v>219421</v>
      </c>
      <c r="D36" s="55">
        <v>39</v>
      </c>
      <c r="E36" s="55">
        <v>12489485837</v>
      </c>
      <c r="F36" s="55">
        <v>49834</v>
      </c>
      <c r="G36" s="55">
        <v>56920</v>
      </c>
      <c r="H36" s="57">
        <v>4.2300000000000004</v>
      </c>
      <c r="I36" s="57">
        <v>1.72</v>
      </c>
      <c r="J36" s="57">
        <v>0.41</v>
      </c>
      <c r="K36" s="57">
        <v>0.2</v>
      </c>
      <c r="L36" s="58">
        <v>0.41399999999999998</v>
      </c>
      <c r="M36" s="56">
        <v>5.7</v>
      </c>
      <c r="N36" s="56">
        <v>16.7</v>
      </c>
      <c r="O36" s="56">
        <v>27.2</v>
      </c>
      <c r="P36" s="56">
        <v>24.5</v>
      </c>
      <c r="Q36" s="56">
        <v>27.2</v>
      </c>
      <c r="R36" s="56">
        <v>28.2</v>
      </c>
      <c r="S36" s="56">
        <v>20</v>
      </c>
    </row>
    <row r="37" spans="1:19" x14ac:dyDescent="0.2">
      <c r="A37" s="29">
        <v>128</v>
      </c>
      <c r="B37" s="29" t="s">
        <v>313</v>
      </c>
      <c r="C37" s="55">
        <v>142122</v>
      </c>
      <c r="D37" s="55">
        <v>45</v>
      </c>
      <c r="E37" s="55">
        <v>10964783897</v>
      </c>
      <c r="F37" s="55">
        <v>60055</v>
      </c>
      <c r="G37" s="55">
        <v>77151</v>
      </c>
      <c r="H37" s="57">
        <v>4.92</v>
      </c>
      <c r="I37" s="57">
        <v>1.86</v>
      </c>
      <c r="J37" s="57">
        <v>0.38</v>
      </c>
      <c r="K37" s="57">
        <v>0.17</v>
      </c>
      <c r="L37" s="58">
        <v>0.47099999999999997</v>
      </c>
      <c r="M37" s="56">
        <v>9.1</v>
      </c>
      <c r="N37" s="56">
        <v>21.9</v>
      </c>
      <c r="O37" s="56">
        <v>32.9</v>
      </c>
      <c r="P37" s="56">
        <v>21.3</v>
      </c>
      <c r="Q37" s="56">
        <v>22</v>
      </c>
      <c r="R37" s="56">
        <v>23.8</v>
      </c>
      <c r="S37" s="56">
        <v>32.799999999999997</v>
      </c>
    </row>
    <row r="38" spans="1:19" x14ac:dyDescent="0.2">
      <c r="A38" s="31" t="s">
        <v>8</v>
      </c>
      <c r="B38" s="31"/>
      <c r="C38" s="55">
        <v>3714224</v>
      </c>
      <c r="D38" s="55">
        <v>41</v>
      </c>
      <c r="E38" s="55">
        <v>242783096575</v>
      </c>
      <c r="F38" s="55">
        <v>51027</v>
      </c>
      <c r="G38" s="55">
        <v>65366</v>
      </c>
      <c r="H38" s="57">
        <v>4.84</v>
      </c>
      <c r="I38" s="57">
        <v>1.85</v>
      </c>
      <c r="J38" s="57">
        <v>0.38</v>
      </c>
      <c r="K38" s="57">
        <v>0.17</v>
      </c>
      <c r="L38" s="58">
        <v>0.47699999999999998</v>
      </c>
      <c r="M38" s="56">
        <v>9.5</v>
      </c>
      <c r="N38" s="56">
        <v>22.3</v>
      </c>
      <c r="O38" s="56">
        <v>33.299999999999997</v>
      </c>
      <c r="P38" s="56">
        <v>25</v>
      </c>
      <c r="Q38" s="56">
        <v>25.4</v>
      </c>
      <c r="R38" s="56">
        <v>25.3</v>
      </c>
      <c r="S38" s="56">
        <v>24.3</v>
      </c>
    </row>
    <row r="39" spans="1:19" x14ac:dyDescent="0.2">
      <c r="A39" s="29">
        <v>201</v>
      </c>
      <c r="B39" s="29" t="s">
        <v>939</v>
      </c>
      <c r="C39" s="55">
        <v>90172</v>
      </c>
      <c r="D39" s="55">
        <v>44</v>
      </c>
      <c r="E39" s="55">
        <v>5158090501</v>
      </c>
      <c r="F39" s="55">
        <v>47862</v>
      </c>
      <c r="G39" s="55">
        <v>57203</v>
      </c>
      <c r="H39" s="57">
        <v>4.87</v>
      </c>
      <c r="I39" s="57">
        <v>1.8</v>
      </c>
      <c r="J39" s="57">
        <v>0.37</v>
      </c>
      <c r="K39" s="57">
        <v>0.15</v>
      </c>
      <c r="L39" s="58">
        <v>0.45400000000000001</v>
      </c>
      <c r="M39" s="56">
        <v>7.2</v>
      </c>
      <c r="N39" s="56">
        <v>19.3</v>
      </c>
      <c r="O39" s="56">
        <v>30</v>
      </c>
      <c r="P39" s="56">
        <v>26.5</v>
      </c>
      <c r="Q39" s="56">
        <v>27.1</v>
      </c>
      <c r="R39" s="56">
        <v>26.1</v>
      </c>
      <c r="S39" s="56">
        <v>20.3</v>
      </c>
    </row>
    <row r="40" spans="1:19" x14ac:dyDescent="0.2">
      <c r="A40" s="29">
        <v>202</v>
      </c>
      <c r="B40" s="29" t="s">
        <v>958</v>
      </c>
      <c r="C40" s="55">
        <v>89687</v>
      </c>
      <c r="D40" s="55">
        <v>45</v>
      </c>
      <c r="E40" s="55">
        <v>5140220493</v>
      </c>
      <c r="F40" s="55">
        <v>48256</v>
      </c>
      <c r="G40" s="55">
        <v>57313</v>
      </c>
      <c r="H40" s="57">
        <v>4.83</v>
      </c>
      <c r="I40" s="57">
        <v>1.79</v>
      </c>
      <c r="J40" s="57">
        <v>0.37</v>
      </c>
      <c r="K40" s="57">
        <v>0.15</v>
      </c>
      <c r="L40" s="58">
        <v>0.45</v>
      </c>
      <c r="M40" s="56">
        <v>6.9</v>
      </c>
      <c r="N40" s="56">
        <v>18.899999999999999</v>
      </c>
      <c r="O40" s="56">
        <v>29.8</v>
      </c>
      <c r="P40" s="56">
        <v>26.2</v>
      </c>
      <c r="Q40" s="56">
        <v>27.1</v>
      </c>
      <c r="R40" s="56">
        <v>26.3</v>
      </c>
      <c r="S40" s="56">
        <v>20.399999999999999</v>
      </c>
    </row>
    <row r="41" spans="1:19" x14ac:dyDescent="0.2">
      <c r="A41" s="29">
        <v>203</v>
      </c>
      <c r="B41" s="29" t="s">
        <v>976</v>
      </c>
      <c r="C41" s="55">
        <v>176206</v>
      </c>
      <c r="D41" s="55">
        <v>43</v>
      </c>
      <c r="E41" s="55">
        <v>10977962663</v>
      </c>
      <c r="F41" s="55">
        <v>50477</v>
      </c>
      <c r="G41" s="55">
        <v>62302</v>
      </c>
      <c r="H41" s="57">
        <v>4.8</v>
      </c>
      <c r="I41" s="57">
        <v>1.83</v>
      </c>
      <c r="J41" s="57">
        <v>0.38</v>
      </c>
      <c r="K41" s="57">
        <v>0.16</v>
      </c>
      <c r="L41" s="58">
        <v>0.45700000000000002</v>
      </c>
      <c r="M41" s="56">
        <v>7.8</v>
      </c>
      <c r="N41" s="56">
        <v>20.100000000000001</v>
      </c>
      <c r="O41" s="56">
        <v>31</v>
      </c>
      <c r="P41" s="56">
        <v>25.1</v>
      </c>
      <c r="Q41" s="56">
        <v>25.8</v>
      </c>
      <c r="R41" s="56">
        <v>25.4</v>
      </c>
      <c r="S41" s="56">
        <v>23.7</v>
      </c>
    </row>
    <row r="42" spans="1:19" x14ac:dyDescent="0.2">
      <c r="A42" s="29">
        <v>204</v>
      </c>
      <c r="B42" s="29" t="s">
        <v>997</v>
      </c>
      <c r="C42" s="55">
        <v>101226</v>
      </c>
      <c r="D42" s="55">
        <v>47</v>
      </c>
      <c r="E42" s="55">
        <v>5395119327</v>
      </c>
      <c r="F42" s="55">
        <v>46133</v>
      </c>
      <c r="G42" s="55">
        <v>53298</v>
      </c>
      <c r="H42" s="57">
        <v>4.83</v>
      </c>
      <c r="I42" s="57">
        <v>1.77</v>
      </c>
      <c r="J42" s="57">
        <v>0.37</v>
      </c>
      <c r="K42" s="57">
        <v>0.14000000000000001</v>
      </c>
      <c r="L42" s="58">
        <v>0.44700000000000001</v>
      </c>
      <c r="M42" s="56">
        <v>6.4</v>
      </c>
      <c r="N42" s="56">
        <v>18</v>
      </c>
      <c r="O42" s="56">
        <v>28.7</v>
      </c>
      <c r="P42" s="56">
        <v>27.6</v>
      </c>
      <c r="Q42" s="56">
        <v>28</v>
      </c>
      <c r="R42" s="56">
        <v>26.6</v>
      </c>
      <c r="S42" s="56">
        <v>17.8</v>
      </c>
    </row>
    <row r="43" spans="1:19" x14ac:dyDescent="0.2">
      <c r="A43" s="29">
        <v>205</v>
      </c>
      <c r="B43" s="29" t="s">
        <v>1023</v>
      </c>
      <c r="C43" s="55">
        <v>153892</v>
      </c>
      <c r="D43" s="55">
        <v>47</v>
      </c>
      <c r="E43" s="55">
        <v>8349125954</v>
      </c>
      <c r="F43" s="55">
        <v>44220</v>
      </c>
      <c r="G43" s="55">
        <v>54253</v>
      </c>
      <c r="H43" s="57">
        <v>5.42</v>
      </c>
      <c r="I43" s="57">
        <v>1.89</v>
      </c>
      <c r="J43" s="57">
        <v>0.35</v>
      </c>
      <c r="K43" s="57">
        <v>0.13</v>
      </c>
      <c r="L43" s="58">
        <v>0.47599999999999998</v>
      </c>
      <c r="M43" s="56">
        <v>6.5</v>
      </c>
      <c r="N43" s="56">
        <v>19.399999999999999</v>
      </c>
      <c r="O43" s="56">
        <v>31</v>
      </c>
      <c r="P43" s="56">
        <v>29.2</v>
      </c>
      <c r="Q43" s="56">
        <v>28</v>
      </c>
      <c r="R43" s="56">
        <v>23.7</v>
      </c>
      <c r="S43" s="56">
        <v>19.100000000000001</v>
      </c>
    </row>
    <row r="44" spans="1:19" x14ac:dyDescent="0.2">
      <c r="A44" s="29">
        <v>206</v>
      </c>
      <c r="B44" s="29" t="s">
        <v>633</v>
      </c>
      <c r="C44" s="55">
        <v>427769</v>
      </c>
      <c r="D44" s="55">
        <v>35</v>
      </c>
      <c r="E44" s="55">
        <v>35760757956</v>
      </c>
      <c r="F44" s="55">
        <v>59842</v>
      </c>
      <c r="G44" s="55">
        <v>83598</v>
      </c>
      <c r="H44" s="57">
        <v>5.39</v>
      </c>
      <c r="I44" s="57">
        <v>1.91</v>
      </c>
      <c r="J44" s="57">
        <v>0.35</v>
      </c>
      <c r="K44" s="57">
        <v>0.17</v>
      </c>
      <c r="L44" s="58">
        <v>0.51800000000000002</v>
      </c>
      <c r="M44" s="56">
        <v>12.9</v>
      </c>
      <c r="N44" s="56">
        <v>26.9</v>
      </c>
      <c r="O44" s="56">
        <v>37.9</v>
      </c>
      <c r="P44" s="56">
        <v>22.8</v>
      </c>
      <c r="Q44" s="56">
        <v>20.9</v>
      </c>
      <c r="R44" s="56">
        <v>23.3</v>
      </c>
      <c r="S44" s="56">
        <v>33</v>
      </c>
    </row>
    <row r="45" spans="1:19" x14ac:dyDescent="0.2">
      <c r="A45" s="29">
        <v>207</v>
      </c>
      <c r="B45" s="29" t="s">
        <v>680</v>
      </c>
      <c r="C45" s="55">
        <v>239936</v>
      </c>
      <c r="D45" s="55">
        <v>44</v>
      </c>
      <c r="E45" s="55">
        <v>19678663310</v>
      </c>
      <c r="F45" s="55">
        <v>52361</v>
      </c>
      <c r="G45" s="55">
        <v>82016</v>
      </c>
      <c r="H45" s="57">
        <v>6.9</v>
      </c>
      <c r="I45" s="57">
        <v>2.19</v>
      </c>
      <c r="J45" s="57">
        <v>0.32</v>
      </c>
      <c r="K45" s="57">
        <v>0.12</v>
      </c>
      <c r="L45" s="58">
        <v>0.56499999999999995</v>
      </c>
      <c r="M45" s="56">
        <v>13</v>
      </c>
      <c r="N45" s="56">
        <v>29.2</v>
      </c>
      <c r="O45" s="56">
        <v>41.2</v>
      </c>
      <c r="P45" s="56">
        <v>27.9</v>
      </c>
      <c r="Q45" s="56">
        <v>21.4</v>
      </c>
      <c r="R45" s="56">
        <v>19.8</v>
      </c>
      <c r="S45" s="56">
        <v>30.9</v>
      </c>
    </row>
    <row r="46" spans="1:19" x14ac:dyDescent="0.2">
      <c r="A46" s="29">
        <v>208</v>
      </c>
      <c r="B46" s="29" t="s">
        <v>705</v>
      </c>
      <c r="C46" s="55">
        <v>268785</v>
      </c>
      <c r="D46" s="55">
        <v>44</v>
      </c>
      <c r="E46" s="55">
        <v>23359211729</v>
      </c>
      <c r="F46" s="55">
        <v>59150</v>
      </c>
      <c r="G46" s="55">
        <v>86907</v>
      </c>
      <c r="H46" s="57">
        <v>5.73</v>
      </c>
      <c r="I46" s="57">
        <v>2.0299999999999998</v>
      </c>
      <c r="J46" s="57">
        <v>0.35</v>
      </c>
      <c r="K46" s="57">
        <v>0.16</v>
      </c>
      <c r="L46" s="58">
        <v>0.53500000000000003</v>
      </c>
      <c r="M46" s="56">
        <v>12.8</v>
      </c>
      <c r="N46" s="56">
        <v>27.8</v>
      </c>
      <c r="O46" s="56">
        <v>39.200000000000003</v>
      </c>
      <c r="P46" s="56">
        <v>23.1</v>
      </c>
      <c r="Q46" s="56">
        <v>21.2</v>
      </c>
      <c r="R46" s="56">
        <v>22</v>
      </c>
      <c r="S46" s="56">
        <v>33.700000000000003</v>
      </c>
    </row>
    <row r="47" spans="1:19" x14ac:dyDescent="0.2">
      <c r="A47" s="29">
        <v>209</v>
      </c>
      <c r="B47" s="29" t="s">
        <v>736</v>
      </c>
      <c r="C47" s="55">
        <v>306392</v>
      </c>
      <c r="D47" s="55">
        <v>40</v>
      </c>
      <c r="E47" s="55">
        <v>19509442982</v>
      </c>
      <c r="F47" s="55">
        <v>52325</v>
      </c>
      <c r="G47" s="55">
        <v>63675</v>
      </c>
      <c r="H47" s="57">
        <v>4.54</v>
      </c>
      <c r="I47" s="57">
        <v>1.81</v>
      </c>
      <c r="J47" s="57">
        <v>0.4</v>
      </c>
      <c r="K47" s="57">
        <v>0.19</v>
      </c>
      <c r="L47" s="58">
        <v>0.442</v>
      </c>
      <c r="M47" s="56">
        <v>7.2</v>
      </c>
      <c r="N47" s="56">
        <v>19.100000000000001</v>
      </c>
      <c r="O47" s="56">
        <v>29.9</v>
      </c>
      <c r="P47" s="56">
        <v>23.5</v>
      </c>
      <c r="Q47" s="56">
        <v>25.5</v>
      </c>
      <c r="R47" s="56">
        <v>26.3</v>
      </c>
      <c r="S47" s="56">
        <v>24.6</v>
      </c>
    </row>
    <row r="48" spans="1:19" x14ac:dyDescent="0.2">
      <c r="A48" s="29">
        <v>210</v>
      </c>
      <c r="B48" s="29" t="s">
        <v>768</v>
      </c>
      <c r="C48" s="55">
        <v>218550</v>
      </c>
      <c r="D48" s="55">
        <v>39</v>
      </c>
      <c r="E48" s="55">
        <v>13115337978</v>
      </c>
      <c r="F48" s="55">
        <v>50874</v>
      </c>
      <c r="G48" s="55">
        <v>60011</v>
      </c>
      <c r="H48" s="57">
        <v>4.38</v>
      </c>
      <c r="I48" s="57">
        <v>1.77</v>
      </c>
      <c r="J48" s="57">
        <v>0.4</v>
      </c>
      <c r="K48" s="57">
        <v>0.19</v>
      </c>
      <c r="L48" s="58">
        <v>0.42899999999999999</v>
      </c>
      <c r="M48" s="56">
        <v>6</v>
      </c>
      <c r="N48" s="56">
        <v>17.7</v>
      </c>
      <c r="O48" s="56">
        <v>28.5</v>
      </c>
      <c r="P48" s="56">
        <v>24.1</v>
      </c>
      <c r="Q48" s="56">
        <v>26.4</v>
      </c>
      <c r="R48" s="56">
        <v>27.2</v>
      </c>
      <c r="S48" s="56">
        <v>22.3</v>
      </c>
    </row>
    <row r="49" spans="1:19" x14ac:dyDescent="0.2">
      <c r="A49" s="29">
        <v>211</v>
      </c>
      <c r="B49" s="29" t="s">
        <v>794</v>
      </c>
      <c r="C49" s="55">
        <v>314521</v>
      </c>
      <c r="D49" s="55">
        <v>43</v>
      </c>
      <c r="E49" s="55">
        <v>19674617800</v>
      </c>
      <c r="F49" s="55">
        <v>51603</v>
      </c>
      <c r="G49" s="55">
        <v>62554</v>
      </c>
      <c r="H49" s="57">
        <v>4.75</v>
      </c>
      <c r="I49" s="57">
        <v>1.82</v>
      </c>
      <c r="J49" s="57">
        <v>0.38</v>
      </c>
      <c r="K49" s="57">
        <v>0.17</v>
      </c>
      <c r="L49" s="58">
        <v>0.44800000000000001</v>
      </c>
      <c r="M49" s="56">
        <v>7</v>
      </c>
      <c r="N49" s="56">
        <v>19</v>
      </c>
      <c r="O49" s="56">
        <v>30</v>
      </c>
      <c r="P49" s="56">
        <v>24.4</v>
      </c>
      <c r="Q49" s="56">
        <v>25.4</v>
      </c>
      <c r="R49" s="56">
        <v>26</v>
      </c>
      <c r="S49" s="56">
        <v>24.2</v>
      </c>
    </row>
    <row r="50" spans="1:19" x14ac:dyDescent="0.2">
      <c r="A50" s="29">
        <v>212</v>
      </c>
      <c r="B50" s="29" t="s">
        <v>833</v>
      </c>
      <c r="C50" s="55">
        <v>467143</v>
      </c>
      <c r="D50" s="55">
        <v>39</v>
      </c>
      <c r="E50" s="55">
        <v>26384522828</v>
      </c>
      <c r="F50" s="55">
        <v>48000</v>
      </c>
      <c r="G50" s="55">
        <v>56481</v>
      </c>
      <c r="H50" s="57">
        <v>4.4000000000000004</v>
      </c>
      <c r="I50" s="57">
        <v>1.76</v>
      </c>
      <c r="J50" s="57">
        <v>0.4</v>
      </c>
      <c r="K50" s="57">
        <v>0.18</v>
      </c>
      <c r="L50" s="58">
        <v>0.434</v>
      </c>
      <c r="M50" s="56">
        <v>6.4</v>
      </c>
      <c r="N50" s="56">
        <v>18.2</v>
      </c>
      <c r="O50" s="56">
        <v>29</v>
      </c>
      <c r="P50" s="56">
        <v>25.7</v>
      </c>
      <c r="Q50" s="56">
        <v>28</v>
      </c>
      <c r="R50" s="56">
        <v>27</v>
      </c>
      <c r="S50" s="56">
        <v>19.3</v>
      </c>
    </row>
    <row r="51" spans="1:19" x14ac:dyDescent="0.2">
      <c r="A51" s="29">
        <v>213</v>
      </c>
      <c r="B51" s="29" t="s">
        <v>875</v>
      </c>
      <c r="C51" s="55">
        <v>449442</v>
      </c>
      <c r="D51" s="55">
        <v>38</v>
      </c>
      <c r="E51" s="55">
        <v>26934089037</v>
      </c>
      <c r="F51" s="55">
        <v>51497</v>
      </c>
      <c r="G51" s="55">
        <v>59928</v>
      </c>
      <c r="H51" s="57">
        <v>4.3</v>
      </c>
      <c r="I51" s="57">
        <v>1.75</v>
      </c>
      <c r="J51" s="57">
        <v>0.41</v>
      </c>
      <c r="K51" s="57">
        <v>0.2</v>
      </c>
      <c r="L51" s="58">
        <v>0.42</v>
      </c>
      <c r="M51" s="56">
        <v>5.5</v>
      </c>
      <c r="N51" s="56">
        <v>17</v>
      </c>
      <c r="O51" s="56">
        <v>27.8</v>
      </c>
      <c r="P51" s="56">
        <v>23.6</v>
      </c>
      <c r="Q51" s="56">
        <v>26.3</v>
      </c>
      <c r="R51" s="56">
        <v>27.8</v>
      </c>
      <c r="S51" s="56">
        <v>22.3</v>
      </c>
    </row>
    <row r="52" spans="1:19" x14ac:dyDescent="0.2">
      <c r="A52" s="29">
        <v>214</v>
      </c>
      <c r="B52" s="29" t="s">
        <v>920</v>
      </c>
      <c r="C52" s="55">
        <v>175369</v>
      </c>
      <c r="D52" s="55">
        <v>45</v>
      </c>
      <c r="E52" s="55">
        <v>10883585847</v>
      </c>
      <c r="F52" s="55">
        <v>49831</v>
      </c>
      <c r="G52" s="55">
        <v>62061</v>
      </c>
      <c r="H52" s="57">
        <v>4.66</v>
      </c>
      <c r="I52" s="57">
        <v>1.82</v>
      </c>
      <c r="J52" s="57">
        <v>0.39</v>
      </c>
      <c r="K52" s="57">
        <v>0.17</v>
      </c>
      <c r="L52" s="58">
        <v>0.46</v>
      </c>
      <c r="M52" s="56">
        <v>8.4</v>
      </c>
      <c r="N52" s="56">
        <v>20.8</v>
      </c>
      <c r="O52" s="56">
        <v>31.7</v>
      </c>
      <c r="P52" s="56">
        <v>24.9</v>
      </c>
      <c r="Q52" s="56">
        <v>26.8</v>
      </c>
      <c r="R52" s="56">
        <v>25.8</v>
      </c>
      <c r="S52" s="56">
        <v>22.6</v>
      </c>
    </row>
    <row r="53" spans="1:19" x14ac:dyDescent="0.2">
      <c r="A53" s="29">
        <v>215</v>
      </c>
      <c r="B53" s="29" t="s">
        <v>1054</v>
      </c>
      <c r="C53" s="55">
        <v>85866</v>
      </c>
      <c r="D53" s="55">
        <v>46</v>
      </c>
      <c r="E53" s="55">
        <v>4592262515</v>
      </c>
      <c r="F53" s="55">
        <v>45563</v>
      </c>
      <c r="G53" s="55">
        <v>53482</v>
      </c>
      <c r="H53" s="57">
        <v>4.87</v>
      </c>
      <c r="I53" s="57">
        <v>1.76</v>
      </c>
      <c r="J53" s="57">
        <v>0.36</v>
      </c>
      <c r="K53" s="57">
        <v>0.14000000000000001</v>
      </c>
      <c r="L53" s="58">
        <v>0.46300000000000002</v>
      </c>
      <c r="M53" s="56">
        <v>7.3</v>
      </c>
      <c r="N53" s="56">
        <v>19.7</v>
      </c>
      <c r="O53" s="56">
        <v>30.4</v>
      </c>
      <c r="P53" s="56">
        <v>28</v>
      </c>
      <c r="Q53" s="56">
        <v>28.4</v>
      </c>
      <c r="R53" s="56">
        <v>26.5</v>
      </c>
      <c r="S53" s="56">
        <v>17.100000000000001</v>
      </c>
    </row>
    <row r="54" spans="1:19" x14ac:dyDescent="0.2">
      <c r="A54" s="29">
        <v>216</v>
      </c>
      <c r="B54" s="29" t="s">
        <v>1077</v>
      </c>
      <c r="C54" s="55">
        <v>74572</v>
      </c>
      <c r="D54" s="55">
        <v>45</v>
      </c>
      <c r="E54" s="55">
        <v>3815562811</v>
      </c>
      <c r="F54" s="55">
        <v>44782</v>
      </c>
      <c r="G54" s="55">
        <v>51166</v>
      </c>
      <c r="H54" s="57">
        <v>4.8899999999999997</v>
      </c>
      <c r="I54" s="57">
        <v>1.76</v>
      </c>
      <c r="J54" s="57">
        <v>0.36</v>
      </c>
      <c r="K54" s="57">
        <v>0.14000000000000001</v>
      </c>
      <c r="L54" s="58">
        <v>0.45400000000000001</v>
      </c>
      <c r="M54" s="56">
        <v>6.3</v>
      </c>
      <c r="N54" s="56">
        <v>18.100000000000001</v>
      </c>
      <c r="O54" s="56">
        <v>28.8</v>
      </c>
      <c r="P54" s="56">
        <v>28.7</v>
      </c>
      <c r="Q54" s="56">
        <v>28.6</v>
      </c>
      <c r="R54" s="56">
        <v>26.4</v>
      </c>
      <c r="S54" s="56">
        <v>16.3</v>
      </c>
    </row>
    <row r="55" spans="1:19" x14ac:dyDescent="0.2">
      <c r="A55" s="29">
        <v>217</v>
      </c>
      <c r="B55" s="29" t="s">
        <v>1093</v>
      </c>
      <c r="C55" s="55">
        <v>74487</v>
      </c>
      <c r="D55" s="55">
        <v>46</v>
      </c>
      <c r="E55" s="55">
        <v>4030583294</v>
      </c>
      <c r="F55" s="55">
        <v>45963</v>
      </c>
      <c r="G55" s="55">
        <v>54111</v>
      </c>
      <c r="H55" s="57">
        <v>4.83</v>
      </c>
      <c r="I55" s="57">
        <v>1.78</v>
      </c>
      <c r="J55" s="57">
        <v>0.37</v>
      </c>
      <c r="K55" s="57">
        <v>0.15</v>
      </c>
      <c r="L55" s="58">
        <v>0.45600000000000002</v>
      </c>
      <c r="M55" s="56">
        <v>7.1</v>
      </c>
      <c r="N55" s="56">
        <v>19.100000000000001</v>
      </c>
      <c r="O55" s="56">
        <v>29.9</v>
      </c>
      <c r="P55" s="56">
        <v>27.6</v>
      </c>
      <c r="Q55" s="56">
        <v>28.2</v>
      </c>
      <c r="R55" s="56">
        <v>26.2</v>
      </c>
      <c r="S55" s="56">
        <v>18</v>
      </c>
    </row>
    <row r="56" spans="1:19" x14ac:dyDescent="0.2">
      <c r="A56" s="31" t="s">
        <v>10</v>
      </c>
      <c r="B56" s="31"/>
      <c r="C56" s="55">
        <v>2876295</v>
      </c>
      <c r="D56" s="55">
        <v>42</v>
      </c>
      <c r="E56" s="55">
        <v>179497373115</v>
      </c>
      <c r="F56" s="55">
        <v>50298</v>
      </c>
      <c r="G56" s="55">
        <v>62406</v>
      </c>
      <c r="H56" s="57">
        <v>4.78</v>
      </c>
      <c r="I56" s="57">
        <v>1.84</v>
      </c>
      <c r="J56" s="57">
        <v>0.38</v>
      </c>
      <c r="K56" s="57">
        <v>0.16</v>
      </c>
      <c r="L56" s="58">
        <v>0.46400000000000002</v>
      </c>
      <c r="M56" s="56">
        <v>8.1999999999999993</v>
      </c>
      <c r="N56" s="56">
        <v>20.6</v>
      </c>
      <c r="O56" s="56">
        <v>31.6</v>
      </c>
      <c r="P56" s="56">
        <v>25</v>
      </c>
      <c r="Q56" s="56">
        <v>26.1</v>
      </c>
      <c r="R56" s="56">
        <v>25.6</v>
      </c>
      <c r="S56" s="56">
        <v>23.3</v>
      </c>
    </row>
    <row r="57" spans="1:19" x14ac:dyDescent="0.2">
      <c r="A57" s="29">
        <v>301</v>
      </c>
      <c r="B57" s="29" t="s">
        <v>1111</v>
      </c>
      <c r="C57" s="55">
        <v>140377</v>
      </c>
      <c r="D57" s="55">
        <v>44</v>
      </c>
      <c r="E57" s="55">
        <v>9330308661</v>
      </c>
      <c r="F57" s="55">
        <v>54449</v>
      </c>
      <c r="G57" s="55">
        <v>66466</v>
      </c>
      <c r="H57" s="57">
        <v>4.57</v>
      </c>
      <c r="I57" s="57">
        <v>1.8</v>
      </c>
      <c r="J57" s="57">
        <v>0.39</v>
      </c>
      <c r="K57" s="57">
        <v>0.18</v>
      </c>
      <c r="L57" s="58">
        <v>0.44700000000000001</v>
      </c>
      <c r="M57" s="56">
        <v>7.6</v>
      </c>
      <c r="N57" s="56">
        <v>19.7</v>
      </c>
      <c r="O57" s="56">
        <v>30.5</v>
      </c>
      <c r="P57" s="56">
        <v>22.6</v>
      </c>
      <c r="Q57" s="56">
        <v>24.5</v>
      </c>
      <c r="R57" s="56">
        <v>26.6</v>
      </c>
      <c r="S57" s="56">
        <v>26.3</v>
      </c>
    </row>
    <row r="58" spans="1:19" x14ac:dyDescent="0.2">
      <c r="A58" s="29">
        <v>302</v>
      </c>
      <c r="B58" s="29" t="s">
        <v>1135</v>
      </c>
      <c r="C58" s="55">
        <v>136699</v>
      </c>
      <c r="D58" s="55">
        <v>40</v>
      </c>
      <c r="E58" s="55">
        <v>9110558085</v>
      </c>
      <c r="F58" s="55">
        <v>56099</v>
      </c>
      <c r="G58" s="55">
        <v>66647</v>
      </c>
      <c r="H58" s="57">
        <v>4.45</v>
      </c>
      <c r="I58" s="57">
        <v>1.77</v>
      </c>
      <c r="J58" s="57">
        <v>0.4</v>
      </c>
      <c r="K58" s="57">
        <v>0.18</v>
      </c>
      <c r="L58" s="58">
        <v>0.43</v>
      </c>
      <c r="M58" s="56">
        <v>6.3</v>
      </c>
      <c r="N58" s="56">
        <v>18.100000000000001</v>
      </c>
      <c r="O58" s="56">
        <v>28.8</v>
      </c>
      <c r="P58" s="56">
        <v>21.7</v>
      </c>
      <c r="Q58" s="56">
        <v>23.7</v>
      </c>
      <c r="R58" s="56">
        <v>27.3</v>
      </c>
      <c r="S58" s="56">
        <v>27.3</v>
      </c>
    </row>
    <row r="59" spans="1:19" x14ac:dyDescent="0.2">
      <c r="A59" s="29">
        <v>303</v>
      </c>
      <c r="B59" s="29" t="s">
        <v>1163</v>
      </c>
      <c r="C59" s="55">
        <v>226445</v>
      </c>
      <c r="D59" s="55">
        <v>38</v>
      </c>
      <c r="E59" s="55">
        <v>14515272162</v>
      </c>
      <c r="F59" s="55">
        <v>50982</v>
      </c>
      <c r="G59" s="55">
        <v>64101</v>
      </c>
      <c r="H59" s="57">
        <v>5.18</v>
      </c>
      <c r="I59" s="57">
        <v>1.89</v>
      </c>
      <c r="J59" s="57">
        <v>0.36</v>
      </c>
      <c r="K59" s="57">
        <v>0.16</v>
      </c>
      <c r="L59" s="58">
        <v>0.46800000000000003</v>
      </c>
      <c r="M59" s="56">
        <v>7.9</v>
      </c>
      <c r="N59" s="56">
        <v>20.6</v>
      </c>
      <c r="O59" s="56">
        <v>31.7</v>
      </c>
      <c r="P59" s="56">
        <v>26</v>
      </c>
      <c r="Q59" s="56">
        <v>24.4</v>
      </c>
      <c r="R59" s="56">
        <v>24.4</v>
      </c>
      <c r="S59" s="56">
        <v>25.2</v>
      </c>
    </row>
    <row r="60" spans="1:19" x14ac:dyDescent="0.2">
      <c r="A60" s="29">
        <v>304</v>
      </c>
      <c r="B60" s="29" t="s">
        <v>1201</v>
      </c>
      <c r="C60" s="55">
        <v>115237</v>
      </c>
      <c r="D60" s="55">
        <v>43</v>
      </c>
      <c r="E60" s="55">
        <v>9284363858</v>
      </c>
      <c r="F60" s="55">
        <v>58566</v>
      </c>
      <c r="G60" s="55">
        <v>80568</v>
      </c>
      <c r="H60" s="57">
        <v>5.88</v>
      </c>
      <c r="I60" s="57">
        <v>1.96</v>
      </c>
      <c r="J60" s="57">
        <v>0.33</v>
      </c>
      <c r="K60" s="57">
        <v>0.13</v>
      </c>
      <c r="L60" s="58">
        <v>0.51300000000000001</v>
      </c>
      <c r="M60" s="56">
        <v>10.9</v>
      </c>
      <c r="N60" s="56">
        <v>25.1</v>
      </c>
      <c r="O60" s="56">
        <v>36.4</v>
      </c>
      <c r="P60" s="56">
        <v>24.3</v>
      </c>
      <c r="Q60" s="56">
        <v>20.6</v>
      </c>
      <c r="R60" s="56">
        <v>21.8</v>
      </c>
      <c r="S60" s="56">
        <v>33.299999999999997</v>
      </c>
    </row>
    <row r="61" spans="1:19" x14ac:dyDescent="0.2">
      <c r="A61" s="29">
        <v>305</v>
      </c>
      <c r="B61" s="29" t="s">
        <v>1229</v>
      </c>
      <c r="C61" s="55">
        <v>192981</v>
      </c>
      <c r="D61" s="55">
        <v>36</v>
      </c>
      <c r="E61" s="55">
        <v>16723840710</v>
      </c>
      <c r="F61" s="55">
        <v>59581</v>
      </c>
      <c r="G61" s="55">
        <v>86661</v>
      </c>
      <c r="H61" s="57">
        <v>5.43</v>
      </c>
      <c r="I61" s="57">
        <v>1.99</v>
      </c>
      <c r="J61" s="57">
        <v>0.37</v>
      </c>
      <c r="K61" s="57">
        <v>0.17</v>
      </c>
      <c r="L61" s="58">
        <v>0.52400000000000002</v>
      </c>
      <c r="M61" s="56">
        <v>12</v>
      </c>
      <c r="N61" s="56">
        <v>27.3</v>
      </c>
      <c r="O61" s="56">
        <v>38.700000000000003</v>
      </c>
      <c r="P61" s="56">
        <v>22.1</v>
      </c>
      <c r="Q61" s="56">
        <v>21.5</v>
      </c>
      <c r="R61" s="56">
        <v>22.7</v>
      </c>
      <c r="S61" s="56">
        <v>33.700000000000003</v>
      </c>
    </row>
    <row r="62" spans="1:19" x14ac:dyDescent="0.2">
      <c r="A62" s="29">
        <v>306</v>
      </c>
      <c r="B62" s="29" t="s">
        <v>1376</v>
      </c>
      <c r="C62" s="55">
        <v>143896</v>
      </c>
      <c r="D62" s="55">
        <v>44</v>
      </c>
      <c r="E62" s="55">
        <v>8113514082</v>
      </c>
      <c r="F62" s="55">
        <v>47085</v>
      </c>
      <c r="G62" s="55">
        <v>56385</v>
      </c>
      <c r="H62" s="57">
        <v>4.51</v>
      </c>
      <c r="I62" s="57">
        <v>1.8</v>
      </c>
      <c r="J62" s="57">
        <v>0.4</v>
      </c>
      <c r="K62" s="57">
        <v>0.18</v>
      </c>
      <c r="L62" s="58">
        <v>0.443</v>
      </c>
      <c r="M62" s="56">
        <v>6.9</v>
      </c>
      <c r="N62" s="56">
        <v>18.899999999999999</v>
      </c>
      <c r="O62" s="56">
        <v>29.6</v>
      </c>
      <c r="P62" s="56">
        <v>25.8</v>
      </c>
      <c r="Q62" s="56">
        <v>28.9</v>
      </c>
      <c r="R62" s="56">
        <v>25.9</v>
      </c>
      <c r="S62" s="56">
        <v>19.399999999999999</v>
      </c>
    </row>
    <row r="63" spans="1:19" x14ac:dyDescent="0.2">
      <c r="A63" s="29">
        <v>307</v>
      </c>
      <c r="B63" s="29" t="s">
        <v>1413</v>
      </c>
      <c r="C63" s="55">
        <v>70239</v>
      </c>
      <c r="D63" s="55">
        <v>45</v>
      </c>
      <c r="E63" s="55">
        <v>3439853495</v>
      </c>
      <c r="F63" s="55">
        <v>43048</v>
      </c>
      <c r="G63" s="55">
        <v>48974</v>
      </c>
      <c r="H63" s="57">
        <v>5.7</v>
      </c>
      <c r="I63" s="57">
        <v>1.81</v>
      </c>
      <c r="J63" s="57">
        <v>0.32</v>
      </c>
      <c r="K63" s="57">
        <v>0.09</v>
      </c>
      <c r="L63" s="58">
        <v>0.52200000000000002</v>
      </c>
      <c r="M63" s="56">
        <v>6.8</v>
      </c>
      <c r="N63" s="56">
        <v>19.7</v>
      </c>
      <c r="O63" s="56">
        <v>31.3</v>
      </c>
      <c r="P63" s="56">
        <v>31.1</v>
      </c>
      <c r="Q63" s="56">
        <v>27.6</v>
      </c>
      <c r="R63" s="56">
        <v>25</v>
      </c>
      <c r="S63" s="56">
        <v>16.3</v>
      </c>
    </row>
    <row r="64" spans="1:19" x14ac:dyDescent="0.2">
      <c r="A64" s="29">
        <v>308</v>
      </c>
      <c r="B64" s="29" t="s">
        <v>2481</v>
      </c>
      <c r="C64" s="55">
        <v>121086</v>
      </c>
      <c r="D64" s="55">
        <v>42</v>
      </c>
      <c r="E64" s="55">
        <v>8103529774</v>
      </c>
      <c r="F64" s="55">
        <v>54614</v>
      </c>
      <c r="G64" s="55">
        <v>66924</v>
      </c>
      <c r="H64" s="57">
        <v>5.32</v>
      </c>
      <c r="I64" s="57">
        <v>1.95</v>
      </c>
      <c r="J64" s="57">
        <v>0.37</v>
      </c>
      <c r="K64" s="57">
        <v>0.15</v>
      </c>
      <c r="L64" s="58">
        <v>0.46</v>
      </c>
      <c r="M64" s="56">
        <v>5.8</v>
      </c>
      <c r="N64" s="56">
        <v>17.600000000000001</v>
      </c>
      <c r="O64" s="56">
        <v>29</v>
      </c>
      <c r="P64" s="56">
        <v>23.7</v>
      </c>
      <c r="Q64" s="56">
        <v>23.6</v>
      </c>
      <c r="R64" s="56">
        <v>23.1</v>
      </c>
      <c r="S64" s="56">
        <v>29.6</v>
      </c>
    </row>
    <row r="65" spans="1:19" x14ac:dyDescent="0.2">
      <c r="A65" s="29">
        <v>309</v>
      </c>
      <c r="B65" s="29" t="s">
        <v>1471</v>
      </c>
      <c r="C65" s="55">
        <v>371611</v>
      </c>
      <c r="D65" s="55">
        <v>42</v>
      </c>
      <c r="E65" s="55">
        <v>22004900925</v>
      </c>
      <c r="F65" s="55">
        <v>46772</v>
      </c>
      <c r="G65" s="55">
        <v>59215</v>
      </c>
      <c r="H65" s="57">
        <v>4.6100000000000003</v>
      </c>
      <c r="I65" s="57">
        <v>1.84</v>
      </c>
      <c r="J65" s="57">
        <v>0.4</v>
      </c>
      <c r="K65" s="57">
        <v>0.18</v>
      </c>
      <c r="L65" s="58">
        <v>0.46700000000000003</v>
      </c>
      <c r="M65" s="56">
        <v>9.1999999999999993</v>
      </c>
      <c r="N65" s="56">
        <v>21.7</v>
      </c>
      <c r="O65" s="56">
        <v>32.6</v>
      </c>
      <c r="P65" s="56">
        <v>26.4</v>
      </c>
      <c r="Q65" s="56">
        <v>28.6</v>
      </c>
      <c r="R65" s="56">
        <v>24.9</v>
      </c>
      <c r="S65" s="56">
        <v>20.2</v>
      </c>
    </row>
    <row r="66" spans="1:19" x14ac:dyDescent="0.2">
      <c r="A66" s="29">
        <v>310</v>
      </c>
      <c r="B66" s="29" t="s">
        <v>1267</v>
      </c>
      <c r="C66" s="55">
        <v>184146</v>
      </c>
      <c r="D66" s="55">
        <v>39</v>
      </c>
      <c r="E66" s="55">
        <v>10354609073</v>
      </c>
      <c r="F66" s="55">
        <v>50922</v>
      </c>
      <c r="G66" s="55">
        <v>56230</v>
      </c>
      <c r="H66" s="57">
        <v>4.1100000000000003</v>
      </c>
      <c r="I66" s="57">
        <v>1.67</v>
      </c>
      <c r="J66" s="57">
        <v>0.41</v>
      </c>
      <c r="K66" s="57">
        <v>0.18</v>
      </c>
      <c r="L66" s="58">
        <v>0.40300000000000002</v>
      </c>
      <c r="M66" s="56">
        <v>5</v>
      </c>
      <c r="N66" s="56">
        <v>15.7</v>
      </c>
      <c r="O66" s="56">
        <v>26</v>
      </c>
      <c r="P66" s="56">
        <v>23.4</v>
      </c>
      <c r="Q66" s="56">
        <v>27.1</v>
      </c>
      <c r="R66" s="56">
        <v>30</v>
      </c>
      <c r="S66" s="56">
        <v>19.5</v>
      </c>
    </row>
    <row r="67" spans="1:19" x14ac:dyDescent="0.2">
      <c r="A67" s="29">
        <v>311</v>
      </c>
      <c r="B67" s="29" t="s">
        <v>1303</v>
      </c>
      <c r="C67" s="55">
        <v>180871</v>
      </c>
      <c r="D67" s="55">
        <v>40</v>
      </c>
      <c r="E67" s="55">
        <v>9915628987</v>
      </c>
      <c r="F67" s="55">
        <v>49657</v>
      </c>
      <c r="G67" s="55">
        <v>54822</v>
      </c>
      <c r="H67" s="57">
        <v>3.96</v>
      </c>
      <c r="I67" s="57">
        <v>1.65</v>
      </c>
      <c r="J67" s="57">
        <v>0.42</v>
      </c>
      <c r="K67" s="57">
        <v>0.19</v>
      </c>
      <c r="L67" s="58">
        <v>0.39800000000000002</v>
      </c>
      <c r="M67" s="56">
        <v>5</v>
      </c>
      <c r="N67" s="56">
        <v>15.8</v>
      </c>
      <c r="O67" s="56">
        <v>26</v>
      </c>
      <c r="P67" s="56">
        <v>23.6</v>
      </c>
      <c r="Q67" s="56">
        <v>28.6</v>
      </c>
      <c r="R67" s="56">
        <v>30.1</v>
      </c>
      <c r="S67" s="56">
        <v>17.7</v>
      </c>
    </row>
    <row r="68" spans="1:19" x14ac:dyDescent="0.2">
      <c r="A68" s="29">
        <v>312</v>
      </c>
      <c r="B68" s="29" t="s">
        <v>2482</v>
      </c>
      <c r="C68" s="55">
        <v>103331</v>
      </c>
      <c r="D68" s="55">
        <v>42</v>
      </c>
      <c r="E68" s="55">
        <v>7240950211</v>
      </c>
      <c r="F68" s="55">
        <v>56264</v>
      </c>
      <c r="G68" s="55">
        <v>70075</v>
      </c>
      <c r="H68" s="57">
        <v>4.91</v>
      </c>
      <c r="I68" s="57">
        <v>1.97</v>
      </c>
      <c r="J68" s="57">
        <v>0.4</v>
      </c>
      <c r="K68" s="57">
        <v>0.17</v>
      </c>
      <c r="L68" s="58">
        <v>0.44700000000000001</v>
      </c>
      <c r="M68" s="56">
        <v>5.5</v>
      </c>
      <c r="N68" s="56">
        <v>16.899999999999999</v>
      </c>
      <c r="O68" s="56">
        <v>28.5</v>
      </c>
      <c r="P68" s="56">
        <v>21.4</v>
      </c>
      <c r="Q68" s="56">
        <v>24.3</v>
      </c>
      <c r="R68" s="56">
        <v>22.9</v>
      </c>
      <c r="S68" s="56">
        <v>31.4</v>
      </c>
    </row>
    <row r="69" spans="1:19" x14ac:dyDescent="0.2">
      <c r="A69" s="29">
        <v>313</v>
      </c>
      <c r="B69" s="29" t="s">
        <v>1336</v>
      </c>
      <c r="C69" s="55">
        <v>132566</v>
      </c>
      <c r="D69" s="55">
        <v>44</v>
      </c>
      <c r="E69" s="55">
        <v>7179949419</v>
      </c>
      <c r="F69" s="55">
        <v>47020</v>
      </c>
      <c r="G69" s="55">
        <v>54161</v>
      </c>
      <c r="H69" s="57">
        <v>4.7</v>
      </c>
      <c r="I69" s="57">
        <v>1.75</v>
      </c>
      <c r="J69" s="57">
        <v>0.37</v>
      </c>
      <c r="K69" s="57">
        <v>0.15</v>
      </c>
      <c r="L69" s="58">
        <v>0.437</v>
      </c>
      <c r="M69" s="56">
        <v>5.8</v>
      </c>
      <c r="N69" s="56">
        <v>17.5</v>
      </c>
      <c r="O69" s="56">
        <v>28.4</v>
      </c>
      <c r="P69" s="56">
        <v>26.8</v>
      </c>
      <c r="Q69" s="56">
        <v>28.1</v>
      </c>
      <c r="R69" s="56">
        <v>26.8</v>
      </c>
      <c r="S69" s="56">
        <v>18.2</v>
      </c>
    </row>
    <row r="70" spans="1:19" x14ac:dyDescent="0.2">
      <c r="A70" s="29">
        <v>314</v>
      </c>
      <c r="B70" s="29" t="s">
        <v>1359</v>
      </c>
      <c r="C70" s="55">
        <v>125681</v>
      </c>
      <c r="D70" s="55">
        <v>41</v>
      </c>
      <c r="E70" s="55">
        <v>8068977099</v>
      </c>
      <c r="F70" s="55">
        <v>54603</v>
      </c>
      <c r="G70" s="55">
        <v>64202</v>
      </c>
      <c r="H70" s="57">
        <v>4.1900000000000004</v>
      </c>
      <c r="I70" s="57">
        <v>1.75</v>
      </c>
      <c r="J70" s="57">
        <v>0.42</v>
      </c>
      <c r="K70" s="57">
        <v>0.19</v>
      </c>
      <c r="L70" s="58">
        <v>0.42</v>
      </c>
      <c r="M70" s="56">
        <v>5.9</v>
      </c>
      <c r="N70" s="56">
        <v>17.5</v>
      </c>
      <c r="O70" s="56">
        <v>28.1</v>
      </c>
      <c r="P70" s="56">
        <v>21.3</v>
      </c>
      <c r="Q70" s="56">
        <v>25.4</v>
      </c>
      <c r="R70" s="56">
        <v>27.8</v>
      </c>
      <c r="S70" s="56">
        <v>25.5</v>
      </c>
    </row>
    <row r="71" spans="1:19" x14ac:dyDescent="0.2">
      <c r="A71" s="29">
        <v>315</v>
      </c>
      <c r="B71" s="29" t="s">
        <v>1550</v>
      </c>
      <c r="C71" s="55">
        <v>40540</v>
      </c>
      <c r="D71" s="55">
        <v>41</v>
      </c>
      <c r="E71" s="55">
        <v>2503093179</v>
      </c>
      <c r="F71" s="55">
        <v>52459</v>
      </c>
      <c r="G71" s="55">
        <v>61744</v>
      </c>
      <c r="H71" s="57">
        <v>5.05</v>
      </c>
      <c r="I71" s="57">
        <v>1.9</v>
      </c>
      <c r="J71" s="57">
        <v>0.38</v>
      </c>
      <c r="K71" s="57">
        <v>0.15</v>
      </c>
      <c r="L71" s="58">
        <v>0.48899999999999999</v>
      </c>
      <c r="M71" s="56">
        <v>6.8</v>
      </c>
      <c r="N71" s="56">
        <v>18.2</v>
      </c>
      <c r="O71" s="56">
        <v>29.6</v>
      </c>
      <c r="P71" s="56">
        <v>24</v>
      </c>
      <c r="Q71" s="56">
        <v>25</v>
      </c>
      <c r="R71" s="56">
        <v>24.4</v>
      </c>
      <c r="S71" s="56">
        <v>26.5</v>
      </c>
    </row>
    <row r="72" spans="1:19" x14ac:dyDescent="0.2">
      <c r="A72" s="29">
        <v>316</v>
      </c>
      <c r="B72" s="29" t="s">
        <v>1572</v>
      </c>
      <c r="C72" s="55">
        <v>227122</v>
      </c>
      <c r="D72" s="55">
        <v>46</v>
      </c>
      <c r="E72" s="55">
        <v>13047867735</v>
      </c>
      <c r="F72" s="55">
        <v>44820</v>
      </c>
      <c r="G72" s="55">
        <v>57449</v>
      </c>
      <c r="H72" s="57">
        <v>5.2</v>
      </c>
      <c r="I72" s="57">
        <v>1.91</v>
      </c>
      <c r="J72" s="57">
        <v>0.37</v>
      </c>
      <c r="K72" s="57">
        <v>0.14000000000000001</v>
      </c>
      <c r="L72" s="58">
        <v>0.48099999999999998</v>
      </c>
      <c r="M72" s="56">
        <v>8.5</v>
      </c>
      <c r="N72" s="56">
        <v>21.7</v>
      </c>
      <c r="O72" s="56">
        <v>32.9</v>
      </c>
      <c r="P72" s="56">
        <v>28.4</v>
      </c>
      <c r="Q72" s="56">
        <v>28.4</v>
      </c>
      <c r="R72" s="56">
        <v>23.3</v>
      </c>
      <c r="S72" s="56">
        <v>20</v>
      </c>
    </row>
    <row r="73" spans="1:19" x14ac:dyDescent="0.2">
      <c r="A73" s="29">
        <v>317</v>
      </c>
      <c r="B73" s="29" t="s">
        <v>1609</v>
      </c>
      <c r="C73" s="55">
        <v>89487</v>
      </c>
      <c r="D73" s="55">
        <v>42</v>
      </c>
      <c r="E73" s="55">
        <v>5283975425</v>
      </c>
      <c r="F73" s="55">
        <v>49747</v>
      </c>
      <c r="G73" s="55">
        <v>59047</v>
      </c>
      <c r="H73" s="57">
        <v>4.67</v>
      </c>
      <c r="I73" s="57">
        <v>1.76</v>
      </c>
      <c r="J73" s="57">
        <v>0.38</v>
      </c>
      <c r="K73" s="57">
        <v>0.15</v>
      </c>
      <c r="L73" s="58">
        <v>0.45100000000000001</v>
      </c>
      <c r="M73" s="56">
        <v>8.1</v>
      </c>
      <c r="N73" s="56">
        <v>19.7</v>
      </c>
      <c r="O73" s="56">
        <v>30.2</v>
      </c>
      <c r="P73" s="56">
        <v>25.1</v>
      </c>
      <c r="Q73" s="56">
        <v>26.7</v>
      </c>
      <c r="R73" s="56">
        <v>27.2</v>
      </c>
      <c r="S73" s="56">
        <v>21</v>
      </c>
    </row>
    <row r="74" spans="1:19" x14ac:dyDescent="0.2">
      <c r="A74" s="29">
        <v>318</v>
      </c>
      <c r="B74" s="29" t="s">
        <v>1625</v>
      </c>
      <c r="C74" s="55">
        <v>130898</v>
      </c>
      <c r="D74" s="55">
        <v>42</v>
      </c>
      <c r="E74" s="55">
        <v>8253232590</v>
      </c>
      <c r="F74" s="55">
        <v>54569</v>
      </c>
      <c r="G74" s="55">
        <v>63051</v>
      </c>
      <c r="H74" s="57">
        <v>4.21</v>
      </c>
      <c r="I74" s="57">
        <v>1.71</v>
      </c>
      <c r="J74" s="57">
        <v>0.41</v>
      </c>
      <c r="K74" s="57">
        <v>0.18</v>
      </c>
      <c r="L74" s="58">
        <v>0.42199999999999999</v>
      </c>
      <c r="M74" s="56">
        <v>6.6</v>
      </c>
      <c r="N74" s="56">
        <v>17.7</v>
      </c>
      <c r="O74" s="56">
        <v>28</v>
      </c>
      <c r="P74" s="56">
        <v>21.9</v>
      </c>
      <c r="Q74" s="56">
        <v>25</v>
      </c>
      <c r="R74" s="56">
        <v>28.4</v>
      </c>
      <c r="S74" s="56">
        <v>24.7</v>
      </c>
    </row>
    <row r="75" spans="1:19" x14ac:dyDescent="0.2">
      <c r="A75" s="29">
        <v>319</v>
      </c>
      <c r="B75" s="29" t="s">
        <v>1659</v>
      </c>
      <c r="C75" s="55">
        <v>142944</v>
      </c>
      <c r="D75" s="55">
        <v>47</v>
      </c>
      <c r="E75" s="55">
        <v>7015864828</v>
      </c>
      <c r="F75" s="55">
        <v>41107</v>
      </c>
      <c r="G75" s="55">
        <v>49081</v>
      </c>
      <c r="H75" s="57">
        <v>5.98</v>
      </c>
      <c r="I75" s="57">
        <v>1.87</v>
      </c>
      <c r="J75" s="57">
        <v>0.31</v>
      </c>
      <c r="K75" s="57">
        <v>0.1</v>
      </c>
      <c r="L75" s="58">
        <v>0.47899999999999998</v>
      </c>
      <c r="M75" s="56">
        <v>6.7</v>
      </c>
      <c r="N75" s="56">
        <v>19.100000000000001</v>
      </c>
      <c r="O75" s="56">
        <v>30.5</v>
      </c>
      <c r="P75" s="56">
        <v>32.1</v>
      </c>
      <c r="Q75" s="56">
        <v>28.9</v>
      </c>
      <c r="R75" s="56">
        <v>23.1</v>
      </c>
      <c r="S75" s="56">
        <v>15.8</v>
      </c>
    </row>
    <row r="76" spans="1:19" x14ac:dyDescent="0.2">
      <c r="A76" s="31" t="s">
        <v>11</v>
      </c>
      <c r="B76" s="31"/>
      <c r="C76" s="55">
        <v>976961</v>
      </c>
      <c r="D76" s="55">
        <v>44</v>
      </c>
      <c r="E76" s="55">
        <v>58495262668</v>
      </c>
      <c r="F76" s="55">
        <v>49888</v>
      </c>
      <c r="G76" s="55">
        <v>59875</v>
      </c>
      <c r="H76" s="57">
        <v>4.55</v>
      </c>
      <c r="I76" s="57">
        <v>1.77</v>
      </c>
      <c r="J76" s="57">
        <v>0.39</v>
      </c>
      <c r="K76" s="57">
        <v>0.16</v>
      </c>
      <c r="L76" s="58">
        <v>0.45300000000000001</v>
      </c>
      <c r="M76" s="56">
        <v>7.8</v>
      </c>
      <c r="N76" s="56">
        <v>20.100000000000001</v>
      </c>
      <c r="O76" s="56">
        <v>30.7</v>
      </c>
      <c r="P76" s="56">
        <v>24.9</v>
      </c>
      <c r="Q76" s="56">
        <v>26.8</v>
      </c>
      <c r="R76" s="56">
        <v>27</v>
      </c>
      <c r="S76" s="56">
        <v>21.3</v>
      </c>
    </row>
    <row r="77" spans="1:19" x14ac:dyDescent="0.2">
      <c r="A77" s="29">
        <v>401</v>
      </c>
      <c r="B77" s="29" t="s">
        <v>1701</v>
      </c>
      <c r="C77" s="55">
        <v>186731</v>
      </c>
      <c r="D77" s="55">
        <v>45</v>
      </c>
      <c r="E77" s="55">
        <v>13934370588</v>
      </c>
      <c r="F77" s="55">
        <v>53993</v>
      </c>
      <c r="G77" s="55">
        <v>74623</v>
      </c>
      <c r="H77" s="57">
        <v>5.38</v>
      </c>
      <c r="I77" s="57">
        <v>1.94</v>
      </c>
      <c r="J77" s="57">
        <v>0.36</v>
      </c>
      <c r="K77" s="57">
        <v>0.15</v>
      </c>
      <c r="L77" s="58">
        <v>0.51200000000000001</v>
      </c>
      <c r="M77" s="56">
        <v>10.7</v>
      </c>
      <c r="N77" s="56">
        <v>25.5</v>
      </c>
      <c r="O77" s="56">
        <v>36.9</v>
      </c>
      <c r="P77" s="56">
        <v>24.6</v>
      </c>
      <c r="Q77" s="56">
        <v>23.2</v>
      </c>
      <c r="R77" s="56">
        <v>23.4</v>
      </c>
      <c r="S77" s="56">
        <v>28.9</v>
      </c>
    </row>
    <row r="78" spans="1:19" x14ac:dyDescent="0.2">
      <c r="A78" s="29">
        <v>402</v>
      </c>
      <c r="B78" s="29" t="s">
        <v>1732</v>
      </c>
      <c r="C78" s="55">
        <v>233117</v>
      </c>
      <c r="D78" s="55">
        <v>40</v>
      </c>
      <c r="E78" s="55">
        <v>12509429117</v>
      </c>
      <c r="F78" s="55">
        <v>49113</v>
      </c>
      <c r="G78" s="55">
        <v>53662</v>
      </c>
      <c r="H78" s="57">
        <v>3.92</v>
      </c>
      <c r="I78" s="57">
        <v>1.63</v>
      </c>
      <c r="J78" s="57">
        <v>0.42</v>
      </c>
      <c r="K78" s="57">
        <v>0.19</v>
      </c>
      <c r="L78" s="58">
        <v>0.39300000000000002</v>
      </c>
      <c r="M78" s="56">
        <v>4.8</v>
      </c>
      <c r="N78" s="56">
        <v>15.3</v>
      </c>
      <c r="O78" s="56">
        <v>25.5</v>
      </c>
      <c r="P78" s="56">
        <v>23.8</v>
      </c>
      <c r="Q78" s="56">
        <v>29</v>
      </c>
      <c r="R78" s="56">
        <v>30.3</v>
      </c>
      <c r="S78" s="56">
        <v>16.899999999999999</v>
      </c>
    </row>
    <row r="79" spans="1:19" x14ac:dyDescent="0.2">
      <c r="A79" s="29">
        <v>403</v>
      </c>
      <c r="B79" s="29" t="s">
        <v>1767</v>
      </c>
      <c r="C79" s="55">
        <v>214820</v>
      </c>
      <c r="D79" s="55">
        <v>44</v>
      </c>
      <c r="E79" s="55">
        <v>12981711087</v>
      </c>
      <c r="F79" s="55">
        <v>51173</v>
      </c>
      <c r="G79" s="55">
        <v>60431</v>
      </c>
      <c r="H79" s="57">
        <v>4.47</v>
      </c>
      <c r="I79" s="57">
        <v>1.75</v>
      </c>
      <c r="J79" s="57">
        <v>0.39</v>
      </c>
      <c r="K79" s="57">
        <v>0.17</v>
      </c>
      <c r="L79" s="58">
        <v>0.436</v>
      </c>
      <c r="M79" s="56">
        <v>6.9</v>
      </c>
      <c r="N79" s="56">
        <v>18.8</v>
      </c>
      <c r="O79" s="56">
        <v>29.3</v>
      </c>
      <c r="P79" s="56">
        <v>24</v>
      </c>
      <c r="Q79" s="56">
        <v>26.2</v>
      </c>
      <c r="R79" s="56">
        <v>27.5</v>
      </c>
      <c r="S79" s="56">
        <v>22.3</v>
      </c>
    </row>
    <row r="80" spans="1:19" x14ac:dyDescent="0.2">
      <c r="A80" s="29">
        <v>404</v>
      </c>
      <c r="B80" s="29" t="s">
        <v>1805</v>
      </c>
      <c r="C80" s="55">
        <v>138074</v>
      </c>
      <c r="D80" s="55">
        <v>42</v>
      </c>
      <c r="E80" s="55">
        <v>8094247514</v>
      </c>
      <c r="F80" s="55">
        <v>51083</v>
      </c>
      <c r="G80" s="55">
        <v>58623</v>
      </c>
      <c r="H80" s="57">
        <v>4.34</v>
      </c>
      <c r="I80" s="57">
        <v>1.74</v>
      </c>
      <c r="J80" s="57">
        <v>0.4</v>
      </c>
      <c r="K80" s="57">
        <v>0.18</v>
      </c>
      <c r="L80" s="58">
        <v>0.44400000000000001</v>
      </c>
      <c r="M80" s="56">
        <v>6.5</v>
      </c>
      <c r="N80" s="56">
        <v>18.2</v>
      </c>
      <c r="O80" s="56">
        <v>28.8</v>
      </c>
      <c r="P80" s="56">
        <v>23.8</v>
      </c>
      <c r="Q80" s="56">
        <v>26.5</v>
      </c>
      <c r="R80" s="56">
        <v>27.9</v>
      </c>
      <c r="S80" s="56">
        <v>21.8</v>
      </c>
    </row>
    <row r="81" spans="1:19" x14ac:dyDescent="0.2">
      <c r="A81" s="29">
        <v>405</v>
      </c>
      <c r="B81" s="29" t="s">
        <v>1829</v>
      </c>
      <c r="C81" s="55">
        <v>58773</v>
      </c>
      <c r="D81" s="55">
        <v>48</v>
      </c>
      <c r="E81" s="55">
        <v>3102279795</v>
      </c>
      <c r="F81" s="55">
        <v>45084</v>
      </c>
      <c r="G81" s="55">
        <v>52784</v>
      </c>
      <c r="H81" s="57">
        <v>5.22</v>
      </c>
      <c r="I81" s="57">
        <v>1.81</v>
      </c>
      <c r="J81" s="57">
        <v>0.35</v>
      </c>
      <c r="K81" s="57">
        <v>0.12</v>
      </c>
      <c r="L81" s="58">
        <v>0.46700000000000003</v>
      </c>
      <c r="M81" s="56">
        <v>6.2</v>
      </c>
      <c r="N81" s="56">
        <v>18.5</v>
      </c>
      <c r="O81" s="56">
        <v>29.6</v>
      </c>
      <c r="P81" s="56">
        <v>28.7</v>
      </c>
      <c r="Q81" s="56">
        <v>27.6</v>
      </c>
      <c r="R81" s="56">
        <v>25.6</v>
      </c>
      <c r="S81" s="56">
        <v>18.100000000000001</v>
      </c>
    </row>
    <row r="82" spans="1:19" x14ac:dyDescent="0.2">
      <c r="A82" s="29">
        <v>406</v>
      </c>
      <c r="B82" s="29" t="s">
        <v>1853</v>
      </c>
      <c r="C82" s="55">
        <v>42567</v>
      </c>
      <c r="D82" s="55">
        <v>44</v>
      </c>
      <c r="E82" s="55">
        <v>2611817053</v>
      </c>
      <c r="F82" s="55">
        <v>51787</v>
      </c>
      <c r="G82" s="55">
        <v>61358</v>
      </c>
      <c r="H82" s="57">
        <v>4.78</v>
      </c>
      <c r="I82" s="57">
        <v>1.85</v>
      </c>
      <c r="J82" s="57">
        <v>0.39</v>
      </c>
      <c r="K82" s="57">
        <v>0.16</v>
      </c>
      <c r="L82" s="58">
        <v>0.442</v>
      </c>
      <c r="M82" s="56">
        <v>5.4</v>
      </c>
      <c r="N82" s="56">
        <v>17.2</v>
      </c>
      <c r="O82" s="56">
        <v>28.2</v>
      </c>
      <c r="P82" s="56">
        <v>24</v>
      </c>
      <c r="Q82" s="56">
        <v>25.6</v>
      </c>
      <c r="R82" s="56">
        <v>25</v>
      </c>
      <c r="S82" s="56">
        <v>25.3</v>
      </c>
    </row>
    <row r="83" spans="1:19" x14ac:dyDescent="0.2">
      <c r="A83" s="29">
        <v>407</v>
      </c>
      <c r="B83" s="29" t="s">
        <v>1868</v>
      </c>
      <c r="C83" s="55">
        <v>102874</v>
      </c>
      <c r="D83" s="55">
        <v>48</v>
      </c>
      <c r="E83" s="55">
        <v>5259804292</v>
      </c>
      <c r="F83" s="55">
        <v>43765</v>
      </c>
      <c r="G83" s="55">
        <v>51129</v>
      </c>
      <c r="H83" s="57">
        <v>4.88</v>
      </c>
      <c r="I83" s="57">
        <v>1.76</v>
      </c>
      <c r="J83" s="57">
        <v>0.36</v>
      </c>
      <c r="K83" s="57">
        <v>0.13</v>
      </c>
      <c r="L83" s="58">
        <v>0.46</v>
      </c>
      <c r="M83" s="56">
        <v>6.8</v>
      </c>
      <c r="N83" s="56">
        <v>19.2</v>
      </c>
      <c r="O83" s="56">
        <v>30.1</v>
      </c>
      <c r="P83" s="56">
        <v>28.9</v>
      </c>
      <c r="Q83" s="56">
        <v>29.8</v>
      </c>
      <c r="R83" s="56">
        <v>25.8</v>
      </c>
      <c r="S83" s="56">
        <v>15.5</v>
      </c>
    </row>
    <row r="84" spans="1:19" x14ac:dyDescent="0.2">
      <c r="A84" s="31" t="s">
        <v>12</v>
      </c>
      <c r="B84" s="31"/>
      <c r="C84" s="55">
        <v>1524871</v>
      </c>
      <c r="D84" s="55">
        <v>42</v>
      </c>
      <c r="E84" s="55">
        <v>108018126323</v>
      </c>
      <c r="F84" s="55">
        <v>54220</v>
      </c>
      <c r="G84" s="55">
        <v>70838</v>
      </c>
      <c r="H84" s="57">
        <v>5.31</v>
      </c>
      <c r="I84" s="57">
        <v>1.93</v>
      </c>
      <c r="J84" s="57">
        <v>0.36</v>
      </c>
      <c r="K84" s="57">
        <v>0.16</v>
      </c>
      <c r="L84" s="58">
        <v>0.48399999999999999</v>
      </c>
      <c r="M84" s="56">
        <v>9.5</v>
      </c>
      <c r="N84" s="56">
        <v>22.2</v>
      </c>
      <c r="O84" s="56">
        <v>33.299999999999997</v>
      </c>
      <c r="P84" s="56">
        <v>24.3</v>
      </c>
      <c r="Q84" s="56">
        <v>23.3</v>
      </c>
      <c r="R84" s="56">
        <v>23.6</v>
      </c>
      <c r="S84" s="56">
        <v>28.8</v>
      </c>
    </row>
    <row r="85" spans="1:19" x14ac:dyDescent="0.2">
      <c r="A85" s="29">
        <v>501</v>
      </c>
      <c r="B85" s="29" t="s">
        <v>2075</v>
      </c>
      <c r="C85" s="55">
        <v>107365</v>
      </c>
      <c r="D85" s="55">
        <v>45</v>
      </c>
      <c r="E85" s="55">
        <v>6493658231</v>
      </c>
      <c r="F85" s="55">
        <v>47372</v>
      </c>
      <c r="G85" s="55">
        <v>60482</v>
      </c>
      <c r="H85" s="57">
        <v>5.75</v>
      </c>
      <c r="I85" s="57">
        <v>2.02</v>
      </c>
      <c r="J85" s="57">
        <v>0.35</v>
      </c>
      <c r="K85" s="57">
        <v>0.14000000000000001</v>
      </c>
      <c r="L85" s="58">
        <v>0.47799999999999998</v>
      </c>
      <c r="M85" s="56">
        <v>6.9</v>
      </c>
      <c r="N85" s="56">
        <v>19.3</v>
      </c>
      <c r="O85" s="56">
        <v>30.9</v>
      </c>
      <c r="P85" s="56">
        <v>27.7</v>
      </c>
      <c r="Q85" s="56">
        <v>25.8</v>
      </c>
      <c r="R85" s="56">
        <v>22</v>
      </c>
      <c r="S85" s="56">
        <v>24.5</v>
      </c>
    </row>
    <row r="86" spans="1:19" x14ac:dyDescent="0.2">
      <c r="A86" s="29">
        <v>502</v>
      </c>
      <c r="B86" s="29" t="s">
        <v>1900</v>
      </c>
      <c r="C86" s="55">
        <v>55019</v>
      </c>
      <c r="D86" s="55">
        <v>46</v>
      </c>
      <c r="E86" s="55">
        <v>3526459788</v>
      </c>
      <c r="F86" s="55">
        <v>49012</v>
      </c>
      <c r="G86" s="55">
        <v>64095</v>
      </c>
      <c r="H86" s="57">
        <v>6.73</v>
      </c>
      <c r="I86" s="57">
        <v>2.15</v>
      </c>
      <c r="J86" s="57">
        <v>0.32</v>
      </c>
      <c r="K86" s="57">
        <v>0.12</v>
      </c>
      <c r="L86" s="58">
        <v>0.48599999999999999</v>
      </c>
      <c r="M86" s="56">
        <v>6.4</v>
      </c>
      <c r="N86" s="56">
        <v>19.100000000000001</v>
      </c>
      <c r="O86" s="56">
        <v>30.9</v>
      </c>
      <c r="P86" s="56">
        <v>28.4</v>
      </c>
      <c r="Q86" s="56">
        <v>23.5</v>
      </c>
      <c r="R86" s="56">
        <v>20.100000000000001</v>
      </c>
      <c r="S86" s="56">
        <v>27.9</v>
      </c>
    </row>
    <row r="87" spans="1:19" x14ac:dyDescent="0.2">
      <c r="A87" s="29">
        <v>503</v>
      </c>
      <c r="B87" s="29" t="s">
        <v>1909</v>
      </c>
      <c r="C87" s="55">
        <v>118955</v>
      </c>
      <c r="D87" s="55">
        <v>42</v>
      </c>
      <c r="E87" s="55">
        <v>13505616531</v>
      </c>
      <c r="F87" s="55">
        <v>63046</v>
      </c>
      <c r="G87" s="55">
        <v>113536</v>
      </c>
      <c r="H87" s="57">
        <v>7.09</v>
      </c>
      <c r="I87" s="57">
        <v>2.25</v>
      </c>
      <c r="J87" s="57">
        <v>0.32</v>
      </c>
      <c r="K87" s="57">
        <v>0.13</v>
      </c>
      <c r="L87" s="58">
        <v>0.61</v>
      </c>
      <c r="M87" s="56">
        <v>19.600000000000001</v>
      </c>
      <c r="N87" s="56">
        <v>36.299999999999997</v>
      </c>
      <c r="O87" s="56">
        <v>47.6</v>
      </c>
      <c r="P87" s="56">
        <v>23.7</v>
      </c>
      <c r="Q87" s="56">
        <v>19.2</v>
      </c>
      <c r="R87" s="56">
        <v>18.8</v>
      </c>
      <c r="S87" s="56">
        <v>38.299999999999997</v>
      </c>
    </row>
    <row r="88" spans="1:19" x14ac:dyDescent="0.2">
      <c r="A88" s="29">
        <v>504</v>
      </c>
      <c r="B88" s="29" t="s">
        <v>1925</v>
      </c>
      <c r="C88" s="55">
        <v>156007</v>
      </c>
      <c r="D88" s="55">
        <v>41</v>
      </c>
      <c r="E88" s="55">
        <v>10064784085</v>
      </c>
      <c r="F88" s="55">
        <v>54221</v>
      </c>
      <c r="G88" s="55">
        <v>64515</v>
      </c>
      <c r="H88" s="57">
        <v>4.68</v>
      </c>
      <c r="I88" s="57">
        <v>1.8</v>
      </c>
      <c r="J88" s="57">
        <v>0.39</v>
      </c>
      <c r="K88" s="57">
        <v>0.17</v>
      </c>
      <c r="L88" s="58">
        <v>0.437</v>
      </c>
      <c r="M88" s="56">
        <v>6.2</v>
      </c>
      <c r="N88" s="56">
        <v>17.899999999999999</v>
      </c>
      <c r="O88" s="56">
        <v>28.8</v>
      </c>
      <c r="P88" s="56">
        <v>23.2</v>
      </c>
      <c r="Q88" s="56">
        <v>24.1</v>
      </c>
      <c r="R88" s="56">
        <v>26.3</v>
      </c>
      <c r="S88" s="56">
        <v>26.4</v>
      </c>
    </row>
    <row r="89" spans="1:19" x14ac:dyDescent="0.2">
      <c r="A89" s="29">
        <v>505</v>
      </c>
      <c r="B89" s="29" t="s">
        <v>1950</v>
      </c>
      <c r="C89" s="55">
        <v>342048</v>
      </c>
      <c r="D89" s="55">
        <v>42</v>
      </c>
      <c r="E89" s="55">
        <v>23415857234</v>
      </c>
      <c r="F89" s="55">
        <v>54220</v>
      </c>
      <c r="G89" s="55">
        <v>68458</v>
      </c>
      <c r="H89" s="57">
        <v>5.0599999999999996</v>
      </c>
      <c r="I89" s="57">
        <v>1.89</v>
      </c>
      <c r="J89" s="57">
        <v>0.37</v>
      </c>
      <c r="K89" s="57">
        <v>0.17</v>
      </c>
      <c r="L89" s="58">
        <v>0.46400000000000002</v>
      </c>
      <c r="M89" s="56">
        <v>7.6</v>
      </c>
      <c r="N89" s="56">
        <v>20.2</v>
      </c>
      <c r="O89" s="56">
        <v>31.4</v>
      </c>
      <c r="P89" s="56">
        <v>23.8</v>
      </c>
      <c r="Q89" s="56">
        <v>23.6</v>
      </c>
      <c r="R89" s="56">
        <v>24.4</v>
      </c>
      <c r="S89" s="56">
        <v>28.2</v>
      </c>
    </row>
    <row r="90" spans="1:19" x14ac:dyDescent="0.2">
      <c r="A90" s="29">
        <v>506</v>
      </c>
      <c r="B90" s="29" t="s">
        <v>1991</v>
      </c>
      <c r="C90" s="55">
        <v>301445</v>
      </c>
      <c r="D90" s="55">
        <v>40</v>
      </c>
      <c r="E90" s="55">
        <v>19441562999</v>
      </c>
      <c r="F90" s="55">
        <v>52770</v>
      </c>
      <c r="G90" s="55">
        <v>64495</v>
      </c>
      <c r="H90" s="57">
        <v>5.04</v>
      </c>
      <c r="I90" s="57">
        <v>1.85</v>
      </c>
      <c r="J90" s="57">
        <v>0.37</v>
      </c>
      <c r="K90" s="57">
        <v>0.16</v>
      </c>
      <c r="L90" s="58">
        <v>0.45600000000000002</v>
      </c>
      <c r="M90" s="56">
        <v>6.9</v>
      </c>
      <c r="N90" s="56">
        <v>19.2</v>
      </c>
      <c r="O90" s="56">
        <v>30.4</v>
      </c>
      <c r="P90" s="56">
        <v>24.8</v>
      </c>
      <c r="Q90" s="56">
        <v>23.9</v>
      </c>
      <c r="R90" s="56">
        <v>25.3</v>
      </c>
      <c r="S90" s="56">
        <v>25.9</v>
      </c>
    </row>
    <row r="91" spans="1:19" x14ac:dyDescent="0.2">
      <c r="A91" s="29">
        <v>507</v>
      </c>
      <c r="B91" s="29" t="s">
        <v>2032</v>
      </c>
      <c r="C91" s="55">
        <v>254913</v>
      </c>
      <c r="D91" s="55">
        <v>42</v>
      </c>
      <c r="E91" s="55">
        <v>18324137565</v>
      </c>
      <c r="F91" s="55">
        <v>56281</v>
      </c>
      <c r="G91" s="55">
        <v>71884</v>
      </c>
      <c r="H91" s="57">
        <v>5.29</v>
      </c>
      <c r="I91" s="57">
        <v>1.91</v>
      </c>
      <c r="J91" s="57">
        <v>0.36</v>
      </c>
      <c r="K91" s="57">
        <v>0.16</v>
      </c>
      <c r="L91" s="58">
        <v>0.47199999999999998</v>
      </c>
      <c r="M91" s="56">
        <v>8.1999999999999993</v>
      </c>
      <c r="N91" s="56">
        <v>20.8</v>
      </c>
      <c r="O91" s="56">
        <v>32</v>
      </c>
      <c r="P91" s="56">
        <v>23.5</v>
      </c>
      <c r="Q91" s="56">
        <v>22.5</v>
      </c>
      <c r="R91" s="56">
        <v>23.5</v>
      </c>
      <c r="S91" s="56">
        <v>30.5</v>
      </c>
    </row>
    <row r="92" spans="1:19" x14ac:dyDescent="0.2">
      <c r="A92" s="29">
        <v>509</v>
      </c>
      <c r="B92" s="29" t="s">
        <v>2127</v>
      </c>
      <c r="C92" s="55">
        <v>79091</v>
      </c>
      <c r="D92" s="55">
        <v>48</v>
      </c>
      <c r="E92" s="55">
        <v>4940044763</v>
      </c>
      <c r="F92" s="55">
        <v>48480</v>
      </c>
      <c r="G92" s="55">
        <v>62460</v>
      </c>
      <c r="H92" s="57">
        <v>5.66</v>
      </c>
      <c r="I92" s="57">
        <v>1.97</v>
      </c>
      <c r="J92" s="57">
        <v>0.35</v>
      </c>
      <c r="K92" s="57">
        <v>0.13</v>
      </c>
      <c r="L92" s="58">
        <v>0.49299999999999999</v>
      </c>
      <c r="M92" s="56">
        <v>7.6</v>
      </c>
      <c r="N92" s="56">
        <v>21.1</v>
      </c>
      <c r="O92" s="56">
        <v>32.799999999999997</v>
      </c>
      <c r="P92" s="56">
        <v>27.3</v>
      </c>
      <c r="Q92" s="56">
        <v>25.3</v>
      </c>
      <c r="R92" s="56">
        <v>22.9</v>
      </c>
      <c r="S92" s="56">
        <v>24.4</v>
      </c>
    </row>
    <row r="93" spans="1:19" x14ac:dyDescent="0.2">
      <c r="A93" s="29">
        <v>510</v>
      </c>
      <c r="B93" s="29" t="s">
        <v>2483</v>
      </c>
      <c r="C93" s="55">
        <v>44376</v>
      </c>
      <c r="D93" s="55">
        <v>38</v>
      </c>
      <c r="E93" s="55">
        <v>3670036382</v>
      </c>
      <c r="F93" s="55">
        <v>70420</v>
      </c>
      <c r="G93" s="55">
        <v>82703</v>
      </c>
      <c r="H93" s="57">
        <v>4.87</v>
      </c>
      <c r="I93" s="57">
        <v>1.86</v>
      </c>
      <c r="J93" s="57">
        <v>0.38</v>
      </c>
      <c r="K93" s="57">
        <v>0.18</v>
      </c>
      <c r="L93" s="58">
        <v>0.42199999999999999</v>
      </c>
      <c r="M93" s="56">
        <v>4.9000000000000004</v>
      </c>
      <c r="N93" s="56">
        <v>15.7</v>
      </c>
      <c r="O93" s="56">
        <v>26.5</v>
      </c>
      <c r="P93" s="56">
        <v>18.399999999999999</v>
      </c>
      <c r="Q93" s="56">
        <v>18.5</v>
      </c>
      <c r="R93" s="56">
        <v>22</v>
      </c>
      <c r="S93" s="56">
        <v>41.1</v>
      </c>
    </row>
    <row r="94" spans="1:19" x14ac:dyDescent="0.2">
      <c r="A94" s="29">
        <v>511</v>
      </c>
      <c r="B94" s="29" t="s">
        <v>2484</v>
      </c>
      <c r="C94" s="55">
        <v>65648</v>
      </c>
      <c r="D94" s="55">
        <v>43</v>
      </c>
      <c r="E94" s="55">
        <v>4619573308</v>
      </c>
      <c r="F94" s="55">
        <v>56602</v>
      </c>
      <c r="G94" s="55">
        <v>70369</v>
      </c>
      <c r="H94" s="57">
        <v>5.19</v>
      </c>
      <c r="I94" s="57">
        <v>1.95</v>
      </c>
      <c r="J94" s="57">
        <v>0.38</v>
      </c>
      <c r="K94" s="57">
        <v>0.17</v>
      </c>
      <c r="L94" s="58">
        <v>0.45400000000000001</v>
      </c>
      <c r="M94" s="56">
        <v>6.6</v>
      </c>
      <c r="N94" s="56">
        <v>18.3</v>
      </c>
      <c r="O94" s="56">
        <v>29.4</v>
      </c>
      <c r="P94" s="56">
        <v>22.7</v>
      </c>
      <c r="Q94" s="56">
        <v>23.1</v>
      </c>
      <c r="R94" s="56">
        <v>22.7</v>
      </c>
      <c r="S94" s="56">
        <v>31.6</v>
      </c>
    </row>
    <row r="95" spans="1:19" x14ac:dyDescent="0.2">
      <c r="A95" s="31" t="s">
        <v>0</v>
      </c>
      <c r="B95" s="31"/>
      <c r="C95" s="55">
        <v>297556</v>
      </c>
      <c r="D95" s="55">
        <v>44</v>
      </c>
      <c r="E95" s="55">
        <v>16683098675</v>
      </c>
      <c r="F95" s="55">
        <v>47352</v>
      </c>
      <c r="G95" s="55">
        <v>56067</v>
      </c>
      <c r="H95" s="57">
        <v>4.72</v>
      </c>
      <c r="I95" s="57">
        <v>1.77</v>
      </c>
      <c r="J95" s="57">
        <v>0.37</v>
      </c>
      <c r="K95" s="57">
        <v>0.15</v>
      </c>
      <c r="L95" s="58">
        <v>0.44800000000000001</v>
      </c>
      <c r="M95" s="56">
        <v>7.6</v>
      </c>
      <c r="N95" s="56">
        <v>19.5</v>
      </c>
      <c r="O95" s="56">
        <v>30</v>
      </c>
      <c r="P95" s="56">
        <v>26.5</v>
      </c>
      <c r="Q95" s="56">
        <v>27.9</v>
      </c>
      <c r="R95" s="56">
        <v>26.7</v>
      </c>
      <c r="S95" s="56">
        <v>19</v>
      </c>
    </row>
    <row r="96" spans="1:19" x14ac:dyDescent="0.2">
      <c r="A96" s="29">
        <v>601</v>
      </c>
      <c r="B96" s="29" t="s">
        <v>2156</v>
      </c>
      <c r="C96" s="55">
        <v>137631</v>
      </c>
      <c r="D96" s="55">
        <v>43</v>
      </c>
      <c r="E96" s="55">
        <v>8055134338</v>
      </c>
      <c r="F96" s="55">
        <v>49313</v>
      </c>
      <c r="G96" s="55">
        <v>58527</v>
      </c>
      <c r="H96" s="57">
        <v>4.6100000000000003</v>
      </c>
      <c r="I96" s="57">
        <v>1.76</v>
      </c>
      <c r="J96" s="57">
        <v>0.38</v>
      </c>
      <c r="K96" s="57">
        <v>0.16</v>
      </c>
      <c r="L96" s="58">
        <v>0.442</v>
      </c>
      <c r="M96" s="56">
        <v>7.4</v>
      </c>
      <c r="N96" s="56">
        <v>19.399999999999999</v>
      </c>
      <c r="O96" s="56">
        <v>29.8</v>
      </c>
      <c r="P96" s="56">
        <v>25.3</v>
      </c>
      <c r="Q96" s="56">
        <v>26.9</v>
      </c>
      <c r="R96" s="56">
        <v>27.2</v>
      </c>
      <c r="S96" s="56">
        <v>20.6</v>
      </c>
    </row>
    <row r="97" spans="1:19" x14ac:dyDescent="0.2">
      <c r="A97" s="29">
        <v>602</v>
      </c>
      <c r="B97" s="29" t="s">
        <v>2198</v>
      </c>
      <c r="C97" s="55">
        <v>78395</v>
      </c>
      <c r="D97" s="55">
        <v>45</v>
      </c>
      <c r="E97" s="55">
        <v>4277176863</v>
      </c>
      <c r="F97" s="55">
        <v>46294</v>
      </c>
      <c r="G97" s="55">
        <v>54559</v>
      </c>
      <c r="H97" s="57">
        <v>4.67</v>
      </c>
      <c r="I97" s="57">
        <v>1.76</v>
      </c>
      <c r="J97" s="57">
        <v>0.38</v>
      </c>
      <c r="K97" s="57">
        <v>0.16</v>
      </c>
      <c r="L97" s="58">
        <v>0.44600000000000001</v>
      </c>
      <c r="M97" s="56">
        <v>7.3</v>
      </c>
      <c r="N97" s="56">
        <v>19.3</v>
      </c>
      <c r="O97" s="56">
        <v>29.8</v>
      </c>
      <c r="P97" s="56">
        <v>26.9</v>
      </c>
      <c r="Q97" s="56">
        <v>28.9</v>
      </c>
      <c r="R97" s="56">
        <v>26.3</v>
      </c>
      <c r="S97" s="56">
        <v>17.899999999999999</v>
      </c>
    </row>
    <row r="98" spans="1:19" x14ac:dyDescent="0.2">
      <c r="A98" s="29">
        <v>603</v>
      </c>
      <c r="B98" s="29" t="s">
        <v>2230</v>
      </c>
      <c r="C98" s="55">
        <v>21439</v>
      </c>
      <c r="D98" s="55">
        <v>48</v>
      </c>
      <c r="E98" s="55">
        <v>1134004733</v>
      </c>
      <c r="F98" s="55">
        <v>42516</v>
      </c>
      <c r="G98" s="55">
        <v>52894</v>
      </c>
      <c r="H98" s="57">
        <v>5.17</v>
      </c>
      <c r="I98" s="57">
        <v>1.77</v>
      </c>
      <c r="J98" s="57">
        <v>0.34</v>
      </c>
      <c r="K98" s="57">
        <v>0.12</v>
      </c>
      <c r="L98" s="58">
        <v>0.5</v>
      </c>
      <c r="M98" s="56">
        <v>13.4</v>
      </c>
      <c r="N98" s="56">
        <v>25</v>
      </c>
      <c r="O98" s="56">
        <v>35</v>
      </c>
      <c r="P98" s="56">
        <v>30.4</v>
      </c>
      <c r="Q98" s="56">
        <v>29.3</v>
      </c>
      <c r="R98" s="56">
        <v>25.8</v>
      </c>
      <c r="S98" s="56">
        <v>14.5</v>
      </c>
    </row>
    <row r="99" spans="1:19" x14ac:dyDescent="0.2">
      <c r="A99" s="29">
        <v>604</v>
      </c>
      <c r="B99" s="29" t="s">
        <v>2244</v>
      </c>
      <c r="C99" s="55">
        <v>60091</v>
      </c>
      <c r="D99" s="55">
        <v>46</v>
      </c>
      <c r="E99" s="55">
        <v>3215860439</v>
      </c>
      <c r="F99" s="55">
        <v>46157</v>
      </c>
      <c r="G99" s="55">
        <v>53517</v>
      </c>
      <c r="H99" s="57">
        <v>4.8499999999999996</v>
      </c>
      <c r="I99" s="57">
        <v>1.78</v>
      </c>
      <c r="J99" s="57">
        <v>0.37</v>
      </c>
      <c r="K99" s="57">
        <v>0.15</v>
      </c>
      <c r="L99" s="58">
        <v>0.441</v>
      </c>
      <c r="M99" s="56">
        <v>6.5</v>
      </c>
      <c r="N99" s="56">
        <v>17.8</v>
      </c>
      <c r="O99" s="56">
        <v>28.4</v>
      </c>
      <c r="P99" s="56">
        <v>27.5</v>
      </c>
      <c r="Q99" s="56">
        <v>28.2</v>
      </c>
      <c r="R99" s="56">
        <v>26</v>
      </c>
      <c r="S99" s="56">
        <v>18.2</v>
      </c>
    </row>
    <row r="100" spans="1:19" x14ac:dyDescent="0.2">
      <c r="A100" s="31" t="s">
        <v>1</v>
      </c>
      <c r="B100" s="31"/>
      <c r="C100" s="55">
        <v>125727</v>
      </c>
      <c r="D100" s="55">
        <v>39</v>
      </c>
      <c r="E100" s="55">
        <v>8892810933</v>
      </c>
      <c r="F100" s="55">
        <v>61517</v>
      </c>
      <c r="G100" s="55">
        <v>70731</v>
      </c>
      <c r="H100" s="57">
        <v>4.0199999999999996</v>
      </c>
      <c r="I100" s="57">
        <v>1.69</v>
      </c>
      <c r="J100" s="57">
        <v>0.42</v>
      </c>
      <c r="K100" s="57">
        <v>0.21</v>
      </c>
      <c r="L100" s="58">
        <v>0.41199999999999998</v>
      </c>
      <c r="M100" s="56">
        <v>6.4</v>
      </c>
      <c r="N100" s="56">
        <v>17.600000000000001</v>
      </c>
      <c r="O100" s="56">
        <v>27.8</v>
      </c>
      <c r="P100" s="56">
        <v>19</v>
      </c>
      <c r="Q100" s="56">
        <v>21.9</v>
      </c>
      <c r="R100" s="56">
        <v>28.5</v>
      </c>
      <c r="S100" s="56">
        <v>30.5</v>
      </c>
    </row>
    <row r="101" spans="1:19" x14ac:dyDescent="0.2">
      <c r="A101" s="29">
        <v>701</v>
      </c>
      <c r="B101" s="29" t="s">
        <v>2271</v>
      </c>
      <c r="C101" s="55">
        <v>89348</v>
      </c>
      <c r="D101" s="55">
        <v>39</v>
      </c>
      <c r="E101" s="55">
        <v>6583626063</v>
      </c>
      <c r="F101" s="55">
        <v>63824</v>
      </c>
      <c r="G101" s="55">
        <v>73685</v>
      </c>
      <c r="H101" s="57">
        <v>3.8</v>
      </c>
      <c r="I101" s="57">
        <v>1.66</v>
      </c>
      <c r="J101" s="57">
        <v>0.44</v>
      </c>
      <c r="K101" s="57">
        <v>0.22</v>
      </c>
      <c r="L101" s="58">
        <v>0.40899999999999997</v>
      </c>
      <c r="M101" s="56">
        <v>6.7</v>
      </c>
      <c r="N101" s="56">
        <v>18</v>
      </c>
      <c r="O101" s="56">
        <v>28.1</v>
      </c>
      <c r="P101" s="56">
        <v>17.5</v>
      </c>
      <c r="Q101" s="56">
        <v>21.4</v>
      </c>
      <c r="R101" s="56">
        <v>29</v>
      </c>
      <c r="S101" s="56">
        <v>32</v>
      </c>
    </row>
    <row r="102" spans="1:19" x14ac:dyDescent="0.2">
      <c r="A102" s="29">
        <v>702</v>
      </c>
      <c r="B102" s="29" t="s">
        <v>2319</v>
      </c>
      <c r="C102" s="55">
        <v>36327</v>
      </c>
      <c r="D102" s="55">
        <v>39</v>
      </c>
      <c r="E102" s="55">
        <v>2306296480</v>
      </c>
      <c r="F102" s="55">
        <v>55820</v>
      </c>
      <c r="G102" s="55">
        <v>63487</v>
      </c>
      <c r="H102" s="57">
        <v>4.5599999999999996</v>
      </c>
      <c r="I102" s="57">
        <v>1.75</v>
      </c>
      <c r="J102" s="57">
        <v>0.38</v>
      </c>
      <c r="K102" s="57">
        <v>0.18</v>
      </c>
      <c r="L102" s="58">
        <v>0.41599999999999998</v>
      </c>
      <c r="M102" s="56">
        <v>5.2</v>
      </c>
      <c r="N102" s="56">
        <v>16.2</v>
      </c>
      <c r="O102" s="56">
        <v>26.8</v>
      </c>
      <c r="P102" s="56">
        <v>22.7</v>
      </c>
      <c r="Q102" s="56">
        <v>23.2</v>
      </c>
      <c r="R102" s="56">
        <v>27.4</v>
      </c>
      <c r="S102" s="56">
        <v>26.7</v>
      </c>
    </row>
    <row r="103" spans="1:19" x14ac:dyDescent="0.2">
      <c r="A103" s="31" t="s">
        <v>2</v>
      </c>
      <c r="B103" s="31"/>
      <c r="C103" s="55">
        <v>277923</v>
      </c>
      <c r="D103" s="55">
        <v>41</v>
      </c>
      <c r="E103" s="55">
        <v>21483916175</v>
      </c>
      <c r="F103" s="55">
        <v>66594</v>
      </c>
      <c r="G103" s="55">
        <v>77302</v>
      </c>
      <c r="H103" s="57">
        <v>4.07</v>
      </c>
      <c r="I103" s="57">
        <v>1.68</v>
      </c>
      <c r="J103" s="57">
        <v>0.41</v>
      </c>
      <c r="K103" s="57">
        <v>0.2</v>
      </c>
      <c r="L103" s="58">
        <v>0.42099999999999999</v>
      </c>
      <c r="M103" s="56">
        <v>6.5</v>
      </c>
      <c r="N103" s="56">
        <v>18.3</v>
      </c>
      <c r="O103" s="56">
        <v>28.8</v>
      </c>
      <c r="P103" s="56">
        <v>18</v>
      </c>
      <c r="Q103" s="56">
        <v>20</v>
      </c>
      <c r="R103" s="56">
        <v>26.6</v>
      </c>
      <c r="S103" s="56">
        <v>35.4</v>
      </c>
    </row>
    <row r="104" spans="1:19" x14ac:dyDescent="0.2">
      <c r="A104" s="29">
        <v>801</v>
      </c>
      <c r="B104" s="29" t="s">
        <v>2</v>
      </c>
      <c r="C104" s="55">
        <v>277906</v>
      </c>
      <c r="D104" s="55">
        <v>41</v>
      </c>
      <c r="E104" s="55">
        <v>21482260074</v>
      </c>
      <c r="F104" s="55">
        <v>66594</v>
      </c>
      <c r="G104" s="55">
        <v>77300</v>
      </c>
      <c r="H104" s="57">
        <v>4.07</v>
      </c>
      <c r="I104" s="57">
        <v>1.68</v>
      </c>
      <c r="J104" s="57">
        <v>0.41</v>
      </c>
      <c r="K104" s="57">
        <v>0.2</v>
      </c>
      <c r="L104" s="58">
        <v>0.42099999999999999</v>
      </c>
      <c r="M104" s="56">
        <v>6.5</v>
      </c>
      <c r="N104" s="56">
        <v>18.3</v>
      </c>
      <c r="O104" s="56">
        <v>28.8</v>
      </c>
      <c r="P104" s="56">
        <v>18</v>
      </c>
      <c r="Q104" s="56">
        <v>20</v>
      </c>
      <c r="R104" s="56">
        <v>26.6</v>
      </c>
      <c r="S104" s="56">
        <v>35.4</v>
      </c>
    </row>
    <row r="105" spans="1:19" x14ac:dyDescent="0.2">
      <c r="A105" s="29"/>
    </row>
    <row r="106" spans="1:19" x14ac:dyDescent="0.2">
      <c r="A106" s="7" t="s">
        <v>2963</v>
      </c>
      <c r="B106" s="7"/>
    </row>
    <row r="107" spans="1:19" x14ac:dyDescent="0.2">
      <c r="A107" s="7" t="s">
        <v>2962</v>
      </c>
      <c r="B107" s="7"/>
    </row>
    <row r="108" spans="1:19" x14ac:dyDescent="0.2">
      <c r="A108" s="7" t="s">
        <v>2983</v>
      </c>
      <c r="B108" s="7"/>
    </row>
    <row r="109" spans="1:19" x14ac:dyDescent="0.2">
      <c r="A109" s="37"/>
    </row>
    <row r="110" spans="1:19" x14ac:dyDescent="0.2">
      <c r="A110" s="37"/>
    </row>
    <row r="111" spans="1:19" x14ac:dyDescent="0.2">
      <c r="A111" s="9"/>
      <c r="B111" s="7"/>
    </row>
    <row r="112" spans="1:19" x14ac:dyDescent="0.2">
      <c r="A112" s="7"/>
      <c r="B112" s="7"/>
    </row>
    <row r="113" spans="2:2" x14ac:dyDescent="0.2">
      <c r="B113" s="7"/>
    </row>
  </sheetData>
  <mergeCells count="3">
    <mergeCell ref="M5:O5"/>
    <mergeCell ref="H5:K5"/>
    <mergeCell ref="A1:E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IV359"/>
  <sheetViews>
    <sheetView workbookViewId="0">
      <pane xSplit="2" ySplit="7" topLeftCell="C8" activePane="bottomRight" state="frozen"/>
      <selection pane="topRight"/>
      <selection pane="bottomLeft"/>
      <selection pane="bottomRight" sqref="A1:E1"/>
    </sheetView>
  </sheetViews>
  <sheetFormatPr defaultRowHeight="12.75" x14ac:dyDescent="0.2"/>
  <cols>
    <col min="1" max="1" width="10.7109375" customWidth="1"/>
    <col min="2" max="2" width="48.140625" customWidth="1"/>
    <col min="3" max="4" width="13.85546875" customWidth="1"/>
    <col min="5" max="5" width="15.42578125" customWidth="1"/>
    <col min="6" max="7" width="13.85546875" customWidth="1"/>
    <col min="8" max="8" width="13.85546875" style="10" customWidth="1"/>
    <col min="9" max="19" width="13.85546875" customWidth="1"/>
  </cols>
  <sheetData>
    <row r="1" spans="1:256" s="53" customFormat="1" ht="67.5" customHeight="1" x14ac:dyDescent="0.2">
      <c r="A1" s="78" t="s">
        <v>2654</v>
      </c>
      <c r="B1" s="78"/>
      <c r="C1" s="78"/>
      <c r="D1" s="79"/>
      <c r="E1" s="79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  <c r="IQ1" s="52"/>
      <c r="IR1" s="52"/>
      <c r="IS1" s="52"/>
      <c r="IT1" s="52"/>
      <c r="IU1" s="52"/>
      <c r="IV1" s="52"/>
    </row>
    <row r="2" spans="1:256" ht="22.5" customHeight="1" x14ac:dyDescent="0.25">
      <c r="A2" s="1" t="s">
        <v>2978</v>
      </c>
    </row>
    <row r="3" spans="1:256" ht="18.75" customHeight="1" x14ac:dyDescent="0.2">
      <c r="A3" s="5" t="s">
        <v>2985</v>
      </c>
    </row>
    <row r="4" spans="1:256" ht="24" customHeight="1" x14ac:dyDescent="0.2">
      <c r="A4" s="3" t="str">
        <f>"Table "&amp;Contents!B9</f>
        <v>Table 2.3</v>
      </c>
      <c r="B4" s="6" t="str">
        <f>Contents!C9</f>
        <v>Total Income by Statistical Area Level 3 (2018-19)</v>
      </c>
    </row>
    <row r="5" spans="1:256" x14ac:dyDescent="0.2">
      <c r="A5" s="3"/>
      <c r="H5" s="76" t="s">
        <v>2969</v>
      </c>
      <c r="I5" s="76"/>
      <c r="J5" s="76"/>
      <c r="K5" s="76"/>
      <c r="M5" s="76" t="s">
        <v>2470</v>
      </c>
      <c r="N5" s="76"/>
      <c r="O5" s="76"/>
    </row>
    <row r="6" spans="1:256" ht="22.5" x14ac:dyDescent="0.2">
      <c r="A6" s="4"/>
      <c r="B6" s="4"/>
      <c r="C6" s="23" t="s">
        <v>2447</v>
      </c>
      <c r="D6" s="23" t="s">
        <v>2469</v>
      </c>
      <c r="E6" s="23" t="s">
        <v>2967</v>
      </c>
      <c r="F6" s="23" t="s">
        <v>2449</v>
      </c>
      <c r="G6" s="23" t="s">
        <v>2448</v>
      </c>
      <c r="H6" s="15" t="s">
        <v>2471</v>
      </c>
      <c r="I6" s="15" t="s">
        <v>2472</v>
      </c>
      <c r="J6" s="15" t="s">
        <v>2473</v>
      </c>
      <c r="K6" s="15" t="s">
        <v>2474</v>
      </c>
      <c r="L6" s="16" t="s">
        <v>2475</v>
      </c>
      <c r="M6" s="17" t="s">
        <v>2476</v>
      </c>
      <c r="N6" s="17" t="s">
        <v>2477</v>
      </c>
      <c r="O6" s="17" t="s">
        <v>2478</v>
      </c>
      <c r="P6" s="39" t="s">
        <v>2970</v>
      </c>
      <c r="Q6" s="39" t="s">
        <v>2971</v>
      </c>
      <c r="R6" s="39" t="s">
        <v>2972</v>
      </c>
      <c r="S6" s="39" t="s">
        <v>2973</v>
      </c>
    </row>
    <row r="7" spans="1:256" x14ac:dyDescent="0.2">
      <c r="A7" s="29" t="s">
        <v>13</v>
      </c>
      <c r="B7" s="29" t="s">
        <v>2445</v>
      </c>
      <c r="C7" s="13" t="s">
        <v>2975</v>
      </c>
      <c r="D7" s="13" t="s">
        <v>2468</v>
      </c>
      <c r="E7" s="13" t="s">
        <v>2444</v>
      </c>
      <c r="F7" s="13" t="s">
        <v>2444</v>
      </c>
      <c r="G7" s="13" t="s">
        <v>2444</v>
      </c>
      <c r="H7" s="13" t="s">
        <v>2479</v>
      </c>
      <c r="I7" s="13" t="s">
        <v>2479</v>
      </c>
      <c r="J7" s="13" t="s">
        <v>2479</v>
      </c>
      <c r="K7" s="13" t="s">
        <v>2479</v>
      </c>
      <c r="L7" s="13" t="s">
        <v>2968</v>
      </c>
      <c r="M7" s="18" t="s">
        <v>2480</v>
      </c>
      <c r="N7" s="18" t="s">
        <v>2480</v>
      </c>
      <c r="O7" s="18" t="s">
        <v>2480</v>
      </c>
      <c r="P7" s="19" t="s">
        <v>2480</v>
      </c>
      <c r="Q7" s="19" t="s">
        <v>2480</v>
      </c>
      <c r="R7" s="19" t="s">
        <v>2480</v>
      </c>
      <c r="S7" s="19" t="s">
        <v>2480</v>
      </c>
    </row>
    <row r="8" spans="1:256" x14ac:dyDescent="0.2">
      <c r="A8" s="30" t="s">
        <v>2966</v>
      </c>
      <c r="B8" s="30"/>
      <c r="C8" s="55">
        <v>14425037</v>
      </c>
      <c r="D8" s="55">
        <v>42</v>
      </c>
      <c r="E8" s="55">
        <v>951373381486</v>
      </c>
      <c r="F8" s="55">
        <v>51389</v>
      </c>
      <c r="G8" s="55">
        <v>65953</v>
      </c>
      <c r="H8" s="57">
        <v>4.97</v>
      </c>
      <c r="I8" s="57">
        <v>1.87</v>
      </c>
      <c r="J8" s="57">
        <v>0.38</v>
      </c>
      <c r="K8" s="57">
        <v>0.16</v>
      </c>
      <c r="L8" s="58">
        <v>0.48099999999999998</v>
      </c>
      <c r="M8" s="56">
        <v>9.5</v>
      </c>
      <c r="N8" s="56">
        <v>22.4</v>
      </c>
      <c r="O8" s="56">
        <v>33.4</v>
      </c>
      <c r="P8" s="56">
        <v>25</v>
      </c>
      <c r="Q8" s="56">
        <v>25</v>
      </c>
      <c r="R8" s="56">
        <v>25</v>
      </c>
      <c r="S8" s="56">
        <v>25</v>
      </c>
    </row>
    <row r="9" spans="1:256" x14ac:dyDescent="0.2">
      <c r="A9" s="31" t="s">
        <v>9</v>
      </c>
      <c r="B9" s="31"/>
      <c r="C9" s="55">
        <v>4569650</v>
      </c>
      <c r="D9" s="55">
        <v>42</v>
      </c>
      <c r="E9" s="55">
        <v>314465961966</v>
      </c>
      <c r="F9" s="55">
        <v>51818</v>
      </c>
      <c r="G9" s="55">
        <v>68816</v>
      </c>
      <c r="H9" s="57">
        <v>5.08</v>
      </c>
      <c r="I9" s="57">
        <v>1.91</v>
      </c>
      <c r="J9" s="57">
        <v>0.38</v>
      </c>
      <c r="K9" s="57">
        <v>0.16</v>
      </c>
      <c r="L9" s="58">
        <v>0.497</v>
      </c>
      <c r="M9" s="56">
        <v>10.8</v>
      </c>
      <c r="N9" s="56">
        <v>24.1</v>
      </c>
      <c r="O9" s="56">
        <v>35.1</v>
      </c>
      <c r="P9" s="56">
        <v>25</v>
      </c>
      <c r="Q9" s="56">
        <v>24.6</v>
      </c>
      <c r="R9" s="56">
        <v>24.4</v>
      </c>
      <c r="S9" s="56">
        <v>26</v>
      </c>
    </row>
    <row r="10" spans="1:256" x14ac:dyDescent="0.2">
      <c r="A10" s="29">
        <v>10102</v>
      </c>
      <c r="B10" s="29" t="s">
        <v>335</v>
      </c>
      <c r="C10" s="55">
        <v>38843</v>
      </c>
      <c r="D10" s="55">
        <v>43</v>
      </c>
      <c r="E10" s="55">
        <v>2913267793</v>
      </c>
      <c r="F10" s="55">
        <v>65528</v>
      </c>
      <c r="G10" s="55">
        <v>75001</v>
      </c>
      <c r="H10" s="57">
        <v>3.75</v>
      </c>
      <c r="I10" s="57">
        <v>1.66</v>
      </c>
      <c r="J10" s="57">
        <v>0.44</v>
      </c>
      <c r="K10" s="57">
        <v>0.22</v>
      </c>
      <c r="L10" s="58">
        <v>0.40799999999999997</v>
      </c>
      <c r="M10" s="56">
        <v>5.9</v>
      </c>
      <c r="N10" s="56">
        <v>17.3</v>
      </c>
      <c r="O10" s="56">
        <v>27.6</v>
      </c>
      <c r="P10" s="56">
        <v>17</v>
      </c>
      <c r="Q10" s="56">
        <v>20.5</v>
      </c>
      <c r="R10" s="56">
        <v>28.6</v>
      </c>
      <c r="S10" s="56">
        <v>33.799999999999997</v>
      </c>
    </row>
    <row r="11" spans="1:256" x14ac:dyDescent="0.2">
      <c r="A11" s="29">
        <v>10103</v>
      </c>
      <c r="B11" s="29" t="s">
        <v>341</v>
      </c>
      <c r="C11" s="55">
        <v>11667</v>
      </c>
      <c r="D11" s="55">
        <v>46</v>
      </c>
      <c r="E11" s="55">
        <v>633089268</v>
      </c>
      <c r="F11" s="55">
        <v>45568</v>
      </c>
      <c r="G11" s="55">
        <v>54263</v>
      </c>
      <c r="H11" s="57">
        <v>4.8499999999999996</v>
      </c>
      <c r="I11" s="57">
        <v>1.82</v>
      </c>
      <c r="J11" s="57">
        <v>0.37</v>
      </c>
      <c r="K11" s="57">
        <v>0.16</v>
      </c>
      <c r="L11" s="58">
        <v>0.46700000000000003</v>
      </c>
      <c r="M11" s="56">
        <v>7.1</v>
      </c>
      <c r="N11" s="56">
        <v>19.5</v>
      </c>
      <c r="O11" s="56">
        <v>30.4</v>
      </c>
      <c r="P11" s="56">
        <v>27.4</v>
      </c>
      <c r="Q11" s="56">
        <v>28.8</v>
      </c>
      <c r="R11" s="56">
        <v>25.4</v>
      </c>
      <c r="S11" s="56">
        <v>18.399999999999999</v>
      </c>
    </row>
    <row r="12" spans="1:256" x14ac:dyDescent="0.2">
      <c r="A12" s="29">
        <v>10104</v>
      </c>
      <c r="B12" s="29" t="s">
        <v>346</v>
      </c>
      <c r="C12" s="55">
        <v>40712</v>
      </c>
      <c r="D12" s="55">
        <v>52</v>
      </c>
      <c r="E12" s="55">
        <v>1937965451</v>
      </c>
      <c r="F12" s="55">
        <v>39067</v>
      </c>
      <c r="G12" s="55">
        <v>47602</v>
      </c>
      <c r="H12" s="57">
        <v>5.58</v>
      </c>
      <c r="I12" s="57">
        <v>1.85</v>
      </c>
      <c r="J12" s="57">
        <v>0.33</v>
      </c>
      <c r="K12" s="57">
        <v>0.12</v>
      </c>
      <c r="L12" s="58">
        <v>0.47699999999999998</v>
      </c>
      <c r="M12" s="56">
        <v>7.4</v>
      </c>
      <c r="N12" s="56">
        <v>20</v>
      </c>
      <c r="O12" s="56">
        <v>31.3</v>
      </c>
      <c r="P12" s="56">
        <v>33</v>
      </c>
      <c r="Q12" s="56">
        <v>30.4</v>
      </c>
      <c r="R12" s="56">
        <v>22.7</v>
      </c>
      <c r="S12" s="56">
        <v>13.8</v>
      </c>
    </row>
    <row r="13" spans="1:256" x14ac:dyDescent="0.2">
      <c r="A13" s="29">
        <v>10105</v>
      </c>
      <c r="B13" s="29" t="s">
        <v>2632</v>
      </c>
      <c r="C13" s="55">
        <v>20123</v>
      </c>
      <c r="D13" s="55">
        <v>45</v>
      </c>
      <c r="E13" s="55">
        <v>1139474739</v>
      </c>
      <c r="F13" s="55">
        <v>48829</v>
      </c>
      <c r="G13" s="55">
        <v>56625</v>
      </c>
      <c r="H13" s="57">
        <v>4.8</v>
      </c>
      <c r="I13" s="57">
        <v>1.82</v>
      </c>
      <c r="J13" s="57">
        <v>0.38</v>
      </c>
      <c r="K13" s="57">
        <v>0.14000000000000001</v>
      </c>
      <c r="L13" s="58">
        <v>0.44700000000000001</v>
      </c>
      <c r="M13" s="56">
        <v>5.7</v>
      </c>
      <c r="N13" s="56">
        <v>17.2</v>
      </c>
      <c r="O13" s="56">
        <v>28</v>
      </c>
      <c r="P13" s="56">
        <v>25.6</v>
      </c>
      <c r="Q13" s="56">
        <v>26.9</v>
      </c>
      <c r="R13" s="56">
        <v>25.8</v>
      </c>
      <c r="S13" s="56">
        <v>21.6</v>
      </c>
    </row>
    <row r="14" spans="1:256" x14ac:dyDescent="0.2">
      <c r="A14" s="29">
        <v>10106</v>
      </c>
      <c r="B14" s="29" t="s">
        <v>2633</v>
      </c>
      <c r="C14" s="55">
        <v>21102</v>
      </c>
      <c r="D14" s="55">
        <v>46</v>
      </c>
      <c r="E14" s="55">
        <v>1295172606</v>
      </c>
      <c r="F14" s="55">
        <v>50408</v>
      </c>
      <c r="G14" s="55">
        <v>61377</v>
      </c>
      <c r="H14" s="57">
        <v>5.03</v>
      </c>
      <c r="I14" s="57">
        <v>1.86</v>
      </c>
      <c r="J14" s="57">
        <v>0.37</v>
      </c>
      <c r="K14" s="57">
        <v>0.13</v>
      </c>
      <c r="L14" s="58">
        <v>0.47499999999999998</v>
      </c>
      <c r="M14" s="56">
        <v>7</v>
      </c>
      <c r="N14" s="56">
        <v>19.7</v>
      </c>
      <c r="O14" s="56">
        <v>31</v>
      </c>
      <c r="P14" s="56">
        <v>25.1</v>
      </c>
      <c r="Q14" s="56">
        <v>25.8</v>
      </c>
      <c r="R14" s="56">
        <v>25.1</v>
      </c>
      <c r="S14" s="56">
        <v>23.9</v>
      </c>
    </row>
    <row r="15" spans="1:256" s="6" customFormat="1" x14ac:dyDescent="0.2">
      <c r="A15" s="29">
        <v>10201</v>
      </c>
      <c r="B15" s="29" t="s">
        <v>18</v>
      </c>
      <c r="C15" s="55">
        <v>99260</v>
      </c>
      <c r="D15" s="55">
        <v>46</v>
      </c>
      <c r="E15" s="55">
        <v>6213416934</v>
      </c>
      <c r="F15" s="55">
        <v>49384</v>
      </c>
      <c r="G15" s="55">
        <v>62597</v>
      </c>
      <c r="H15" s="57">
        <v>5.23</v>
      </c>
      <c r="I15" s="57">
        <v>1.91</v>
      </c>
      <c r="J15" s="57">
        <v>0.37</v>
      </c>
      <c r="K15" s="57">
        <v>0.15</v>
      </c>
      <c r="L15" s="58">
        <v>0.47099999999999997</v>
      </c>
      <c r="M15" s="56">
        <v>7.8</v>
      </c>
      <c r="N15" s="56">
        <v>20.6</v>
      </c>
      <c r="O15" s="56">
        <v>31.7</v>
      </c>
      <c r="P15" s="56">
        <v>26.2</v>
      </c>
      <c r="Q15" s="56">
        <v>25.8</v>
      </c>
      <c r="R15" s="56">
        <v>23.8</v>
      </c>
      <c r="S15" s="56">
        <v>24.3</v>
      </c>
    </row>
    <row r="16" spans="1:256" ht="12.75" customHeight="1" x14ac:dyDescent="0.2">
      <c r="A16" s="29">
        <v>10202</v>
      </c>
      <c r="B16" s="29" t="s">
        <v>35</v>
      </c>
      <c r="C16" s="55">
        <v>87316</v>
      </c>
      <c r="D16" s="55">
        <v>43</v>
      </c>
      <c r="E16" s="55">
        <v>4883450943</v>
      </c>
      <c r="F16" s="55">
        <v>48522</v>
      </c>
      <c r="G16" s="55">
        <v>55928</v>
      </c>
      <c r="H16" s="57">
        <v>4.42</v>
      </c>
      <c r="I16" s="57">
        <v>1.76</v>
      </c>
      <c r="J16" s="57">
        <v>0.4</v>
      </c>
      <c r="K16" s="57">
        <v>0.17</v>
      </c>
      <c r="L16" s="58">
        <v>0.42199999999999999</v>
      </c>
      <c r="M16" s="56">
        <v>5.6</v>
      </c>
      <c r="N16" s="56">
        <v>16.899999999999999</v>
      </c>
      <c r="O16" s="56">
        <v>27.5</v>
      </c>
      <c r="P16" s="56">
        <v>25.1</v>
      </c>
      <c r="Q16" s="56">
        <v>28</v>
      </c>
      <c r="R16" s="56">
        <v>27.2</v>
      </c>
      <c r="S16" s="56">
        <v>19.7</v>
      </c>
    </row>
    <row r="17" spans="1:19" ht="12.75" customHeight="1" x14ac:dyDescent="0.2">
      <c r="A17" s="29">
        <v>10301</v>
      </c>
      <c r="B17" s="29" t="s">
        <v>359</v>
      </c>
      <c r="C17" s="55">
        <v>25868</v>
      </c>
      <c r="D17" s="55">
        <v>44</v>
      </c>
      <c r="E17" s="55">
        <v>1529890136</v>
      </c>
      <c r="F17" s="55">
        <v>51235</v>
      </c>
      <c r="G17" s="55">
        <v>59142</v>
      </c>
      <c r="H17" s="57">
        <v>4.7699999999999996</v>
      </c>
      <c r="I17" s="57">
        <v>1.79</v>
      </c>
      <c r="J17" s="57">
        <v>0.37</v>
      </c>
      <c r="K17" s="57">
        <v>0.15</v>
      </c>
      <c r="L17" s="58">
        <v>0.438</v>
      </c>
      <c r="M17" s="56">
        <v>6</v>
      </c>
      <c r="N17" s="56">
        <v>17.3</v>
      </c>
      <c r="O17" s="56">
        <v>27.9</v>
      </c>
      <c r="P17" s="56">
        <v>24.7</v>
      </c>
      <c r="Q17" s="56">
        <v>25.5</v>
      </c>
      <c r="R17" s="56">
        <v>26.4</v>
      </c>
      <c r="S17" s="56">
        <v>23.4</v>
      </c>
    </row>
    <row r="18" spans="1:19" ht="12.75" customHeight="1" x14ac:dyDescent="0.2">
      <c r="A18" s="29">
        <v>10302</v>
      </c>
      <c r="B18" s="29" t="s">
        <v>363</v>
      </c>
      <c r="C18" s="55">
        <v>28923</v>
      </c>
      <c r="D18" s="55">
        <v>46</v>
      </c>
      <c r="E18" s="55">
        <v>1373658006</v>
      </c>
      <c r="F18" s="55">
        <v>41462</v>
      </c>
      <c r="G18" s="55">
        <v>47494</v>
      </c>
      <c r="H18" s="57">
        <v>6.33</v>
      </c>
      <c r="I18" s="57">
        <v>1.88</v>
      </c>
      <c r="J18" s="57">
        <v>0.3</v>
      </c>
      <c r="K18" s="57">
        <v>7.0000000000000007E-2</v>
      </c>
      <c r="L18" s="58">
        <v>0.55100000000000005</v>
      </c>
      <c r="M18" s="56">
        <v>7.2</v>
      </c>
      <c r="N18" s="56">
        <v>20.100000000000001</v>
      </c>
      <c r="O18" s="56">
        <v>32.200000000000003</v>
      </c>
      <c r="P18" s="56">
        <v>31.9</v>
      </c>
      <c r="Q18" s="56">
        <v>28.4</v>
      </c>
      <c r="R18" s="56">
        <v>23.3</v>
      </c>
      <c r="S18" s="56">
        <v>16.399999999999999</v>
      </c>
    </row>
    <row r="19" spans="1:19" ht="12.75" customHeight="1" x14ac:dyDescent="0.2">
      <c r="A19" s="29">
        <v>10303</v>
      </c>
      <c r="B19" s="29" t="s">
        <v>372</v>
      </c>
      <c r="C19" s="55">
        <v>23837</v>
      </c>
      <c r="D19" s="55">
        <v>45</v>
      </c>
      <c r="E19" s="55">
        <v>1420556075</v>
      </c>
      <c r="F19" s="55">
        <v>47379</v>
      </c>
      <c r="G19" s="55">
        <v>59595</v>
      </c>
      <c r="H19" s="57">
        <v>5.94</v>
      </c>
      <c r="I19" s="57">
        <v>2.06</v>
      </c>
      <c r="J19" s="57">
        <v>0.35</v>
      </c>
      <c r="K19" s="57">
        <v>0.12</v>
      </c>
      <c r="L19" s="58">
        <v>0.48299999999999998</v>
      </c>
      <c r="M19" s="56">
        <v>5.6</v>
      </c>
      <c r="N19" s="56">
        <v>18</v>
      </c>
      <c r="O19" s="56">
        <v>30.2</v>
      </c>
      <c r="P19" s="56">
        <v>27.6</v>
      </c>
      <c r="Q19" s="56">
        <v>26.1</v>
      </c>
      <c r="R19" s="56">
        <v>21.8</v>
      </c>
      <c r="S19" s="56">
        <v>24.5</v>
      </c>
    </row>
    <row r="20" spans="1:19" ht="12.75" customHeight="1" x14ac:dyDescent="0.2">
      <c r="A20" s="29">
        <v>10304</v>
      </c>
      <c r="B20" s="29" t="s">
        <v>378</v>
      </c>
      <c r="C20" s="55">
        <v>32991</v>
      </c>
      <c r="D20" s="55">
        <v>43</v>
      </c>
      <c r="E20" s="55">
        <v>2047875324</v>
      </c>
      <c r="F20" s="55">
        <v>51622</v>
      </c>
      <c r="G20" s="55">
        <v>62074</v>
      </c>
      <c r="H20" s="57">
        <v>4.8499999999999996</v>
      </c>
      <c r="I20" s="57">
        <v>1.85</v>
      </c>
      <c r="J20" s="57">
        <v>0.38</v>
      </c>
      <c r="K20" s="57">
        <v>0.15</v>
      </c>
      <c r="L20" s="58">
        <v>0.47</v>
      </c>
      <c r="M20" s="56">
        <v>7.6</v>
      </c>
      <c r="N20" s="56">
        <v>19.600000000000001</v>
      </c>
      <c r="O20" s="56">
        <v>30.5</v>
      </c>
      <c r="P20" s="56">
        <v>24.4</v>
      </c>
      <c r="Q20" s="56">
        <v>25.3</v>
      </c>
      <c r="R20" s="56">
        <v>25.7</v>
      </c>
      <c r="S20" s="56">
        <v>24.5</v>
      </c>
    </row>
    <row r="21" spans="1:19" ht="12.75" customHeight="1" x14ac:dyDescent="0.2">
      <c r="A21" s="29">
        <v>10401</v>
      </c>
      <c r="B21" s="29" t="s">
        <v>383</v>
      </c>
      <c r="C21" s="55">
        <v>25734</v>
      </c>
      <c r="D21" s="55">
        <v>48</v>
      </c>
      <c r="E21" s="55">
        <v>1248655701</v>
      </c>
      <c r="F21" s="55">
        <v>40705</v>
      </c>
      <c r="G21" s="55">
        <v>48522</v>
      </c>
      <c r="H21" s="57">
        <v>5.66</v>
      </c>
      <c r="I21" s="57">
        <v>1.88</v>
      </c>
      <c r="J21" s="57">
        <v>0.33</v>
      </c>
      <c r="K21" s="57">
        <v>0.11</v>
      </c>
      <c r="L21" s="58">
        <v>0.46899999999999997</v>
      </c>
      <c r="M21" s="56">
        <v>6.4</v>
      </c>
      <c r="N21" s="56">
        <v>18.5</v>
      </c>
      <c r="O21" s="56">
        <v>29.8</v>
      </c>
      <c r="P21" s="56">
        <v>31.8</v>
      </c>
      <c r="Q21" s="56">
        <v>29.9</v>
      </c>
      <c r="R21" s="56">
        <v>22.7</v>
      </c>
      <c r="S21" s="56">
        <v>15.5</v>
      </c>
    </row>
    <row r="22" spans="1:19" ht="12.75" customHeight="1" x14ac:dyDescent="0.2">
      <c r="A22" s="29">
        <v>10402</v>
      </c>
      <c r="B22" s="29" t="s">
        <v>387</v>
      </c>
      <c r="C22" s="55">
        <v>50011</v>
      </c>
      <c r="D22" s="55">
        <v>46</v>
      </c>
      <c r="E22" s="55">
        <v>2564167898</v>
      </c>
      <c r="F22" s="55">
        <v>42279</v>
      </c>
      <c r="G22" s="55">
        <v>51272</v>
      </c>
      <c r="H22" s="57">
        <v>5.36</v>
      </c>
      <c r="I22" s="57">
        <v>1.86</v>
      </c>
      <c r="J22" s="57">
        <v>0.35</v>
      </c>
      <c r="K22" s="57">
        <v>0.13</v>
      </c>
      <c r="L22" s="58">
        <v>0.46800000000000003</v>
      </c>
      <c r="M22" s="56">
        <v>7.1</v>
      </c>
      <c r="N22" s="56">
        <v>19.600000000000001</v>
      </c>
      <c r="O22" s="56">
        <v>30.7</v>
      </c>
      <c r="P22" s="56">
        <v>30.6</v>
      </c>
      <c r="Q22" s="56">
        <v>29.5</v>
      </c>
      <c r="R22" s="56">
        <v>23.4</v>
      </c>
      <c r="S22" s="56">
        <v>16.5</v>
      </c>
    </row>
    <row r="23" spans="1:19" ht="12.75" customHeight="1" x14ac:dyDescent="0.2">
      <c r="A23" s="29">
        <v>10501</v>
      </c>
      <c r="B23" s="29" t="s">
        <v>398</v>
      </c>
      <c r="C23" s="55">
        <v>11302</v>
      </c>
      <c r="D23" s="55">
        <v>44</v>
      </c>
      <c r="E23" s="55">
        <v>516749483</v>
      </c>
      <c r="F23" s="55">
        <v>44124</v>
      </c>
      <c r="G23" s="55">
        <v>45722</v>
      </c>
      <c r="H23" s="57">
        <v>7.14</v>
      </c>
      <c r="I23" s="57">
        <v>1.96</v>
      </c>
      <c r="J23" s="57">
        <v>0.27</v>
      </c>
      <c r="K23" s="57">
        <v>0.03</v>
      </c>
      <c r="L23" s="58">
        <v>0.73699999999999999</v>
      </c>
      <c r="M23" s="56">
        <v>7.9</v>
      </c>
      <c r="N23" s="56">
        <v>22.3</v>
      </c>
      <c r="O23" s="56">
        <v>35.9</v>
      </c>
      <c r="P23" s="56">
        <v>31.7</v>
      </c>
      <c r="Q23" s="56">
        <v>25.1</v>
      </c>
      <c r="R23" s="56">
        <v>23</v>
      </c>
      <c r="S23" s="56">
        <v>20.2</v>
      </c>
    </row>
    <row r="24" spans="1:19" ht="12.75" customHeight="1" x14ac:dyDescent="0.2">
      <c r="A24" s="29">
        <v>10502</v>
      </c>
      <c r="B24" s="29" t="s">
        <v>404</v>
      </c>
      <c r="C24" s="55">
        <v>9347</v>
      </c>
      <c r="D24" s="55">
        <v>44</v>
      </c>
      <c r="E24" s="55">
        <v>544912233</v>
      </c>
      <c r="F24" s="55">
        <v>51598</v>
      </c>
      <c r="G24" s="55">
        <v>58298</v>
      </c>
      <c r="H24" s="57">
        <v>4.88</v>
      </c>
      <c r="I24" s="57">
        <v>1.86</v>
      </c>
      <c r="J24" s="57">
        <v>0.38</v>
      </c>
      <c r="K24" s="57">
        <v>0.16</v>
      </c>
      <c r="L24" s="58">
        <v>0.46600000000000003</v>
      </c>
      <c r="M24" s="56">
        <v>4.8</v>
      </c>
      <c r="N24" s="56">
        <v>16.100000000000001</v>
      </c>
      <c r="O24" s="56">
        <v>27.2</v>
      </c>
      <c r="P24" s="56">
        <v>24.1</v>
      </c>
      <c r="Q24" s="56">
        <v>25.7</v>
      </c>
      <c r="R24" s="56">
        <v>25</v>
      </c>
      <c r="S24" s="56">
        <v>25.1</v>
      </c>
    </row>
    <row r="25" spans="1:19" ht="12.75" customHeight="1" x14ac:dyDescent="0.2">
      <c r="A25" s="29">
        <v>10503</v>
      </c>
      <c r="B25" s="29" t="s">
        <v>407</v>
      </c>
      <c r="C25" s="55">
        <v>38312</v>
      </c>
      <c r="D25" s="55">
        <v>43</v>
      </c>
      <c r="E25" s="55">
        <v>2028421920</v>
      </c>
      <c r="F25" s="55">
        <v>47758</v>
      </c>
      <c r="G25" s="55">
        <v>52945</v>
      </c>
      <c r="H25" s="57">
        <v>5.07</v>
      </c>
      <c r="I25" s="57">
        <v>1.77</v>
      </c>
      <c r="J25" s="57">
        <v>0.35</v>
      </c>
      <c r="K25" s="57">
        <v>0.12</v>
      </c>
      <c r="L25" s="58">
        <v>0.48899999999999999</v>
      </c>
      <c r="M25" s="56">
        <v>6.3</v>
      </c>
      <c r="N25" s="56">
        <v>18</v>
      </c>
      <c r="O25" s="56">
        <v>29.1</v>
      </c>
      <c r="P25" s="56">
        <v>27.3</v>
      </c>
      <c r="Q25" s="56">
        <v>26.5</v>
      </c>
      <c r="R25" s="56">
        <v>26.7</v>
      </c>
      <c r="S25" s="56">
        <v>19.5</v>
      </c>
    </row>
    <row r="26" spans="1:19" ht="12.75" customHeight="1" x14ac:dyDescent="0.2">
      <c r="A26" s="29">
        <v>10601</v>
      </c>
      <c r="B26" s="29" t="s">
        <v>417</v>
      </c>
      <c r="C26" s="55">
        <v>47977</v>
      </c>
      <c r="D26" s="55">
        <v>42</v>
      </c>
      <c r="E26" s="55">
        <v>3013667371</v>
      </c>
      <c r="F26" s="55">
        <v>50580</v>
      </c>
      <c r="G26" s="55">
        <v>62815</v>
      </c>
      <c r="H26" s="57">
        <v>5.2</v>
      </c>
      <c r="I26" s="57">
        <v>1.96</v>
      </c>
      <c r="J26" s="57">
        <v>0.38</v>
      </c>
      <c r="K26" s="57">
        <v>0.15</v>
      </c>
      <c r="L26" s="58">
        <v>0.46</v>
      </c>
      <c r="M26" s="56">
        <v>6.4</v>
      </c>
      <c r="N26" s="56">
        <v>18.100000000000001</v>
      </c>
      <c r="O26" s="56">
        <v>29.6</v>
      </c>
      <c r="P26" s="56">
        <v>25</v>
      </c>
      <c r="Q26" s="56">
        <v>25.8</v>
      </c>
      <c r="R26" s="56">
        <v>23.3</v>
      </c>
      <c r="S26" s="56">
        <v>25.9</v>
      </c>
    </row>
    <row r="27" spans="1:19" ht="12.75" customHeight="1" x14ac:dyDescent="0.2">
      <c r="A27" s="29">
        <v>10602</v>
      </c>
      <c r="B27" s="29" t="s">
        <v>425</v>
      </c>
      <c r="C27" s="55">
        <v>45032</v>
      </c>
      <c r="D27" s="55">
        <v>41</v>
      </c>
      <c r="E27" s="55">
        <v>2912041753</v>
      </c>
      <c r="F27" s="55">
        <v>54407</v>
      </c>
      <c r="G27" s="55">
        <v>64666</v>
      </c>
      <c r="H27" s="57">
        <v>4.54</v>
      </c>
      <c r="I27" s="57">
        <v>1.82</v>
      </c>
      <c r="J27" s="57">
        <v>0.4</v>
      </c>
      <c r="K27" s="57">
        <v>0.17</v>
      </c>
      <c r="L27" s="58">
        <v>0.42799999999999999</v>
      </c>
      <c r="M27" s="56">
        <v>5.7</v>
      </c>
      <c r="N27" s="56">
        <v>17</v>
      </c>
      <c r="O27" s="56">
        <v>28</v>
      </c>
      <c r="P27" s="56">
        <v>22.1</v>
      </c>
      <c r="Q27" s="56">
        <v>24.9</v>
      </c>
      <c r="R27" s="56">
        <v>26.1</v>
      </c>
      <c r="S27" s="56">
        <v>26.8</v>
      </c>
    </row>
    <row r="28" spans="1:19" x14ac:dyDescent="0.2">
      <c r="A28" s="29">
        <v>10603</v>
      </c>
      <c r="B28" s="29" t="s">
        <v>430</v>
      </c>
      <c r="C28" s="55">
        <v>39628</v>
      </c>
      <c r="D28" s="55">
        <v>47</v>
      </c>
      <c r="E28" s="55">
        <v>2203007261</v>
      </c>
      <c r="F28" s="55">
        <v>44976</v>
      </c>
      <c r="G28" s="55">
        <v>55592</v>
      </c>
      <c r="H28" s="57">
        <v>5.46</v>
      </c>
      <c r="I28" s="57">
        <v>1.89</v>
      </c>
      <c r="J28" s="57">
        <v>0.35</v>
      </c>
      <c r="K28" s="57">
        <v>0.13</v>
      </c>
      <c r="L28" s="58">
        <v>0.46899999999999997</v>
      </c>
      <c r="M28" s="56">
        <v>7.6</v>
      </c>
      <c r="N28" s="56">
        <v>19.8</v>
      </c>
      <c r="O28" s="56">
        <v>30.9</v>
      </c>
      <c r="P28" s="56">
        <v>29</v>
      </c>
      <c r="Q28" s="56">
        <v>27.1</v>
      </c>
      <c r="R28" s="56">
        <v>24.2</v>
      </c>
      <c r="S28" s="56">
        <v>19.7</v>
      </c>
    </row>
    <row r="29" spans="1:19" x14ac:dyDescent="0.2">
      <c r="A29" s="29">
        <v>10604</v>
      </c>
      <c r="B29" s="29" t="s">
        <v>438</v>
      </c>
      <c r="C29" s="55">
        <v>16470</v>
      </c>
      <c r="D29" s="55">
        <v>43</v>
      </c>
      <c r="E29" s="55">
        <v>1145802811</v>
      </c>
      <c r="F29" s="55">
        <v>51645</v>
      </c>
      <c r="G29" s="55">
        <v>69569</v>
      </c>
      <c r="H29" s="57">
        <v>5.69</v>
      </c>
      <c r="I29" s="57">
        <v>2.0299999999999998</v>
      </c>
      <c r="J29" s="57">
        <v>0.36</v>
      </c>
      <c r="K29" s="57">
        <v>0.13</v>
      </c>
      <c r="L29" s="58">
        <v>0.52900000000000003</v>
      </c>
      <c r="M29" s="56">
        <v>14</v>
      </c>
      <c r="N29" s="56">
        <v>24.7</v>
      </c>
      <c r="O29" s="56">
        <v>35.6</v>
      </c>
      <c r="P29" s="56">
        <v>25.2</v>
      </c>
      <c r="Q29" s="56">
        <v>24.6</v>
      </c>
      <c r="R29" s="56">
        <v>22.7</v>
      </c>
      <c r="S29" s="56">
        <v>27.6</v>
      </c>
    </row>
    <row r="30" spans="1:19" x14ac:dyDescent="0.2">
      <c r="A30" s="29">
        <v>10701</v>
      </c>
      <c r="B30" s="29" t="s">
        <v>444</v>
      </c>
      <c r="C30" s="55">
        <v>40451</v>
      </c>
      <c r="D30" s="55">
        <v>42</v>
      </c>
      <c r="E30" s="55">
        <v>2428591995</v>
      </c>
      <c r="F30" s="55">
        <v>51144</v>
      </c>
      <c r="G30" s="55">
        <v>60038</v>
      </c>
      <c r="H30" s="57">
        <v>4.58</v>
      </c>
      <c r="I30" s="57">
        <v>1.81</v>
      </c>
      <c r="J30" s="57">
        <v>0.4</v>
      </c>
      <c r="K30" s="57">
        <v>0.17</v>
      </c>
      <c r="L30" s="58">
        <v>0.42499999999999999</v>
      </c>
      <c r="M30" s="56">
        <v>5.6</v>
      </c>
      <c r="N30" s="56">
        <v>16.899999999999999</v>
      </c>
      <c r="O30" s="56">
        <v>27.6</v>
      </c>
      <c r="P30" s="56">
        <v>23.8</v>
      </c>
      <c r="Q30" s="56">
        <v>26.5</v>
      </c>
      <c r="R30" s="56">
        <v>26.1</v>
      </c>
      <c r="S30" s="56">
        <v>23.7</v>
      </c>
    </row>
    <row r="31" spans="1:19" x14ac:dyDescent="0.2">
      <c r="A31" s="29">
        <v>10702</v>
      </c>
      <c r="B31" s="29" t="s">
        <v>449</v>
      </c>
      <c r="C31" s="55">
        <v>6</v>
      </c>
      <c r="D31" s="55">
        <v>51</v>
      </c>
      <c r="E31" s="55">
        <v>407223</v>
      </c>
      <c r="F31" s="55">
        <v>62199</v>
      </c>
      <c r="G31" s="55">
        <v>67871</v>
      </c>
      <c r="H31" s="57" t="s">
        <v>2974</v>
      </c>
      <c r="I31" s="57" t="s">
        <v>2974</v>
      </c>
      <c r="J31" s="57" t="s">
        <v>2974</v>
      </c>
      <c r="K31" s="57" t="s">
        <v>2974</v>
      </c>
      <c r="L31" s="58" t="s">
        <v>2974</v>
      </c>
      <c r="M31" s="56" t="s">
        <v>2974</v>
      </c>
      <c r="N31" s="56" t="s">
        <v>2974</v>
      </c>
      <c r="O31" s="56" t="s">
        <v>2974</v>
      </c>
      <c r="P31" s="56" t="s">
        <v>2974</v>
      </c>
      <c r="Q31" s="56" t="s">
        <v>2974</v>
      </c>
      <c r="R31" s="56" t="s">
        <v>2974</v>
      </c>
      <c r="S31" s="56" t="s">
        <v>2974</v>
      </c>
    </row>
    <row r="32" spans="1:19" x14ac:dyDescent="0.2">
      <c r="A32" s="29">
        <v>10703</v>
      </c>
      <c r="B32" s="29" t="s">
        <v>450</v>
      </c>
      <c r="C32" s="55">
        <v>52612</v>
      </c>
      <c r="D32" s="55">
        <v>44</v>
      </c>
      <c r="E32" s="55">
        <v>3236567157</v>
      </c>
      <c r="F32" s="55">
        <v>50891</v>
      </c>
      <c r="G32" s="55">
        <v>61518</v>
      </c>
      <c r="H32" s="57">
        <v>4.8600000000000003</v>
      </c>
      <c r="I32" s="57">
        <v>1.87</v>
      </c>
      <c r="J32" s="57">
        <v>0.39</v>
      </c>
      <c r="K32" s="57">
        <v>0.16</v>
      </c>
      <c r="L32" s="58">
        <v>0.44</v>
      </c>
      <c r="M32" s="56">
        <v>6.1</v>
      </c>
      <c r="N32" s="56">
        <v>17.8</v>
      </c>
      <c r="O32" s="56">
        <v>28.7</v>
      </c>
      <c r="P32" s="56">
        <v>24.5</v>
      </c>
      <c r="Q32" s="56">
        <v>26</v>
      </c>
      <c r="R32" s="56">
        <v>24.7</v>
      </c>
      <c r="S32" s="56">
        <v>24.8</v>
      </c>
    </row>
    <row r="33" spans="1:19" x14ac:dyDescent="0.2">
      <c r="A33" s="29">
        <v>10704</v>
      </c>
      <c r="B33" s="29" t="s">
        <v>459</v>
      </c>
      <c r="C33" s="55">
        <v>75961</v>
      </c>
      <c r="D33" s="55">
        <v>43</v>
      </c>
      <c r="E33" s="55">
        <v>5150808924</v>
      </c>
      <c r="F33" s="55">
        <v>53522</v>
      </c>
      <c r="G33" s="55">
        <v>67809</v>
      </c>
      <c r="H33" s="57">
        <v>5.37</v>
      </c>
      <c r="I33" s="57">
        <v>1.92</v>
      </c>
      <c r="J33" s="57">
        <v>0.36</v>
      </c>
      <c r="K33" s="57">
        <v>0.15</v>
      </c>
      <c r="L33" s="58">
        <v>0.46800000000000003</v>
      </c>
      <c r="M33" s="56">
        <v>7.6</v>
      </c>
      <c r="N33" s="56">
        <v>20.100000000000001</v>
      </c>
      <c r="O33" s="56">
        <v>31.3</v>
      </c>
      <c r="P33" s="56">
        <v>25</v>
      </c>
      <c r="Q33" s="56">
        <v>23.3</v>
      </c>
      <c r="R33" s="56">
        <v>23.1</v>
      </c>
      <c r="S33" s="56">
        <v>28.6</v>
      </c>
    </row>
    <row r="34" spans="1:19" x14ac:dyDescent="0.2">
      <c r="A34" s="29">
        <v>10801</v>
      </c>
      <c r="B34" s="29" t="s">
        <v>467</v>
      </c>
      <c r="C34" s="55">
        <v>15698</v>
      </c>
      <c r="D34" s="55">
        <v>51</v>
      </c>
      <c r="E34" s="55">
        <v>729587681</v>
      </c>
      <c r="F34" s="55">
        <v>37149</v>
      </c>
      <c r="G34" s="55">
        <v>46476</v>
      </c>
      <c r="H34" s="57">
        <v>6.49</v>
      </c>
      <c r="I34" s="57">
        <v>1.94</v>
      </c>
      <c r="J34" s="57">
        <v>0.3</v>
      </c>
      <c r="K34" s="57">
        <v>0.09</v>
      </c>
      <c r="L34" s="58">
        <v>0.499</v>
      </c>
      <c r="M34" s="56">
        <v>7.8</v>
      </c>
      <c r="N34" s="56">
        <v>20.9</v>
      </c>
      <c r="O34" s="56">
        <v>32.6</v>
      </c>
      <c r="P34" s="56">
        <v>35.4</v>
      </c>
      <c r="Q34" s="56">
        <v>30.5</v>
      </c>
      <c r="R34" s="56">
        <v>20</v>
      </c>
      <c r="S34" s="56">
        <v>14.1</v>
      </c>
    </row>
    <row r="35" spans="1:19" x14ac:dyDescent="0.2">
      <c r="A35" s="29">
        <v>10802</v>
      </c>
      <c r="B35" s="29" t="s">
        <v>472</v>
      </c>
      <c r="C35" s="55">
        <v>22639</v>
      </c>
      <c r="D35" s="55">
        <v>49</v>
      </c>
      <c r="E35" s="55">
        <v>1003921175</v>
      </c>
      <c r="F35" s="55">
        <v>37937</v>
      </c>
      <c r="G35" s="55">
        <v>44345</v>
      </c>
      <c r="H35" s="57">
        <v>6.15</v>
      </c>
      <c r="I35" s="57">
        <v>1.84</v>
      </c>
      <c r="J35" s="57">
        <v>0.3</v>
      </c>
      <c r="K35" s="57">
        <v>0.08</v>
      </c>
      <c r="L35" s="58">
        <v>0.48</v>
      </c>
      <c r="M35" s="56">
        <v>6.1</v>
      </c>
      <c r="N35" s="56">
        <v>18.3</v>
      </c>
      <c r="O35" s="56">
        <v>29.9</v>
      </c>
      <c r="P35" s="56">
        <v>34.4</v>
      </c>
      <c r="Q35" s="56">
        <v>30.8</v>
      </c>
      <c r="R35" s="56">
        <v>22.2</v>
      </c>
      <c r="S35" s="56">
        <v>12.6</v>
      </c>
    </row>
    <row r="36" spans="1:19" x14ac:dyDescent="0.2">
      <c r="A36" s="29">
        <v>10803</v>
      </c>
      <c r="B36" s="29" t="s">
        <v>479</v>
      </c>
      <c r="C36" s="55">
        <v>317</v>
      </c>
      <c r="D36" s="55">
        <v>46</v>
      </c>
      <c r="E36" s="55">
        <v>20416128</v>
      </c>
      <c r="F36" s="55">
        <v>50737</v>
      </c>
      <c r="G36" s="55">
        <v>64404</v>
      </c>
      <c r="H36" s="57">
        <v>3.4</v>
      </c>
      <c r="I36" s="57">
        <v>1.73</v>
      </c>
      <c r="J36" s="57">
        <v>0.51</v>
      </c>
      <c r="K36" s="57">
        <v>0.32</v>
      </c>
      <c r="L36" s="58">
        <v>0.41899999999999998</v>
      </c>
      <c r="M36" s="56" t="s">
        <v>2974</v>
      </c>
      <c r="N36" s="56">
        <v>19.7</v>
      </c>
      <c r="O36" s="56">
        <v>30.4</v>
      </c>
      <c r="P36" s="56">
        <v>18</v>
      </c>
      <c r="Q36" s="56">
        <v>33.4</v>
      </c>
      <c r="R36" s="56">
        <v>28.7</v>
      </c>
      <c r="S36" s="56">
        <v>19.899999999999999</v>
      </c>
    </row>
    <row r="37" spans="1:19" x14ac:dyDescent="0.2">
      <c r="A37" s="29">
        <v>10804</v>
      </c>
      <c r="B37" s="29" t="s">
        <v>480</v>
      </c>
      <c r="C37" s="55">
        <v>44230</v>
      </c>
      <c r="D37" s="55">
        <v>48</v>
      </c>
      <c r="E37" s="55">
        <v>2289089665</v>
      </c>
      <c r="F37" s="55">
        <v>41992</v>
      </c>
      <c r="G37" s="55">
        <v>51754</v>
      </c>
      <c r="H37" s="57">
        <v>5.86</v>
      </c>
      <c r="I37" s="57">
        <v>1.9</v>
      </c>
      <c r="J37" s="57">
        <v>0.32</v>
      </c>
      <c r="K37" s="57">
        <v>0.11</v>
      </c>
      <c r="L37" s="58">
        <v>0.48199999999999998</v>
      </c>
      <c r="M37" s="56">
        <v>7.5</v>
      </c>
      <c r="N37" s="56">
        <v>20.3</v>
      </c>
      <c r="O37" s="56">
        <v>31.6</v>
      </c>
      <c r="P37" s="56">
        <v>31.2</v>
      </c>
      <c r="Q37" s="56">
        <v>28.9</v>
      </c>
      <c r="R37" s="56">
        <v>22.6</v>
      </c>
      <c r="S37" s="56">
        <v>17.3</v>
      </c>
    </row>
    <row r="38" spans="1:19" x14ac:dyDescent="0.2">
      <c r="A38" s="29">
        <v>10805</v>
      </c>
      <c r="B38" s="29" t="s">
        <v>486</v>
      </c>
      <c r="C38" s="55">
        <v>26561</v>
      </c>
      <c r="D38" s="55">
        <v>49</v>
      </c>
      <c r="E38" s="55">
        <v>1236843334</v>
      </c>
      <c r="F38" s="55">
        <v>39748</v>
      </c>
      <c r="G38" s="55">
        <v>46566</v>
      </c>
      <c r="H38" s="57">
        <v>6.18</v>
      </c>
      <c r="I38" s="57">
        <v>1.82</v>
      </c>
      <c r="J38" s="57">
        <v>0.28999999999999998</v>
      </c>
      <c r="K38" s="57">
        <v>0.08</v>
      </c>
      <c r="L38" s="58">
        <v>0.48</v>
      </c>
      <c r="M38" s="56">
        <v>7</v>
      </c>
      <c r="N38" s="56">
        <v>19.2</v>
      </c>
      <c r="O38" s="56">
        <v>30.6</v>
      </c>
      <c r="P38" s="56">
        <v>33.4</v>
      </c>
      <c r="Q38" s="56">
        <v>29.9</v>
      </c>
      <c r="R38" s="56">
        <v>23.3</v>
      </c>
      <c r="S38" s="56">
        <v>13.4</v>
      </c>
    </row>
    <row r="39" spans="1:19" x14ac:dyDescent="0.2">
      <c r="A39" s="29">
        <v>10901</v>
      </c>
      <c r="B39" s="29" t="s">
        <v>493</v>
      </c>
      <c r="C39" s="55">
        <v>36423</v>
      </c>
      <c r="D39" s="55">
        <v>44</v>
      </c>
      <c r="E39" s="55">
        <v>2065259414</v>
      </c>
      <c r="F39" s="55">
        <v>48784</v>
      </c>
      <c r="G39" s="55">
        <v>56702</v>
      </c>
      <c r="H39" s="57">
        <v>4.5599999999999996</v>
      </c>
      <c r="I39" s="57">
        <v>1.74</v>
      </c>
      <c r="J39" s="57">
        <v>0.38</v>
      </c>
      <c r="K39" s="57">
        <v>0.15</v>
      </c>
      <c r="L39" s="58">
        <v>0.441</v>
      </c>
      <c r="M39" s="56">
        <v>7</v>
      </c>
      <c r="N39" s="56">
        <v>18.7</v>
      </c>
      <c r="O39" s="56">
        <v>29.1</v>
      </c>
      <c r="P39" s="56">
        <v>25.5</v>
      </c>
      <c r="Q39" s="56">
        <v>27.3</v>
      </c>
      <c r="R39" s="56">
        <v>27.6</v>
      </c>
      <c r="S39" s="56">
        <v>19.600000000000001</v>
      </c>
    </row>
    <row r="40" spans="1:19" x14ac:dyDescent="0.2">
      <c r="A40" s="29">
        <v>10902</v>
      </c>
      <c r="B40" s="29" t="s">
        <v>499</v>
      </c>
      <c r="C40" s="55">
        <v>6775</v>
      </c>
      <c r="D40" s="55">
        <v>46</v>
      </c>
      <c r="E40" s="55">
        <v>357832120</v>
      </c>
      <c r="F40" s="55">
        <v>44331</v>
      </c>
      <c r="G40" s="55">
        <v>52817</v>
      </c>
      <c r="H40" s="57">
        <v>5.31</v>
      </c>
      <c r="I40" s="57">
        <v>1.84</v>
      </c>
      <c r="J40" s="57">
        <v>0.35</v>
      </c>
      <c r="K40" s="57">
        <v>0.13</v>
      </c>
      <c r="L40" s="58">
        <v>0.52800000000000002</v>
      </c>
      <c r="M40" s="56">
        <v>8</v>
      </c>
      <c r="N40" s="56">
        <v>21.6</v>
      </c>
      <c r="O40" s="56">
        <v>33</v>
      </c>
      <c r="P40" s="56">
        <v>29.2</v>
      </c>
      <c r="Q40" s="56">
        <v>27.8</v>
      </c>
      <c r="R40" s="56">
        <v>24.9</v>
      </c>
      <c r="S40" s="56">
        <v>18</v>
      </c>
    </row>
    <row r="41" spans="1:19" x14ac:dyDescent="0.2">
      <c r="A41" s="29">
        <v>10903</v>
      </c>
      <c r="B41" s="29" t="s">
        <v>503</v>
      </c>
      <c r="C41" s="55">
        <v>23335</v>
      </c>
      <c r="D41" s="55">
        <v>48</v>
      </c>
      <c r="E41" s="55">
        <v>1165435067</v>
      </c>
      <c r="F41" s="55">
        <v>43436</v>
      </c>
      <c r="G41" s="55">
        <v>49944</v>
      </c>
      <c r="H41" s="57">
        <v>5.52</v>
      </c>
      <c r="I41" s="57">
        <v>1.81</v>
      </c>
      <c r="J41" s="57">
        <v>0.33</v>
      </c>
      <c r="K41" s="57">
        <v>0.11</v>
      </c>
      <c r="L41" s="58">
        <v>0.498</v>
      </c>
      <c r="M41" s="56">
        <v>6.6</v>
      </c>
      <c r="N41" s="56">
        <v>19.100000000000001</v>
      </c>
      <c r="O41" s="56">
        <v>30.4</v>
      </c>
      <c r="P41" s="56">
        <v>30.5</v>
      </c>
      <c r="Q41" s="56">
        <v>27.5</v>
      </c>
      <c r="R41" s="56">
        <v>25.7</v>
      </c>
      <c r="S41" s="56">
        <v>16.3</v>
      </c>
    </row>
    <row r="42" spans="1:19" x14ac:dyDescent="0.2">
      <c r="A42" s="29">
        <v>11001</v>
      </c>
      <c r="B42" s="29" t="s">
        <v>511</v>
      </c>
      <c r="C42" s="55">
        <v>20525</v>
      </c>
      <c r="D42" s="55">
        <v>45</v>
      </c>
      <c r="E42" s="55">
        <v>1065243761</v>
      </c>
      <c r="F42" s="55">
        <v>43369</v>
      </c>
      <c r="G42" s="55">
        <v>51900</v>
      </c>
      <c r="H42" s="57">
        <v>5.65</v>
      </c>
      <c r="I42" s="57">
        <v>1.88</v>
      </c>
      <c r="J42" s="57">
        <v>0.33</v>
      </c>
      <c r="K42" s="57">
        <v>0.12</v>
      </c>
      <c r="L42" s="58">
        <v>0.499</v>
      </c>
      <c r="M42" s="56">
        <v>7.4</v>
      </c>
      <c r="N42" s="56">
        <v>20.100000000000001</v>
      </c>
      <c r="O42" s="56">
        <v>31.6</v>
      </c>
      <c r="P42" s="56">
        <v>30.2</v>
      </c>
      <c r="Q42" s="56">
        <v>28.4</v>
      </c>
      <c r="R42" s="56">
        <v>23.5</v>
      </c>
      <c r="S42" s="56">
        <v>18</v>
      </c>
    </row>
    <row r="43" spans="1:19" x14ac:dyDescent="0.2">
      <c r="A43" s="29">
        <v>11002</v>
      </c>
      <c r="B43" s="29" t="s">
        <v>515</v>
      </c>
      <c r="C43" s="55">
        <v>18648</v>
      </c>
      <c r="D43" s="55">
        <v>48</v>
      </c>
      <c r="E43" s="55">
        <v>772106661</v>
      </c>
      <c r="F43" s="55">
        <v>37121</v>
      </c>
      <c r="G43" s="55">
        <v>41404</v>
      </c>
      <c r="H43" s="57">
        <v>6.99</v>
      </c>
      <c r="I43" s="57">
        <v>1.82</v>
      </c>
      <c r="J43" s="57">
        <v>0.26</v>
      </c>
      <c r="K43" s="57">
        <v>0.05</v>
      </c>
      <c r="L43" s="58">
        <v>0.56499999999999995</v>
      </c>
      <c r="M43" s="56">
        <v>7.2</v>
      </c>
      <c r="N43" s="56">
        <v>20.3</v>
      </c>
      <c r="O43" s="56">
        <v>32.4</v>
      </c>
      <c r="P43" s="56">
        <v>36.299999999999997</v>
      </c>
      <c r="Q43" s="56">
        <v>29.1</v>
      </c>
      <c r="R43" s="56">
        <v>23.2</v>
      </c>
      <c r="S43" s="56">
        <v>11.4</v>
      </c>
    </row>
    <row r="44" spans="1:19" x14ac:dyDescent="0.2">
      <c r="A44" s="29">
        <v>11003</v>
      </c>
      <c r="B44" s="29" t="s">
        <v>521</v>
      </c>
      <c r="C44" s="55">
        <v>13643</v>
      </c>
      <c r="D44" s="55">
        <v>44</v>
      </c>
      <c r="E44" s="55">
        <v>707759932</v>
      </c>
      <c r="F44" s="55">
        <v>48080</v>
      </c>
      <c r="G44" s="55">
        <v>51877</v>
      </c>
      <c r="H44" s="57">
        <v>5.69</v>
      </c>
      <c r="I44" s="57">
        <v>1.78</v>
      </c>
      <c r="J44" s="57">
        <v>0.31</v>
      </c>
      <c r="K44" s="57">
        <v>0.08</v>
      </c>
      <c r="L44" s="58">
        <v>0.64800000000000002</v>
      </c>
      <c r="M44" s="56">
        <v>10.199999999999999</v>
      </c>
      <c r="N44" s="56">
        <v>23.8</v>
      </c>
      <c r="O44" s="56">
        <v>35.9</v>
      </c>
      <c r="P44" s="56">
        <v>28.2</v>
      </c>
      <c r="Q44" s="56">
        <v>25.5</v>
      </c>
      <c r="R44" s="56">
        <v>26.5</v>
      </c>
      <c r="S44" s="56">
        <v>19.899999999999999</v>
      </c>
    </row>
    <row r="45" spans="1:19" x14ac:dyDescent="0.2">
      <c r="A45" s="29">
        <v>11004</v>
      </c>
      <c r="B45" s="29" t="s">
        <v>526</v>
      </c>
      <c r="C45" s="55">
        <v>45373</v>
      </c>
      <c r="D45" s="55">
        <v>44</v>
      </c>
      <c r="E45" s="55">
        <v>2444461163</v>
      </c>
      <c r="F45" s="55">
        <v>47645</v>
      </c>
      <c r="G45" s="55">
        <v>53875</v>
      </c>
      <c r="H45" s="57">
        <v>5.21</v>
      </c>
      <c r="I45" s="57">
        <v>1.78</v>
      </c>
      <c r="J45" s="57">
        <v>0.34</v>
      </c>
      <c r="K45" s="57">
        <v>0.11</v>
      </c>
      <c r="L45" s="58">
        <v>0.48899999999999999</v>
      </c>
      <c r="M45" s="56">
        <v>6.4</v>
      </c>
      <c r="N45" s="56">
        <v>18.5</v>
      </c>
      <c r="O45" s="56">
        <v>30</v>
      </c>
      <c r="P45" s="56">
        <v>27.5</v>
      </c>
      <c r="Q45" s="56">
        <v>26.5</v>
      </c>
      <c r="R45" s="56">
        <v>26.6</v>
      </c>
      <c r="S45" s="56">
        <v>19.399999999999999</v>
      </c>
    </row>
    <row r="46" spans="1:19" x14ac:dyDescent="0.2">
      <c r="A46" s="29">
        <v>11101</v>
      </c>
      <c r="B46" s="29" t="s">
        <v>535</v>
      </c>
      <c r="C46" s="55">
        <v>70141</v>
      </c>
      <c r="D46" s="55">
        <v>44</v>
      </c>
      <c r="E46" s="55">
        <v>4480488130</v>
      </c>
      <c r="F46" s="55">
        <v>52404</v>
      </c>
      <c r="G46" s="55">
        <v>63878</v>
      </c>
      <c r="H46" s="57">
        <v>5.08</v>
      </c>
      <c r="I46" s="57">
        <v>1.85</v>
      </c>
      <c r="J46" s="57">
        <v>0.37</v>
      </c>
      <c r="K46" s="57">
        <v>0.14000000000000001</v>
      </c>
      <c r="L46" s="58">
        <v>0.45300000000000001</v>
      </c>
      <c r="M46" s="56">
        <v>6.9</v>
      </c>
      <c r="N46" s="56">
        <v>19.100000000000001</v>
      </c>
      <c r="O46" s="56">
        <v>30.1</v>
      </c>
      <c r="P46" s="56">
        <v>24.6</v>
      </c>
      <c r="Q46" s="56">
        <v>24.4</v>
      </c>
      <c r="R46" s="56">
        <v>25.3</v>
      </c>
      <c r="S46" s="56">
        <v>25.7</v>
      </c>
    </row>
    <row r="47" spans="1:19" x14ac:dyDescent="0.2">
      <c r="A47" s="29">
        <v>11102</v>
      </c>
      <c r="B47" s="29" t="s">
        <v>545</v>
      </c>
      <c r="C47" s="55">
        <v>43663</v>
      </c>
      <c r="D47" s="55">
        <v>44</v>
      </c>
      <c r="E47" s="55">
        <v>2570001943</v>
      </c>
      <c r="F47" s="55">
        <v>49950</v>
      </c>
      <c r="G47" s="55">
        <v>58860</v>
      </c>
      <c r="H47" s="57">
        <v>4.7699999999999996</v>
      </c>
      <c r="I47" s="57">
        <v>1.8</v>
      </c>
      <c r="J47" s="57">
        <v>0.38</v>
      </c>
      <c r="K47" s="57">
        <v>0.15</v>
      </c>
      <c r="L47" s="58">
        <v>0.439</v>
      </c>
      <c r="M47" s="56">
        <v>6.1</v>
      </c>
      <c r="N47" s="56">
        <v>17.8</v>
      </c>
      <c r="O47" s="56">
        <v>28.7</v>
      </c>
      <c r="P47" s="56">
        <v>25.2</v>
      </c>
      <c r="Q47" s="56">
        <v>26.2</v>
      </c>
      <c r="R47" s="56">
        <v>26.4</v>
      </c>
      <c r="S47" s="56">
        <v>22.2</v>
      </c>
    </row>
    <row r="48" spans="1:19" x14ac:dyDescent="0.2">
      <c r="A48" s="29">
        <v>11103</v>
      </c>
      <c r="B48" s="29" t="s">
        <v>553</v>
      </c>
      <c r="C48" s="55">
        <v>98589</v>
      </c>
      <c r="D48" s="55">
        <v>41</v>
      </c>
      <c r="E48" s="55">
        <v>6668334570</v>
      </c>
      <c r="F48" s="55">
        <v>54397</v>
      </c>
      <c r="G48" s="55">
        <v>67638</v>
      </c>
      <c r="H48" s="57">
        <v>4.84</v>
      </c>
      <c r="I48" s="57">
        <v>1.83</v>
      </c>
      <c r="J48" s="57">
        <v>0.38</v>
      </c>
      <c r="K48" s="57">
        <v>0.16</v>
      </c>
      <c r="L48" s="58">
        <v>0.46</v>
      </c>
      <c r="M48" s="56">
        <v>8.5</v>
      </c>
      <c r="N48" s="56">
        <v>20.8</v>
      </c>
      <c r="O48" s="56">
        <v>31.5</v>
      </c>
      <c r="P48" s="56">
        <v>23.4</v>
      </c>
      <c r="Q48" s="56">
        <v>23.9</v>
      </c>
      <c r="R48" s="56">
        <v>25.6</v>
      </c>
      <c r="S48" s="56">
        <v>27.2</v>
      </c>
    </row>
    <row r="49" spans="1:19" x14ac:dyDescent="0.2">
      <c r="A49" s="29">
        <v>11201</v>
      </c>
      <c r="B49" s="29" t="s">
        <v>569</v>
      </c>
      <c r="C49" s="55">
        <v>51559</v>
      </c>
      <c r="D49" s="55">
        <v>46</v>
      </c>
      <c r="E49" s="55">
        <v>2762910260</v>
      </c>
      <c r="F49" s="55">
        <v>40326</v>
      </c>
      <c r="G49" s="55">
        <v>53587</v>
      </c>
      <c r="H49" s="57">
        <v>5.37</v>
      </c>
      <c r="I49" s="57">
        <v>1.94</v>
      </c>
      <c r="J49" s="57">
        <v>0.36</v>
      </c>
      <c r="K49" s="57">
        <v>0.14000000000000001</v>
      </c>
      <c r="L49" s="58">
        <v>0.503</v>
      </c>
      <c r="M49" s="56">
        <v>10.3</v>
      </c>
      <c r="N49" s="56">
        <v>23.8</v>
      </c>
      <c r="O49" s="56">
        <v>35</v>
      </c>
      <c r="P49" s="56">
        <v>31.9</v>
      </c>
      <c r="Q49" s="56">
        <v>29.6</v>
      </c>
      <c r="R49" s="56">
        <v>21.5</v>
      </c>
      <c r="S49" s="56">
        <v>16.899999999999999</v>
      </c>
    </row>
    <row r="50" spans="1:19" x14ac:dyDescent="0.2">
      <c r="A50" s="29">
        <v>11202</v>
      </c>
      <c r="B50" s="29" t="s">
        <v>578</v>
      </c>
      <c r="C50" s="55">
        <v>37407</v>
      </c>
      <c r="D50" s="55">
        <v>47</v>
      </c>
      <c r="E50" s="55">
        <v>1776080378</v>
      </c>
      <c r="F50" s="55">
        <v>41986</v>
      </c>
      <c r="G50" s="55">
        <v>47480</v>
      </c>
      <c r="H50" s="57">
        <v>5.15</v>
      </c>
      <c r="I50" s="57">
        <v>1.73</v>
      </c>
      <c r="J50" s="57">
        <v>0.33</v>
      </c>
      <c r="K50" s="57">
        <v>0.11</v>
      </c>
      <c r="L50" s="58">
        <v>0.46</v>
      </c>
      <c r="M50" s="56">
        <v>6.6</v>
      </c>
      <c r="N50" s="56">
        <v>18.2</v>
      </c>
      <c r="O50" s="56">
        <v>29.2</v>
      </c>
      <c r="P50" s="56">
        <v>30.5</v>
      </c>
      <c r="Q50" s="56">
        <v>30.8</v>
      </c>
      <c r="R50" s="56">
        <v>25.4</v>
      </c>
      <c r="S50" s="56">
        <v>13.3</v>
      </c>
    </row>
    <row r="51" spans="1:19" x14ac:dyDescent="0.2">
      <c r="A51" s="29">
        <v>11203</v>
      </c>
      <c r="B51" s="29" t="s">
        <v>585</v>
      </c>
      <c r="C51" s="55">
        <v>51561</v>
      </c>
      <c r="D51" s="55">
        <v>47</v>
      </c>
      <c r="E51" s="55">
        <v>2719189750</v>
      </c>
      <c r="F51" s="55">
        <v>42473</v>
      </c>
      <c r="G51" s="55">
        <v>52737</v>
      </c>
      <c r="H51" s="57">
        <v>5.0599999999999996</v>
      </c>
      <c r="I51" s="57">
        <v>1.86</v>
      </c>
      <c r="J51" s="57">
        <v>0.37</v>
      </c>
      <c r="K51" s="57">
        <v>0.14000000000000001</v>
      </c>
      <c r="L51" s="58">
        <v>0.47</v>
      </c>
      <c r="M51" s="56">
        <v>7.9</v>
      </c>
      <c r="N51" s="56">
        <v>20.5</v>
      </c>
      <c r="O51" s="56">
        <v>31.6</v>
      </c>
      <c r="P51" s="56">
        <v>29.8</v>
      </c>
      <c r="Q51" s="56">
        <v>29.7</v>
      </c>
      <c r="R51" s="56">
        <v>23.5</v>
      </c>
      <c r="S51" s="56">
        <v>17</v>
      </c>
    </row>
    <row r="52" spans="1:19" x14ac:dyDescent="0.2">
      <c r="A52" s="29">
        <v>11301</v>
      </c>
      <c r="B52" s="29" t="s">
        <v>592</v>
      </c>
      <c r="C52" s="55">
        <v>29181</v>
      </c>
      <c r="D52" s="55">
        <v>42</v>
      </c>
      <c r="E52" s="55">
        <v>1582941680</v>
      </c>
      <c r="F52" s="55">
        <v>49074</v>
      </c>
      <c r="G52" s="55">
        <v>54246</v>
      </c>
      <c r="H52" s="57">
        <v>4.29</v>
      </c>
      <c r="I52" s="57">
        <v>1.66</v>
      </c>
      <c r="J52" s="57">
        <v>0.39</v>
      </c>
      <c r="K52" s="57">
        <v>0.16</v>
      </c>
      <c r="L52" s="58">
        <v>0.45300000000000001</v>
      </c>
      <c r="M52" s="56">
        <v>6.4</v>
      </c>
      <c r="N52" s="56">
        <v>18.3</v>
      </c>
      <c r="O52" s="56">
        <v>28.9</v>
      </c>
      <c r="P52" s="56">
        <v>25.3</v>
      </c>
      <c r="Q52" s="56">
        <v>27.6</v>
      </c>
      <c r="R52" s="56">
        <v>29.5</v>
      </c>
      <c r="S52" s="56">
        <v>17.600000000000001</v>
      </c>
    </row>
    <row r="53" spans="1:19" x14ac:dyDescent="0.2">
      <c r="A53" s="29">
        <v>11302</v>
      </c>
      <c r="B53" s="29" t="s">
        <v>597</v>
      </c>
      <c r="C53" s="55">
        <v>7857</v>
      </c>
      <c r="D53" s="55">
        <v>47</v>
      </c>
      <c r="E53" s="55">
        <v>429541887</v>
      </c>
      <c r="F53" s="55">
        <v>47385</v>
      </c>
      <c r="G53" s="55">
        <v>54670</v>
      </c>
      <c r="H53" s="57">
        <v>5.09</v>
      </c>
      <c r="I53" s="57">
        <v>1.82</v>
      </c>
      <c r="J53" s="57">
        <v>0.36</v>
      </c>
      <c r="K53" s="57">
        <v>0.14000000000000001</v>
      </c>
      <c r="L53" s="58">
        <v>0.439</v>
      </c>
      <c r="M53" s="56">
        <v>5</v>
      </c>
      <c r="N53" s="56">
        <v>16.3</v>
      </c>
      <c r="O53" s="56">
        <v>27.3</v>
      </c>
      <c r="P53" s="56">
        <v>26.9</v>
      </c>
      <c r="Q53" s="56">
        <v>26.7</v>
      </c>
      <c r="R53" s="56">
        <v>25.7</v>
      </c>
      <c r="S53" s="56">
        <v>20.7</v>
      </c>
    </row>
    <row r="54" spans="1:19" x14ac:dyDescent="0.2">
      <c r="A54" s="29">
        <v>11303</v>
      </c>
      <c r="B54" s="29" t="s">
        <v>601</v>
      </c>
      <c r="C54" s="55">
        <v>53250</v>
      </c>
      <c r="D54" s="55">
        <v>43</v>
      </c>
      <c r="E54" s="55">
        <v>3086942043</v>
      </c>
      <c r="F54" s="55">
        <v>50187</v>
      </c>
      <c r="G54" s="55">
        <v>57971</v>
      </c>
      <c r="H54" s="57">
        <v>4.5599999999999996</v>
      </c>
      <c r="I54" s="57">
        <v>1.75</v>
      </c>
      <c r="J54" s="57">
        <v>0.38</v>
      </c>
      <c r="K54" s="57">
        <v>0.15</v>
      </c>
      <c r="L54" s="58">
        <v>0.45200000000000001</v>
      </c>
      <c r="M54" s="56">
        <v>7</v>
      </c>
      <c r="N54" s="56">
        <v>18.7</v>
      </c>
      <c r="O54" s="56">
        <v>29.3</v>
      </c>
      <c r="P54" s="56">
        <v>24.8</v>
      </c>
      <c r="Q54" s="56">
        <v>26.5</v>
      </c>
      <c r="R54" s="56">
        <v>27.8</v>
      </c>
      <c r="S54" s="56">
        <v>20.9</v>
      </c>
    </row>
    <row r="55" spans="1:19" x14ac:dyDescent="0.2">
      <c r="A55" s="29">
        <v>11401</v>
      </c>
      <c r="B55" s="29" t="s">
        <v>612</v>
      </c>
      <c r="C55" s="55">
        <v>52939</v>
      </c>
      <c r="D55" s="55">
        <v>47</v>
      </c>
      <c r="E55" s="55">
        <v>2731333535</v>
      </c>
      <c r="F55" s="55">
        <v>42416</v>
      </c>
      <c r="G55" s="55">
        <v>51594</v>
      </c>
      <c r="H55" s="57">
        <v>5.18</v>
      </c>
      <c r="I55" s="57">
        <v>1.86</v>
      </c>
      <c r="J55" s="57">
        <v>0.36</v>
      </c>
      <c r="K55" s="57">
        <v>0.14000000000000001</v>
      </c>
      <c r="L55" s="58">
        <v>0.46400000000000002</v>
      </c>
      <c r="M55" s="56">
        <v>7.2</v>
      </c>
      <c r="N55" s="56">
        <v>19.5</v>
      </c>
      <c r="O55" s="56">
        <v>30.6</v>
      </c>
      <c r="P55" s="56">
        <v>29.9</v>
      </c>
      <c r="Q55" s="56">
        <v>29.9</v>
      </c>
      <c r="R55" s="56">
        <v>23.4</v>
      </c>
      <c r="S55" s="56">
        <v>16.7</v>
      </c>
    </row>
    <row r="56" spans="1:19" x14ac:dyDescent="0.2">
      <c r="A56" s="29">
        <v>11402</v>
      </c>
      <c r="B56" s="29" t="s">
        <v>625</v>
      </c>
      <c r="C56" s="55">
        <v>29905</v>
      </c>
      <c r="D56" s="55">
        <v>49</v>
      </c>
      <c r="E56" s="55">
        <v>1957759222</v>
      </c>
      <c r="F56" s="55">
        <v>46651</v>
      </c>
      <c r="G56" s="55">
        <v>65466</v>
      </c>
      <c r="H56" s="57">
        <v>5.67</v>
      </c>
      <c r="I56" s="57">
        <v>2</v>
      </c>
      <c r="J56" s="57">
        <v>0.35</v>
      </c>
      <c r="K56" s="57">
        <v>0.14000000000000001</v>
      </c>
      <c r="L56" s="58">
        <v>0.53600000000000003</v>
      </c>
      <c r="M56" s="56">
        <v>12.6</v>
      </c>
      <c r="N56" s="56">
        <v>26.8</v>
      </c>
      <c r="O56" s="56">
        <v>38</v>
      </c>
      <c r="P56" s="56">
        <v>28.3</v>
      </c>
      <c r="Q56" s="56">
        <v>26</v>
      </c>
      <c r="R56" s="56">
        <v>22.4</v>
      </c>
      <c r="S56" s="56">
        <v>23.3</v>
      </c>
    </row>
    <row r="57" spans="1:19" x14ac:dyDescent="0.2">
      <c r="A57" s="29">
        <v>11501</v>
      </c>
      <c r="B57" s="29" t="s">
        <v>50</v>
      </c>
      <c r="C57" s="55">
        <v>95818</v>
      </c>
      <c r="D57" s="55">
        <v>45</v>
      </c>
      <c r="E57" s="55">
        <v>7426123020</v>
      </c>
      <c r="F57" s="55">
        <v>57940</v>
      </c>
      <c r="G57" s="55">
        <v>77502</v>
      </c>
      <c r="H57" s="57">
        <v>6.2</v>
      </c>
      <c r="I57" s="57">
        <v>2.04</v>
      </c>
      <c r="J57" s="57">
        <v>0.33</v>
      </c>
      <c r="K57" s="57">
        <v>0.13</v>
      </c>
      <c r="L57" s="58">
        <v>0.5</v>
      </c>
      <c r="M57" s="56">
        <v>8.3000000000000007</v>
      </c>
      <c r="N57" s="56">
        <v>22</v>
      </c>
      <c r="O57" s="56">
        <v>33.700000000000003</v>
      </c>
      <c r="P57" s="56">
        <v>25.3</v>
      </c>
      <c r="Q57" s="56">
        <v>20.399999999999999</v>
      </c>
      <c r="R57" s="56">
        <v>20.8</v>
      </c>
      <c r="S57" s="56">
        <v>33.5</v>
      </c>
    </row>
    <row r="58" spans="1:19" x14ac:dyDescent="0.2">
      <c r="A58" s="29">
        <v>11502</v>
      </c>
      <c r="B58" s="29" t="s">
        <v>57</v>
      </c>
      <c r="C58" s="55">
        <v>17732</v>
      </c>
      <c r="D58" s="55">
        <v>48</v>
      </c>
      <c r="E58" s="55">
        <v>1473865482</v>
      </c>
      <c r="F58" s="55">
        <v>54251</v>
      </c>
      <c r="G58" s="55">
        <v>83119</v>
      </c>
      <c r="H58" s="57">
        <v>5.66</v>
      </c>
      <c r="I58" s="57">
        <v>2.1</v>
      </c>
      <c r="J58" s="57">
        <v>0.37</v>
      </c>
      <c r="K58" s="57">
        <v>0.17</v>
      </c>
      <c r="L58" s="58">
        <v>0.55100000000000005</v>
      </c>
      <c r="M58" s="56">
        <v>14.1</v>
      </c>
      <c r="N58" s="56">
        <v>29.1</v>
      </c>
      <c r="O58" s="56">
        <v>40.700000000000003</v>
      </c>
      <c r="P58" s="56">
        <v>24.2</v>
      </c>
      <c r="Q58" s="56">
        <v>23.6</v>
      </c>
      <c r="R58" s="56">
        <v>21.1</v>
      </c>
      <c r="S58" s="56">
        <v>31</v>
      </c>
    </row>
    <row r="59" spans="1:19" x14ac:dyDescent="0.2">
      <c r="A59" s="29">
        <v>11503</v>
      </c>
      <c r="B59" s="29" t="s">
        <v>60</v>
      </c>
      <c r="C59" s="55">
        <v>15568</v>
      </c>
      <c r="D59" s="55">
        <v>45</v>
      </c>
      <c r="E59" s="55">
        <v>1016248935</v>
      </c>
      <c r="F59" s="55">
        <v>53974</v>
      </c>
      <c r="G59" s="55">
        <v>65278</v>
      </c>
      <c r="H59" s="57">
        <v>4.63</v>
      </c>
      <c r="I59" s="57">
        <v>1.82</v>
      </c>
      <c r="J59" s="57">
        <v>0.39</v>
      </c>
      <c r="K59" s="57">
        <v>0.18</v>
      </c>
      <c r="L59" s="58">
        <v>0.44400000000000001</v>
      </c>
      <c r="M59" s="56">
        <v>6.9</v>
      </c>
      <c r="N59" s="56">
        <v>18.899999999999999</v>
      </c>
      <c r="O59" s="56">
        <v>29.7</v>
      </c>
      <c r="P59" s="56">
        <v>23</v>
      </c>
      <c r="Q59" s="56">
        <v>24.3</v>
      </c>
      <c r="R59" s="56">
        <v>26.1</v>
      </c>
      <c r="S59" s="56">
        <v>26.6</v>
      </c>
    </row>
    <row r="60" spans="1:19" x14ac:dyDescent="0.2">
      <c r="A60" s="29">
        <v>11504</v>
      </c>
      <c r="B60" s="29" t="s">
        <v>63</v>
      </c>
      <c r="C60" s="55">
        <v>26732</v>
      </c>
      <c r="D60" s="55">
        <v>41</v>
      </c>
      <c r="E60" s="55">
        <v>2006058500</v>
      </c>
      <c r="F60" s="55">
        <v>61379</v>
      </c>
      <c r="G60" s="55">
        <v>75043</v>
      </c>
      <c r="H60" s="57">
        <v>4.68</v>
      </c>
      <c r="I60" s="57">
        <v>1.83</v>
      </c>
      <c r="J60" s="57">
        <v>0.39</v>
      </c>
      <c r="K60" s="57">
        <v>0.19</v>
      </c>
      <c r="L60" s="58">
        <v>0.443</v>
      </c>
      <c r="M60" s="56">
        <v>6.4</v>
      </c>
      <c r="N60" s="56">
        <v>18.600000000000001</v>
      </c>
      <c r="O60" s="56">
        <v>29.6</v>
      </c>
      <c r="P60" s="56">
        <v>20.3</v>
      </c>
      <c r="Q60" s="56">
        <v>21.9</v>
      </c>
      <c r="R60" s="56">
        <v>24.2</v>
      </c>
      <c r="S60" s="56">
        <v>33.700000000000003</v>
      </c>
    </row>
    <row r="61" spans="1:19" x14ac:dyDescent="0.2">
      <c r="A61" s="29">
        <v>11601</v>
      </c>
      <c r="B61" s="29" t="s">
        <v>67</v>
      </c>
      <c r="C61" s="55">
        <v>81213</v>
      </c>
      <c r="D61" s="55">
        <v>38</v>
      </c>
      <c r="E61" s="55">
        <v>4670623181</v>
      </c>
      <c r="F61" s="55">
        <v>51869</v>
      </c>
      <c r="G61" s="55">
        <v>57511</v>
      </c>
      <c r="H61" s="57">
        <v>4.1500000000000004</v>
      </c>
      <c r="I61" s="57">
        <v>1.69</v>
      </c>
      <c r="J61" s="57">
        <v>0.41</v>
      </c>
      <c r="K61" s="57">
        <v>0.19</v>
      </c>
      <c r="L61" s="58">
        <v>0.39800000000000002</v>
      </c>
      <c r="M61" s="56">
        <v>4.5</v>
      </c>
      <c r="N61" s="56">
        <v>15.1</v>
      </c>
      <c r="O61" s="56">
        <v>25.5</v>
      </c>
      <c r="P61" s="56">
        <v>23.3</v>
      </c>
      <c r="Q61" s="56">
        <v>26.2</v>
      </c>
      <c r="R61" s="56">
        <v>29.4</v>
      </c>
      <c r="S61" s="56">
        <v>21.1</v>
      </c>
    </row>
    <row r="62" spans="1:19" x14ac:dyDescent="0.2">
      <c r="A62" s="29">
        <v>11602</v>
      </c>
      <c r="B62" s="29" t="s">
        <v>74</v>
      </c>
      <c r="C62" s="55">
        <v>67816</v>
      </c>
      <c r="D62" s="55">
        <v>39</v>
      </c>
      <c r="E62" s="55">
        <v>4710089231</v>
      </c>
      <c r="F62" s="55">
        <v>61274</v>
      </c>
      <c r="G62" s="55">
        <v>69454</v>
      </c>
      <c r="H62" s="57">
        <v>4.1900000000000004</v>
      </c>
      <c r="I62" s="57">
        <v>1.72</v>
      </c>
      <c r="J62" s="57">
        <v>0.41</v>
      </c>
      <c r="K62" s="57">
        <v>0.21</v>
      </c>
      <c r="L62" s="58">
        <v>0.40300000000000002</v>
      </c>
      <c r="M62" s="56">
        <v>4.8</v>
      </c>
      <c r="N62" s="56">
        <v>15.7</v>
      </c>
      <c r="O62" s="56">
        <v>26.1</v>
      </c>
      <c r="P62" s="56">
        <v>19.5</v>
      </c>
      <c r="Q62" s="56">
        <v>22</v>
      </c>
      <c r="R62" s="56">
        <v>27.3</v>
      </c>
      <c r="S62" s="56">
        <v>31.2</v>
      </c>
    </row>
    <row r="63" spans="1:19" x14ac:dyDescent="0.2">
      <c r="A63" s="29">
        <v>11603</v>
      </c>
      <c r="B63" s="29" t="s">
        <v>78</v>
      </c>
      <c r="C63" s="55">
        <v>58549</v>
      </c>
      <c r="D63" s="55">
        <v>38</v>
      </c>
      <c r="E63" s="55">
        <v>3224825567</v>
      </c>
      <c r="F63" s="55">
        <v>51783</v>
      </c>
      <c r="G63" s="55">
        <v>55079</v>
      </c>
      <c r="H63" s="57">
        <v>3.75</v>
      </c>
      <c r="I63" s="57">
        <v>1.59</v>
      </c>
      <c r="J63" s="57">
        <v>0.42</v>
      </c>
      <c r="K63" s="57">
        <v>0.21</v>
      </c>
      <c r="L63" s="58">
        <v>0.371</v>
      </c>
      <c r="M63" s="56">
        <v>4</v>
      </c>
      <c r="N63" s="56">
        <v>14</v>
      </c>
      <c r="O63" s="56">
        <v>23.9</v>
      </c>
      <c r="P63" s="56">
        <v>22.3</v>
      </c>
      <c r="Q63" s="56">
        <v>27.3</v>
      </c>
      <c r="R63" s="56">
        <v>32.700000000000003</v>
      </c>
      <c r="S63" s="56">
        <v>17.8</v>
      </c>
    </row>
    <row r="64" spans="1:19" x14ac:dyDescent="0.2">
      <c r="A64" s="29">
        <v>11701</v>
      </c>
      <c r="B64" s="29" t="s">
        <v>86</v>
      </c>
      <c r="C64" s="55">
        <v>33454</v>
      </c>
      <c r="D64" s="55">
        <v>36</v>
      </c>
      <c r="E64" s="55">
        <v>2156979390</v>
      </c>
      <c r="F64" s="55">
        <v>53922</v>
      </c>
      <c r="G64" s="55">
        <v>64476</v>
      </c>
      <c r="H64" s="57">
        <v>4.63</v>
      </c>
      <c r="I64" s="57">
        <v>1.81</v>
      </c>
      <c r="J64" s="57">
        <v>0.39</v>
      </c>
      <c r="K64" s="57">
        <v>0.19</v>
      </c>
      <c r="L64" s="58">
        <v>0.434</v>
      </c>
      <c r="M64" s="56">
        <v>6</v>
      </c>
      <c r="N64" s="56">
        <v>17.899999999999999</v>
      </c>
      <c r="O64" s="56">
        <v>28.9</v>
      </c>
      <c r="P64" s="56">
        <v>23.1</v>
      </c>
      <c r="Q64" s="56">
        <v>24.6</v>
      </c>
      <c r="R64" s="56">
        <v>26.3</v>
      </c>
      <c r="S64" s="56">
        <v>26</v>
      </c>
    </row>
    <row r="65" spans="1:19" x14ac:dyDescent="0.2">
      <c r="A65" s="29">
        <v>11702</v>
      </c>
      <c r="B65" s="29" t="s">
        <v>91</v>
      </c>
      <c r="C65" s="55">
        <v>36015</v>
      </c>
      <c r="D65" s="55">
        <v>37</v>
      </c>
      <c r="E65" s="55">
        <v>2801726111</v>
      </c>
      <c r="F65" s="55">
        <v>63194</v>
      </c>
      <c r="G65" s="55">
        <v>77793</v>
      </c>
      <c r="H65" s="57">
        <v>4.4400000000000004</v>
      </c>
      <c r="I65" s="57">
        <v>1.81</v>
      </c>
      <c r="J65" s="57">
        <v>0.41</v>
      </c>
      <c r="K65" s="57">
        <v>0.22</v>
      </c>
      <c r="L65" s="58">
        <v>0.439</v>
      </c>
      <c r="M65" s="56">
        <v>6.9</v>
      </c>
      <c r="N65" s="56">
        <v>19.3</v>
      </c>
      <c r="O65" s="56">
        <v>30.2</v>
      </c>
      <c r="P65" s="56">
        <v>19</v>
      </c>
      <c r="Q65" s="56">
        <v>21.2</v>
      </c>
      <c r="R65" s="56">
        <v>25.7</v>
      </c>
      <c r="S65" s="56">
        <v>34.200000000000003</v>
      </c>
    </row>
    <row r="66" spans="1:19" x14ac:dyDescent="0.2">
      <c r="A66" s="29">
        <v>11703</v>
      </c>
      <c r="B66" s="29" t="s">
        <v>95</v>
      </c>
      <c r="C66" s="55">
        <v>161692</v>
      </c>
      <c r="D66" s="55">
        <v>34</v>
      </c>
      <c r="E66" s="55">
        <v>13572952464</v>
      </c>
      <c r="F66" s="55">
        <v>57614</v>
      </c>
      <c r="G66" s="55">
        <v>83943</v>
      </c>
      <c r="H66" s="57">
        <v>6.13</v>
      </c>
      <c r="I66" s="57">
        <v>2.0499999999999998</v>
      </c>
      <c r="J66" s="57">
        <v>0.34</v>
      </c>
      <c r="K66" s="57">
        <v>0.16</v>
      </c>
      <c r="L66" s="58">
        <v>0.53700000000000003</v>
      </c>
      <c r="M66" s="56">
        <v>13</v>
      </c>
      <c r="N66" s="56">
        <v>27.5</v>
      </c>
      <c r="O66" s="56">
        <v>38.799999999999997</v>
      </c>
      <c r="P66" s="56">
        <v>25.3</v>
      </c>
      <c r="Q66" s="56">
        <v>20.5</v>
      </c>
      <c r="R66" s="56">
        <v>20.8</v>
      </c>
      <c r="S66" s="56">
        <v>33.4</v>
      </c>
    </row>
    <row r="67" spans="1:19" x14ac:dyDescent="0.2">
      <c r="A67" s="29">
        <v>11801</v>
      </c>
      <c r="B67" s="29" t="s">
        <v>107</v>
      </c>
      <c r="C67" s="55">
        <v>94168</v>
      </c>
      <c r="D67" s="55">
        <v>40</v>
      </c>
      <c r="E67" s="55">
        <v>12811378984</v>
      </c>
      <c r="F67" s="55">
        <v>71701</v>
      </c>
      <c r="G67" s="55">
        <v>136048</v>
      </c>
      <c r="H67" s="57">
        <v>6.47</v>
      </c>
      <c r="I67" s="57">
        <v>2.2400000000000002</v>
      </c>
      <c r="J67" s="57">
        <v>0.35</v>
      </c>
      <c r="K67" s="57">
        <v>0.17</v>
      </c>
      <c r="L67" s="58">
        <v>0.626</v>
      </c>
      <c r="M67" s="56">
        <v>20.9</v>
      </c>
      <c r="N67" s="56">
        <v>39.5</v>
      </c>
      <c r="O67" s="56">
        <v>50.7</v>
      </c>
      <c r="P67" s="56">
        <v>19.600000000000001</v>
      </c>
      <c r="Q67" s="56">
        <v>18.5</v>
      </c>
      <c r="R67" s="56">
        <v>19.100000000000001</v>
      </c>
      <c r="S67" s="56">
        <v>42.8</v>
      </c>
    </row>
    <row r="68" spans="1:19" x14ac:dyDescent="0.2">
      <c r="A68" s="29">
        <v>11802</v>
      </c>
      <c r="B68" s="29" t="s">
        <v>116</v>
      </c>
      <c r="C68" s="55">
        <v>88265</v>
      </c>
      <c r="D68" s="55">
        <v>39</v>
      </c>
      <c r="E68" s="55">
        <v>7892062169</v>
      </c>
      <c r="F68" s="55">
        <v>62408</v>
      </c>
      <c r="G68" s="55">
        <v>89413</v>
      </c>
      <c r="H68" s="57">
        <v>5.54</v>
      </c>
      <c r="I68" s="57">
        <v>1.96</v>
      </c>
      <c r="J68" s="57">
        <v>0.35</v>
      </c>
      <c r="K68" s="57">
        <v>0.17</v>
      </c>
      <c r="L68" s="58">
        <v>0.52200000000000002</v>
      </c>
      <c r="M68" s="56">
        <v>12.2</v>
      </c>
      <c r="N68" s="56">
        <v>27.2</v>
      </c>
      <c r="O68" s="56">
        <v>38.4</v>
      </c>
      <c r="P68" s="56">
        <v>21.9</v>
      </c>
      <c r="Q68" s="56">
        <v>20.2</v>
      </c>
      <c r="R68" s="56">
        <v>22.2</v>
      </c>
      <c r="S68" s="56">
        <v>35.700000000000003</v>
      </c>
    </row>
    <row r="69" spans="1:19" x14ac:dyDescent="0.2">
      <c r="A69" s="29">
        <v>11901</v>
      </c>
      <c r="B69" s="29" t="s">
        <v>120</v>
      </c>
      <c r="C69" s="55">
        <v>92117</v>
      </c>
      <c r="D69" s="55">
        <v>40</v>
      </c>
      <c r="E69" s="55">
        <v>5118963599</v>
      </c>
      <c r="F69" s="55">
        <v>46344</v>
      </c>
      <c r="G69" s="55">
        <v>55570</v>
      </c>
      <c r="H69" s="57">
        <v>4.6100000000000003</v>
      </c>
      <c r="I69" s="57">
        <v>1.83</v>
      </c>
      <c r="J69" s="57">
        <v>0.4</v>
      </c>
      <c r="K69" s="57">
        <v>0.19</v>
      </c>
      <c r="L69" s="58">
        <v>0.438</v>
      </c>
      <c r="M69" s="56">
        <v>5.9</v>
      </c>
      <c r="N69" s="56">
        <v>17.7</v>
      </c>
      <c r="O69" s="56">
        <v>28.7</v>
      </c>
      <c r="P69" s="56">
        <v>27.5</v>
      </c>
      <c r="Q69" s="56">
        <v>27.4</v>
      </c>
      <c r="R69" s="56">
        <v>25.5</v>
      </c>
      <c r="S69" s="56">
        <v>19.600000000000001</v>
      </c>
    </row>
    <row r="70" spans="1:19" x14ac:dyDescent="0.2">
      <c r="A70" s="29">
        <v>11902</v>
      </c>
      <c r="B70" s="29" t="s">
        <v>129</v>
      </c>
      <c r="C70" s="55">
        <v>75761</v>
      </c>
      <c r="D70" s="55">
        <v>38</v>
      </c>
      <c r="E70" s="55">
        <v>4024951446</v>
      </c>
      <c r="F70" s="55">
        <v>43240</v>
      </c>
      <c r="G70" s="55">
        <v>53127</v>
      </c>
      <c r="H70" s="57">
        <v>4.5199999999999996</v>
      </c>
      <c r="I70" s="57">
        <v>1.86</v>
      </c>
      <c r="J70" s="57">
        <v>0.41</v>
      </c>
      <c r="K70" s="57">
        <v>0.2</v>
      </c>
      <c r="L70" s="58">
        <v>0.44600000000000001</v>
      </c>
      <c r="M70" s="56">
        <v>6.4</v>
      </c>
      <c r="N70" s="56">
        <v>18.600000000000001</v>
      </c>
      <c r="O70" s="56">
        <v>29.8</v>
      </c>
      <c r="P70" s="56">
        <v>29.3</v>
      </c>
      <c r="Q70" s="56">
        <v>28.8</v>
      </c>
      <c r="R70" s="56">
        <v>24.5</v>
      </c>
      <c r="S70" s="56">
        <v>17.399999999999999</v>
      </c>
    </row>
    <row r="71" spans="1:19" x14ac:dyDescent="0.2">
      <c r="A71" s="29">
        <v>11903</v>
      </c>
      <c r="B71" s="29" t="s">
        <v>135</v>
      </c>
      <c r="C71" s="55">
        <v>83061</v>
      </c>
      <c r="D71" s="55">
        <v>40</v>
      </c>
      <c r="E71" s="55">
        <v>5144677493</v>
      </c>
      <c r="F71" s="55">
        <v>47083</v>
      </c>
      <c r="G71" s="55">
        <v>61939</v>
      </c>
      <c r="H71" s="57">
        <v>5.2</v>
      </c>
      <c r="I71" s="57">
        <v>1.94</v>
      </c>
      <c r="J71" s="57">
        <v>0.37</v>
      </c>
      <c r="K71" s="57">
        <v>0.16</v>
      </c>
      <c r="L71" s="58">
        <v>0.48899999999999999</v>
      </c>
      <c r="M71" s="56">
        <v>9.1</v>
      </c>
      <c r="N71" s="56">
        <v>22.5</v>
      </c>
      <c r="O71" s="56">
        <v>33.9</v>
      </c>
      <c r="P71" s="56">
        <v>27.9</v>
      </c>
      <c r="Q71" s="56">
        <v>26.1</v>
      </c>
      <c r="R71" s="56">
        <v>23.4</v>
      </c>
      <c r="S71" s="56">
        <v>22.5</v>
      </c>
    </row>
    <row r="72" spans="1:19" x14ac:dyDescent="0.2">
      <c r="A72" s="29">
        <v>11904</v>
      </c>
      <c r="B72" s="29" t="s">
        <v>142</v>
      </c>
      <c r="C72" s="55">
        <v>91192</v>
      </c>
      <c r="D72" s="55">
        <v>38</v>
      </c>
      <c r="E72" s="55">
        <v>5580914957</v>
      </c>
      <c r="F72" s="55">
        <v>49731</v>
      </c>
      <c r="G72" s="55">
        <v>61200</v>
      </c>
      <c r="H72" s="57">
        <v>4.6500000000000004</v>
      </c>
      <c r="I72" s="57">
        <v>1.85</v>
      </c>
      <c r="J72" s="57">
        <v>0.4</v>
      </c>
      <c r="K72" s="57">
        <v>0.19</v>
      </c>
      <c r="L72" s="58">
        <v>0.45</v>
      </c>
      <c r="M72" s="56">
        <v>6.9</v>
      </c>
      <c r="N72" s="56">
        <v>19.2</v>
      </c>
      <c r="O72" s="56">
        <v>30.3</v>
      </c>
      <c r="P72" s="56">
        <v>25.3</v>
      </c>
      <c r="Q72" s="56">
        <v>26.3</v>
      </c>
      <c r="R72" s="56">
        <v>25.2</v>
      </c>
      <c r="S72" s="56">
        <v>23.2</v>
      </c>
    </row>
    <row r="73" spans="1:19" x14ac:dyDescent="0.2">
      <c r="A73" s="29">
        <v>12001</v>
      </c>
      <c r="B73" s="29" t="s">
        <v>152</v>
      </c>
      <c r="C73" s="55">
        <v>55555</v>
      </c>
      <c r="D73" s="55">
        <v>42</v>
      </c>
      <c r="E73" s="55">
        <v>4711276812</v>
      </c>
      <c r="F73" s="55">
        <v>61371</v>
      </c>
      <c r="G73" s="55">
        <v>84804</v>
      </c>
      <c r="H73" s="57">
        <v>5.74</v>
      </c>
      <c r="I73" s="57">
        <v>2</v>
      </c>
      <c r="J73" s="57">
        <v>0.35</v>
      </c>
      <c r="K73" s="57">
        <v>0.16</v>
      </c>
      <c r="L73" s="58">
        <v>0.50900000000000001</v>
      </c>
      <c r="M73" s="56">
        <v>10.1</v>
      </c>
      <c r="N73" s="56">
        <v>24.3</v>
      </c>
      <c r="O73" s="56">
        <v>35.9</v>
      </c>
      <c r="P73" s="56">
        <v>22.6</v>
      </c>
      <c r="Q73" s="56">
        <v>20.399999999999999</v>
      </c>
      <c r="R73" s="56">
        <v>21.8</v>
      </c>
      <c r="S73" s="56">
        <v>35.200000000000003</v>
      </c>
    </row>
    <row r="74" spans="1:19" x14ac:dyDescent="0.2">
      <c r="A74" s="29">
        <v>12002</v>
      </c>
      <c r="B74" s="29" t="s">
        <v>157</v>
      </c>
      <c r="C74" s="55">
        <v>37875</v>
      </c>
      <c r="D74" s="55">
        <v>43</v>
      </c>
      <c r="E74" s="55">
        <v>4309614984</v>
      </c>
      <c r="F74" s="55">
        <v>78736</v>
      </c>
      <c r="G74" s="55">
        <v>113785</v>
      </c>
      <c r="H74" s="57">
        <v>5.52</v>
      </c>
      <c r="I74" s="57">
        <v>2.0299999999999998</v>
      </c>
      <c r="J74" s="57">
        <v>0.37</v>
      </c>
      <c r="K74" s="57">
        <v>0.17</v>
      </c>
      <c r="L74" s="58">
        <v>0.52300000000000002</v>
      </c>
      <c r="M74" s="56">
        <v>11.2</v>
      </c>
      <c r="N74" s="56">
        <v>26.6</v>
      </c>
      <c r="O74" s="56">
        <v>38.200000000000003</v>
      </c>
      <c r="P74" s="56">
        <v>17.5</v>
      </c>
      <c r="Q74" s="56">
        <v>16.600000000000001</v>
      </c>
      <c r="R74" s="56">
        <v>19.600000000000001</v>
      </c>
      <c r="S74" s="56">
        <v>46.4</v>
      </c>
    </row>
    <row r="75" spans="1:19" x14ac:dyDescent="0.2">
      <c r="A75" s="29">
        <v>12003</v>
      </c>
      <c r="B75" s="29" t="s">
        <v>161</v>
      </c>
      <c r="C75" s="55">
        <v>106238</v>
      </c>
      <c r="D75" s="55">
        <v>36</v>
      </c>
      <c r="E75" s="55">
        <v>7123878801</v>
      </c>
      <c r="F75" s="55">
        <v>49997</v>
      </c>
      <c r="G75" s="55">
        <v>67056</v>
      </c>
      <c r="H75" s="57">
        <v>5.26</v>
      </c>
      <c r="I75" s="57">
        <v>1.97</v>
      </c>
      <c r="J75" s="57">
        <v>0.37</v>
      </c>
      <c r="K75" s="57">
        <v>0.17</v>
      </c>
      <c r="L75" s="58">
        <v>0.49399999999999999</v>
      </c>
      <c r="M75" s="56">
        <v>9.5</v>
      </c>
      <c r="N75" s="56">
        <v>23.1</v>
      </c>
      <c r="O75" s="56">
        <v>34.5</v>
      </c>
      <c r="P75" s="56">
        <v>26.7</v>
      </c>
      <c r="Q75" s="56">
        <v>24.5</v>
      </c>
      <c r="R75" s="56">
        <v>23.1</v>
      </c>
      <c r="S75" s="56">
        <v>25.7</v>
      </c>
    </row>
    <row r="76" spans="1:19" x14ac:dyDescent="0.2">
      <c r="A76" s="29">
        <v>12101</v>
      </c>
      <c r="B76" s="29" t="s">
        <v>171</v>
      </c>
      <c r="C76" s="55">
        <v>78564</v>
      </c>
      <c r="D76" s="55">
        <v>42</v>
      </c>
      <c r="E76" s="55">
        <v>8478021655</v>
      </c>
      <c r="F76" s="55">
        <v>67448</v>
      </c>
      <c r="G76" s="55">
        <v>107912</v>
      </c>
      <c r="H76" s="57">
        <v>6.78</v>
      </c>
      <c r="I76" s="57">
        <v>2.17</v>
      </c>
      <c r="J76" s="57">
        <v>0.32</v>
      </c>
      <c r="K76" s="57">
        <v>0.14000000000000001</v>
      </c>
      <c r="L76" s="58">
        <v>0.56899999999999995</v>
      </c>
      <c r="M76" s="56">
        <v>13.5</v>
      </c>
      <c r="N76" s="56">
        <v>30.5</v>
      </c>
      <c r="O76" s="56">
        <v>42.6</v>
      </c>
      <c r="P76" s="56">
        <v>22.2</v>
      </c>
      <c r="Q76" s="56">
        <v>18.3</v>
      </c>
      <c r="R76" s="56">
        <v>19.2</v>
      </c>
      <c r="S76" s="56">
        <v>40.4</v>
      </c>
    </row>
    <row r="77" spans="1:19" x14ac:dyDescent="0.2">
      <c r="A77" s="29">
        <v>12102</v>
      </c>
      <c r="B77" s="29" t="s">
        <v>177</v>
      </c>
      <c r="C77" s="55">
        <v>54720</v>
      </c>
      <c r="D77" s="55">
        <v>43</v>
      </c>
      <c r="E77" s="55">
        <v>3918131695</v>
      </c>
      <c r="F77" s="55">
        <v>57085</v>
      </c>
      <c r="G77" s="55">
        <v>71603</v>
      </c>
      <c r="H77" s="57">
        <v>5.67</v>
      </c>
      <c r="I77" s="57">
        <v>1.96</v>
      </c>
      <c r="J77" s="57">
        <v>0.34</v>
      </c>
      <c r="K77" s="57">
        <v>0.14000000000000001</v>
      </c>
      <c r="L77" s="58">
        <v>0.46600000000000003</v>
      </c>
      <c r="M77" s="56">
        <v>6.3</v>
      </c>
      <c r="N77" s="56">
        <v>18.899999999999999</v>
      </c>
      <c r="O77" s="56">
        <v>30.5</v>
      </c>
      <c r="P77" s="56">
        <v>24.4</v>
      </c>
      <c r="Q77" s="56">
        <v>21.2</v>
      </c>
      <c r="R77" s="56">
        <v>22.7</v>
      </c>
      <c r="S77" s="56">
        <v>31.7</v>
      </c>
    </row>
    <row r="78" spans="1:19" x14ac:dyDescent="0.2">
      <c r="A78" s="29">
        <v>12103</v>
      </c>
      <c r="B78" s="29" t="s">
        <v>181</v>
      </c>
      <c r="C78" s="55">
        <v>81937</v>
      </c>
      <c r="D78" s="55">
        <v>48</v>
      </c>
      <c r="E78" s="55">
        <v>9008951782</v>
      </c>
      <c r="F78" s="55">
        <v>62237</v>
      </c>
      <c r="G78" s="55">
        <v>109950</v>
      </c>
      <c r="H78" s="57">
        <v>8.11</v>
      </c>
      <c r="I78" s="57">
        <v>2.4500000000000002</v>
      </c>
      <c r="J78" s="57">
        <v>0.3</v>
      </c>
      <c r="K78" s="57">
        <v>0.12</v>
      </c>
      <c r="L78" s="58">
        <v>0.59899999999999998</v>
      </c>
      <c r="M78" s="56">
        <v>14.6</v>
      </c>
      <c r="N78" s="56">
        <v>32.4</v>
      </c>
      <c r="O78" s="56">
        <v>44.8</v>
      </c>
      <c r="P78" s="56">
        <v>25</v>
      </c>
      <c r="Q78" s="56">
        <v>18.899999999999999</v>
      </c>
      <c r="R78" s="56">
        <v>17.100000000000001</v>
      </c>
      <c r="S78" s="56">
        <v>39</v>
      </c>
    </row>
    <row r="79" spans="1:19" x14ac:dyDescent="0.2">
      <c r="A79" s="29">
        <v>12104</v>
      </c>
      <c r="B79" s="29" t="s">
        <v>187</v>
      </c>
      <c r="C79" s="55">
        <v>70304</v>
      </c>
      <c r="D79" s="55">
        <v>43</v>
      </c>
      <c r="E79" s="55">
        <v>9471841735</v>
      </c>
      <c r="F79" s="55">
        <v>78712</v>
      </c>
      <c r="G79" s="55">
        <v>134727</v>
      </c>
      <c r="H79" s="57">
        <v>5.99</v>
      </c>
      <c r="I79" s="57">
        <v>2.09</v>
      </c>
      <c r="J79" s="57">
        <v>0.35</v>
      </c>
      <c r="K79" s="57">
        <v>0.16</v>
      </c>
      <c r="L79" s="58">
        <v>0.59299999999999997</v>
      </c>
      <c r="M79" s="56">
        <v>18.8</v>
      </c>
      <c r="N79" s="56">
        <v>36.1</v>
      </c>
      <c r="O79" s="56">
        <v>47.1</v>
      </c>
      <c r="P79" s="56">
        <v>18.2</v>
      </c>
      <c r="Q79" s="56">
        <v>16.3</v>
      </c>
      <c r="R79" s="56">
        <v>19.2</v>
      </c>
      <c r="S79" s="56">
        <v>46.3</v>
      </c>
    </row>
    <row r="80" spans="1:19" x14ac:dyDescent="0.2">
      <c r="A80" s="29">
        <v>12201</v>
      </c>
      <c r="B80" s="29" t="s">
        <v>194</v>
      </c>
      <c r="C80" s="55">
        <v>30878</v>
      </c>
      <c r="D80" s="55">
        <v>43</v>
      </c>
      <c r="E80" s="55">
        <v>3857299892</v>
      </c>
      <c r="F80" s="55">
        <v>70861</v>
      </c>
      <c r="G80" s="55">
        <v>124921</v>
      </c>
      <c r="H80" s="57">
        <v>6.73</v>
      </c>
      <c r="I80" s="57">
        <v>2.29</v>
      </c>
      <c r="J80" s="57">
        <v>0.34</v>
      </c>
      <c r="K80" s="57">
        <v>0.16</v>
      </c>
      <c r="L80" s="58">
        <v>0.59299999999999997</v>
      </c>
      <c r="M80" s="56">
        <v>16.2</v>
      </c>
      <c r="N80" s="56">
        <v>33.9</v>
      </c>
      <c r="O80" s="56">
        <v>45.9</v>
      </c>
      <c r="P80" s="56">
        <v>20.100000000000001</v>
      </c>
      <c r="Q80" s="56">
        <v>18.5</v>
      </c>
      <c r="R80" s="56">
        <v>18.5</v>
      </c>
      <c r="S80" s="56">
        <v>42.8</v>
      </c>
    </row>
    <row r="81" spans="1:22" x14ac:dyDescent="0.2">
      <c r="A81" s="29">
        <v>12202</v>
      </c>
      <c r="B81" s="29" t="s">
        <v>197</v>
      </c>
      <c r="C81" s="55">
        <v>42515</v>
      </c>
      <c r="D81" s="55">
        <v>48</v>
      </c>
      <c r="E81" s="55">
        <v>3883635336</v>
      </c>
      <c r="F81" s="55">
        <v>57119</v>
      </c>
      <c r="G81" s="55">
        <v>91347</v>
      </c>
      <c r="H81" s="57">
        <v>5.74</v>
      </c>
      <c r="I81" s="57">
        <v>2.08</v>
      </c>
      <c r="J81" s="57">
        <v>0.36</v>
      </c>
      <c r="K81" s="57">
        <v>0.17</v>
      </c>
      <c r="L81" s="58">
        <v>0.56699999999999995</v>
      </c>
      <c r="M81" s="56">
        <v>16.7</v>
      </c>
      <c r="N81" s="56">
        <v>31.9</v>
      </c>
      <c r="O81" s="56">
        <v>43.2</v>
      </c>
      <c r="P81" s="56">
        <v>23.4</v>
      </c>
      <c r="Q81" s="56">
        <v>22.5</v>
      </c>
      <c r="R81" s="56">
        <v>21.4</v>
      </c>
      <c r="S81" s="56">
        <v>32.700000000000003</v>
      </c>
    </row>
    <row r="82" spans="1:22" x14ac:dyDescent="0.2">
      <c r="A82" s="29">
        <v>12203</v>
      </c>
      <c r="B82" s="29" t="s">
        <v>202</v>
      </c>
      <c r="C82" s="55">
        <v>102908</v>
      </c>
      <c r="D82" s="55">
        <v>44</v>
      </c>
      <c r="E82" s="55">
        <v>8631841774</v>
      </c>
      <c r="F82" s="55">
        <v>58047</v>
      </c>
      <c r="G82" s="55">
        <v>83879</v>
      </c>
      <c r="H82" s="57">
        <v>5.44</v>
      </c>
      <c r="I82" s="57">
        <v>2.04</v>
      </c>
      <c r="J82" s="57">
        <v>0.37</v>
      </c>
      <c r="K82" s="57">
        <v>0.18</v>
      </c>
      <c r="L82" s="58">
        <v>0.51600000000000001</v>
      </c>
      <c r="M82" s="56">
        <v>10.7</v>
      </c>
      <c r="N82" s="56">
        <v>25.6</v>
      </c>
      <c r="O82" s="56">
        <v>37.4</v>
      </c>
      <c r="P82" s="56">
        <v>22.3</v>
      </c>
      <c r="Q82" s="56">
        <v>22.6</v>
      </c>
      <c r="R82" s="56">
        <v>22.5</v>
      </c>
      <c r="S82" s="56">
        <v>32.6</v>
      </c>
    </row>
    <row r="83" spans="1:22" x14ac:dyDescent="0.2">
      <c r="A83" s="29">
        <v>12301</v>
      </c>
      <c r="B83" s="29" t="s">
        <v>213</v>
      </c>
      <c r="C83" s="55">
        <v>41014</v>
      </c>
      <c r="D83" s="55">
        <v>40</v>
      </c>
      <c r="E83" s="55">
        <v>2847614126</v>
      </c>
      <c r="F83" s="55">
        <v>60058</v>
      </c>
      <c r="G83" s="55">
        <v>69430</v>
      </c>
      <c r="H83" s="57">
        <v>3.9</v>
      </c>
      <c r="I83" s="57">
        <v>1.71</v>
      </c>
      <c r="J83" s="57">
        <v>0.44</v>
      </c>
      <c r="K83" s="57">
        <v>0.22</v>
      </c>
      <c r="L83" s="58">
        <v>0.40500000000000003</v>
      </c>
      <c r="M83" s="56">
        <v>6.1</v>
      </c>
      <c r="N83" s="56">
        <v>16.899999999999999</v>
      </c>
      <c r="O83" s="56">
        <v>27.2</v>
      </c>
      <c r="P83" s="56">
        <v>18.600000000000001</v>
      </c>
      <c r="Q83" s="56">
        <v>23.3</v>
      </c>
      <c r="R83" s="56">
        <v>28</v>
      </c>
      <c r="S83" s="56">
        <v>30.1</v>
      </c>
    </row>
    <row r="84" spans="1:22" x14ac:dyDescent="0.2">
      <c r="A84" s="29">
        <v>12302</v>
      </c>
      <c r="B84" s="29" t="s">
        <v>217</v>
      </c>
      <c r="C84" s="55">
        <v>91841</v>
      </c>
      <c r="D84" s="55">
        <v>39</v>
      </c>
      <c r="E84" s="55">
        <v>5316680826</v>
      </c>
      <c r="F84" s="55">
        <v>52756</v>
      </c>
      <c r="G84" s="55">
        <v>57890</v>
      </c>
      <c r="H84" s="57">
        <v>3.91</v>
      </c>
      <c r="I84" s="57">
        <v>1.64</v>
      </c>
      <c r="J84" s="57">
        <v>0.42</v>
      </c>
      <c r="K84" s="57">
        <v>0.2</v>
      </c>
      <c r="L84" s="58">
        <v>0.38900000000000001</v>
      </c>
      <c r="M84" s="56">
        <v>4.9000000000000004</v>
      </c>
      <c r="N84" s="56">
        <v>15.3</v>
      </c>
      <c r="O84" s="56">
        <v>25.4</v>
      </c>
      <c r="P84" s="56">
        <v>22.1</v>
      </c>
      <c r="Q84" s="56">
        <v>26.3</v>
      </c>
      <c r="R84" s="56">
        <v>31.3</v>
      </c>
      <c r="S84" s="56">
        <v>20.3</v>
      </c>
    </row>
    <row r="85" spans="1:22" x14ac:dyDescent="0.2">
      <c r="A85" s="29">
        <v>12303</v>
      </c>
      <c r="B85" s="29" t="s">
        <v>226</v>
      </c>
      <c r="C85" s="55">
        <v>25291</v>
      </c>
      <c r="D85" s="55">
        <v>43</v>
      </c>
      <c r="E85" s="55">
        <v>1680611454</v>
      </c>
      <c r="F85" s="55">
        <v>55518</v>
      </c>
      <c r="G85" s="55">
        <v>66451</v>
      </c>
      <c r="H85" s="57">
        <v>4.37</v>
      </c>
      <c r="I85" s="57">
        <v>1.79</v>
      </c>
      <c r="J85" s="57">
        <v>0.41</v>
      </c>
      <c r="K85" s="57">
        <v>0.2</v>
      </c>
      <c r="L85" s="58">
        <v>0.43099999999999999</v>
      </c>
      <c r="M85" s="56">
        <v>6.8</v>
      </c>
      <c r="N85" s="56">
        <v>18.2</v>
      </c>
      <c r="O85" s="56">
        <v>28.8</v>
      </c>
      <c r="P85" s="56">
        <v>21.3</v>
      </c>
      <c r="Q85" s="56">
        <v>24.8</v>
      </c>
      <c r="R85" s="56">
        <v>26.1</v>
      </c>
      <c r="S85" s="56">
        <v>27.7</v>
      </c>
    </row>
    <row r="86" spans="1:22" x14ac:dyDescent="0.2">
      <c r="A86" s="29">
        <v>12401</v>
      </c>
      <c r="B86" s="29" t="s">
        <v>232</v>
      </c>
      <c r="C86" s="55">
        <v>46181</v>
      </c>
      <c r="D86" s="55">
        <v>47</v>
      </c>
      <c r="E86" s="55">
        <v>2934637678</v>
      </c>
      <c r="F86" s="55">
        <v>51667</v>
      </c>
      <c r="G86" s="55">
        <v>63546</v>
      </c>
      <c r="H86" s="57">
        <v>5.64</v>
      </c>
      <c r="I86" s="57">
        <v>1.94</v>
      </c>
      <c r="J86" s="57">
        <v>0.34</v>
      </c>
      <c r="K86" s="57">
        <v>0.13</v>
      </c>
      <c r="L86" s="58">
        <v>0.46100000000000002</v>
      </c>
      <c r="M86" s="56">
        <v>6.3</v>
      </c>
      <c r="N86" s="56">
        <v>18.600000000000001</v>
      </c>
      <c r="O86" s="56">
        <v>29.7</v>
      </c>
      <c r="P86" s="56">
        <v>26.2</v>
      </c>
      <c r="Q86" s="56">
        <v>23.6</v>
      </c>
      <c r="R86" s="56">
        <v>22.8</v>
      </c>
      <c r="S86" s="56">
        <v>27.4</v>
      </c>
    </row>
    <row r="87" spans="1:22" x14ac:dyDescent="0.2">
      <c r="A87" s="29">
        <v>12402</v>
      </c>
      <c r="B87" s="29" t="s">
        <v>240</v>
      </c>
      <c r="C87" s="55" t="s">
        <v>2974</v>
      </c>
      <c r="D87" s="55" t="s">
        <v>2974</v>
      </c>
      <c r="E87" s="55" t="s">
        <v>2974</v>
      </c>
      <c r="F87" s="55" t="s">
        <v>2974</v>
      </c>
      <c r="G87" s="55" t="s">
        <v>2974</v>
      </c>
      <c r="H87" s="57" t="s">
        <v>2974</v>
      </c>
      <c r="I87" s="57" t="s">
        <v>2974</v>
      </c>
      <c r="J87" s="57" t="s">
        <v>2974</v>
      </c>
      <c r="K87" s="57" t="s">
        <v>2974</v>
      </c>
      <c r="L87" s="58" t="s">
        <v>2974</v>
      </c>
      <c r="M87" s="56" t="s">
        <v>2974</v>
      </c>
      <c r="N87" s="56" t="s">
        <v>2974</v>
      </c>
      <c r="O87" s="56" t="s">
        <v>2974</v>
      </c>
      <c r="P87" s="56" t="s">
        <v>2974</v>
      </c>
      <c r="Q87" s="56" t="s">
        <v>2974</v>
      </c>
      <c r="R87" s="56" t="s">
        <v>2974</v>
      </c>
      <c r="S87" s="56" t="s">
        <v>2974</v>
      </c>
      <c r="T87" s="27"/>
      <c r="U87" s="27"/>
      <c r="V87" s="27"/>
    </row>
    <row r="88" spans="1:22" x14ac:dyDescent="0.2">
      <c r="A88" s="29">
        <v>12403</v>
      </c>
      <c r="B88" s="29" t="s">
        <v>241</v>
      </c>
      <c r="C88" s="55">
        <v>87084</v>
      </c>
      <c r="D88" s="55">
        <v>39</v>
      </c>
      <c r="E88" s="55">
        <v>5650998133</v>
      </c>
      <c r="F88" s="55">
        <v>57631</v>
      </c>
      <c r="G88" s="55">
        <v>64891</v>
      </c>
      <c r="H88" s="57">
        <v>3.87</v>
      </c>
      <c r="I88" s="57">
        <v>1.68</v>
      </c>
      <c r="J88" s="57">
        <v>0.43</v>
      </c>
      <c r="K88" s="57">
        <v>0.21</v>
      </c>
      <c r="L88" s="58">
        <v>0.39800000000000002</v>
      </c>
      <c r="M88" s="56">
        <v>5.6</v>
      </c>
      <c r="N88" s="56">
        <v>16.2</v>
      </c>
      <c r="O88" s="56">
        <v>26.3</v>
      </c>
      <c r="P88" s="56">
        <v>19.7</v>
      </c>
      <c r="Q88" s="56">
        <v>24</v>
      </c>
      <c r="R88" s="56">
        <v>29.7</v>
      </c>
      <c r="S88" s="56">
        <v>26.6</v>
      </c>
    </row>
    <row r="89" spans="1:22" x14ac:dyDescent="0.2">
      <c r="A89" s="29">
        <v>12404</v>
      </c>
      <c r="B89" s="29" t="s">
        <v>250</v>
      </c>
      <c r="C89" s="55">
        <v>20818</v>
      </c>
      <c r="D89" s="55">
        <v>41</v>
      </c>
      <c r="E89" s="55">
        <v>1262794351</v>
      </c>
      <c r="F89" s="55">
        <v>53219</v>
      </c>
      <c r="G89" s="55">
        <v>60659</v>
      </c>
      <c r="H89" s="57">
        <v>4.04</v>
      </c>
      <c r="I89" s="57">
        <v>1.7</v>
      </c>
      <c r="J89" s="57">
        <v>0.42</v>
      </c>
      <c r="K89" s="57">
        <v>0.21</v>
      </c>
      <c r="L89" s="58">
        <v>0.40899999999999997</v>
      </c>
      <c r="M89" s="56">
        <v>5.6</v>
      </c>
      <c r="N89" s="56">
        <v>16.600000000000001</v>
      </c>
      <c r="O89" s="56">
        <v>26.9</v>
      </c>
      <c r="P89" s="56">
        <v>21.7</v>
      </c>
      <c r="Q89" s="56">
        <v>26.4</v>
      </c>
      <c r="R89" s="56">
        <v>28.6</v>
      </c>
      <c r="S89" s="56">
        <v>23.3</v>
      </c>
    </row>
    <row r="90" spans="1:22" x14ac:dyDescent="0.2">
      <c r="A90" s="29">
        <v>12405</v>
      </c>
      <c r="B90" s="29" t="s">
        <v>254</v>
      </c>
      <c r="C90" s="55">
        <v>31419</v>
      </c>
      <c r="D90" s="55">
        <v>39</v>
      </c>
      <c r="E90" s="55">
        <v>1842520205</v>
      </c>
      <c r="F90" s="55">
        <v>54401</v>
      </c>
      <c r="G90" s="55">
        <v>58644</v>
      </c>
      <c r="H90" s="57">
        <v>3.47</v>
      </c>
      <c r="I90" s="57">
        <v>1.59</v>
      </c>
      <c r="J90" s="57">
        <v>0.46</v>
      </c>
      <c r="K90" s="57">
        <v>0.23</v>
      </c>
      <c r="L90" s="58">
        <v>0.36599999999999999</v>
      </c>
      <c r="M90" s="56">
        <v>4.3</v>
      </c>
      <c r="N90" s="56">
        <v>14.1</v>
      </c>
      <c r="O90" s="56">
        <v>24</v>
      </c>
      <c r="P90" s="56">
        <v>19.600000000000001</v>
      </c>
      <c r="Q90" s="56">
        <v>26.6</v>
      </c>
      <c r="R90" s="56">
        <v>33.200000000000003</v>
      </c>
      <c r="S90" s="56">
        <v>20.7</v>
      </c>
    </row>
    <row r="91" spans="1:22" x14ac:dyDescent="0.2">
      <c r="A91" s="29">
        <v>12501</v>
      </c>
      <c r="B91" s="29" t="s">
        <v>258</v>
      </c>
      <c r="C91" s="55">
        <v>58541</v>
      </c>
      <c r="D91" s="55">
        <v>34</v>
      </c>
      <c r="E91" s="55">
        <v>2927753020</v>
      </c>
      <c r="F91" s="55">
        <v>39836</v>
      </c>
      <c r="G91" s="55">
        <v>50012</v>
      </c>
      <c r="H91" s="57">
        <v>4.72</v>
      </c>
      <c r="I91" s="57">
        <v>1.94</v>
      </c>
      <c r="J91" s="57">
        <v>0.41</v>
      </c>
      <c r="K91" s="57">
        <v>0.18</v>
      </c>
      <c r="L91" s="58">
        <v>0.45400000000000001</v>
      </c>
      <c r="M91" s="56">
        <v>5.9</v>
      </c>
      <c r="N91" s="56">
        <v>18.5</v>
      </c>
      <c r="O91" s="56">
        <v>30</v>
      </c>
      <c r="P91" s="56">
        <v>31.8</v>
      </c>
      <c r="Q91" s="56">
        <v>29.5</v>
      </c>
      <c r="R91" s="56">
        <v>22.7</v>
      </c>
      <c r="S91" s="56">
        <v>16</v>
      </c>
    </row>
    <row r="92" spans="1:22" x14ac:dyDescent="0.2">
      <c r="A92" s="29">
        <v>12502</v>
      </c>
      <c r="B92" s="29" t="s">
        <v>261</v>
      </c>
      <c r="C92" s="55">
        <v>42662</v>
      </c>
      <c r="D92" s="55">
        <v>42</v>
      </c>
      <c r="E92" s="55">
        <v>2698049050</v>
      </c>
      <c r="F92" s="55">
        <v>49417</v>
      </c>
      <c r="G92" s="55">
        <v>63242</v>
      </c>
      <c r="H92" s="57">
        <v>5.66</v>
      </c>
      <c r="I92" s="57">
        <v>1.98</v>
      </c>
      <c r="J92" s="57">
        <v>0.35</v>
      </c>
      <c r="K92" s="57">
        <v>0.14000000000000001</v>
      </c>
      <c r="L92" s="58">
        <v>0.47899999999999998</v>
      </c>
      <c r="M92" s="56">
        <v>7</v>
      </c>
      <c r="N92" s="56">
        <v>19.899999999999999</v>
      </c>
      <c r="O92" s="56">
        <v>31.6</v>
      </c>
      <c r="P92" s="56">
        <v>28.2</v>
      </c>
      <c r="Q92" s="56">
        <v>23.3</v>
      </c>
      <c r="R92" s="56">
        <v>22.7</v>
      </c>
      <c r="S92" s="56">
        <v>25.8</v>
      </c>
    </row>
    <row r="93" spans="1:22" x14ac:dyDescent="0.2">
      <c r="A93" s="29">
        <v>12503</v>
      </c>
      <c r="B93" s="29" t="s">
        <v>264</v>
      </c>
      <c r="C93" s="55">
        <v>79992</v>
      </c>
      <c r="D93" s="55">
        <v>37</v>
      </c>
      <c r="E93" s="55">
        <v>4166133971</v>
      </c>
      <c r="F93" s="55">
        <v>44081</v>
      </c>
      <c r="G93" s="55">
        <v>52082</v>
      </c>
      <c r="H93" s="57">
        <v>4.4800000000000004</v>
      </c>
      <c r="I93" s="57">
        <v>1.81</v>
      </c>
      <c r="J93" s="57">
        <v>0.4</v>
      </c>
      <c r="K93" s="57">
        <v>0.19</v>
      </c>
      <c r="L93" s="58">
        <v>0.43</v>
      </c>
      <c r="M93" s="56">
        <v>5.5</v>
      </c>
      <c r="N93" s="56">
        <v>17.100000000000001</v>
      </c>
      <c r="O93" s="56">
        <v>28</v>
      </c>
      <c r="P93" s="56">
        <v>28.6</v>
      </c>
      <c r="Q93" s="56">
        <v>28.9</v>
      </c>
      <c r="R93" s="56">
        <v>25.5</v>
      </c>
      <c r="S93" s="56">
        <v>17</v>
      </c>
    </row>
    <row r="94" spans="1:22" x14ac:dyDescent="0.2">
      <c r="A94" s="29">
        <v>12504</v>
      </c>
      <c r="B94" s="29" t="s">
        <v>274</v>
      </c>
      <c r="C94" s="55">
        <v>93294</v>
      </c>
      <c r="D94" s="55">
        <v>36</v>
      </c>
      <c r="E94" s="55">
        <v>5906309688</v>
      </c>
      <c r="F94" s="55">
        <v>54364</v>
      </c>
      <c r="G94" s="55">
        <v>63309</v>
      </c>
      <c r="H94" s="57">
        <v>4.88</v>
      </c>
      <c r="I94" s="57">
        <v>1.82</v>
      </c>
      <c r="J94" s="57">
        <v>0.37</v>
      </c>
      <c r="K94" s="57">
        <v>0.17</v>
      </c>
      <c r="L94" s="58">
        <v>0.42899999999999999</v>
      </c>
      <c r="M94" s="56">
        <v>5.3</v>
      </c>
      <c r="N94" s="56">
        <v>16.5</v>
      </c>
      <c r="O94" s="56">
        <v>27.4</v>
      </c>
      <c r="P94" s="56">
        <v>24.1</v>
      </c>
      <c r="Q94" s="56">
        <v>23.4</v>
      </c>
      <c r="R94" s="56">
        <v>25.5</v>
      </c>
      <c r="S94" s="56">
        <v>27.1</v>
      </c>
    </row>
    <row r="95" spans="1:22" x14ac:dyDescent="0.2">
      <c r="A95" s="29">
        <v>12601</v>
      </c>
      <c r="B95" s="29" t="s">
        <v>282</v>
      </c>
      <c r="C95" s="55">
        <v>34584</v>
      </c>
      <c r="D95" s="55">
        <v>43</v>
      </c>
      <c r="E95" s="55">
        <v>2673590398</v>
      </c>
      <c r="F95" s="55">
        <v>55364</v>
      </c>
      <c r="G95" s="55">
        <v>77307</v>
      </c>
      <c r="H95" s="57">
        <v>6.79</v>
      </c>
      <c r="I95" s="57">
        <v>2.13</v>
      </c>
      <c r="J95" s="57">
        <v>0.31</v>
      </c>
      <c r="K95" s="57">
        <v>0.12</v>
      </c>
      <c r="L95" s="58">
        <v>0.52</v>
      </c>
      <c r="M95" s="56">
        <v>9</v>
      </c>
      <c r="N95" s="56">
        <v>23.5</v>
      </c>
      <c r="O95" s="56">
        <v>35.5</v>
      </c>
      <c r="P95" s="56">
        <v>27.1</v>
      </c>
      <c r="Q95" s="56">
        <v>20.100000000000001</v>
      </c>
      <c r="R95" s="56">
        <v>20.2</v>
      </c>
      <c r="S95" s="56">
        <v>32.6</v>
      </c>
    </row>
    <row r="96" spans="1:22" x14ac:dyDescent="0.2">
      <c r="A96" s="29">
        <v>12602</v>
      </c>
      <c r="B96" s="29" t="s">
        <v>285</v>
      </c>
      <c r="C96" s="55">
        <v>90661</v>
      </c>
      <c r="D96" s="55">
        <v>40</v>
      </c>
      <c r="E96" s="55">
        <v>7054389499</v>
      </c>
      <c r="F96" s="55">
        <v>55647</v>
      </c>
      <c r="G96" s="55">
        <v>77811</v>
      </c>
      <c r="H96" s="57">
        <v>5.87</v>
      </c>
      <c r="I96" s="57">
        <v>1.99</v>
      </c>
      <c r="J96" s="57">
        <v>0.34</v>
      </c>
      <c r="K96" s="57">
        <v>0.14000000000000001</v>
      </c>
      <c r="L96" s="58">
        <v>0.52300000000000002</v>
      </c>
      <c r="M96" s="56">
        <v>11.9</v>
      </c>
      <c r="N96" s="56">
        <v>26</v>
      </c>
      <c r="O96" s="56">
        <v>37.299999999999997</v>
      </c>
      <c r="P96" s="56">
        <v>25.5</v>
      </c>
      <c r="Q96" s="56">
        <v>21.3</v>
      </c>
      <c r="R96" s="56">
        <v>22.4</v>
      </c>
      <c r="S96" s="56">
        <v>30.8</v>
      </c>
    </row>
    <row r="97" spans="1:19" x14ac:dyDescent="0.2">
      <c r="A97" s="29">
        <v>12701</v>
      </c>
      <c r="B97" s="29" t="s">
        <v>293</v>
      </c>
      <c r="C97" s="55">
        <v>63777</v>
      </c>
      <c r="D97" s="55">
        <v>38</v>
      </c>
      <c r="E97" s="55">
        <v>3879042627</v>
      </c>
      <c r="F97" s="55">
        <v>53371</v>
      </c>
      <c r="G97" s="55">
        <v>60822</v>
      </c>
      <c r="H97" s="57">
        <v>3.95</v>
      </c>
      <c r="I97" s="57">
        <v>1.69</v>
      </c>
      <c r="J97" s="57">
        <v>0.43</v>
      </c>
      <c r="K97" s="57">
        <v>0.23</v>
      </c>
      <c r="L97" s="58">
        <v>0.40200000000000002</v>
      </c>
      <c r="M97" s="56">
        <v>5.7</v>
      </c>
      <c r="N97" s="56">
        <v>16.399999999999999</v>
      </c>
      <c r="O97" s="56">
        <v>26.7</v>
      </c>
      <c r="P97" s="56">
        <v>21.4</v>
      </c>
      <c r="Q97" s="56">
        <v>26.4</v>
      </c>
      <c r="R97" s="56">
        <v>29.2</v>
      </c>
      <c r="S97" s="56">
        <v>22.9</v>
      </c>
    </row>
    <row r="98" spans="1:19" x14ac:dyDescent="0.2">
      <c r="A98" s="29">
        <v>12702</v>
      </c>
      <c r="B98" s="29" t="s">
        <v>296</v>
      </c>
      <c r="C98" s="55">
        <v>89858</v>
      </c>
      <c r="D98" s="55">
        <v>40</v>
      </c>
      <c r="E98" s="55">
        <v>4653098487</v>
      </c>
      <c r="F98" s="55">
        <v>45084</v>
      </c>
      <c r="G98" s="55">
        <v>51783</v>
      </c>
      <c r="H98" s="57">
        <v>4.3899999999999997</v>
      </c>
      <c r="I98" s="57">
        <v>1.73</v>
      </c>
      <c r="J98" s="57">
        <v>0.39</v>
      </c>
      <c r="K98" s="57">
        <v>0.19</v>
      </c>
      <c r="L98" s="58">
        <v>0.42199999999999999</v>
      </c>
      <c r="M98" s="56">
        <v>5.7</v>
      </c>
      <c r="N98" s="56">
        <v>17</v>
      </c>
      <c r="O98" s="56">
        <v>27.7</v>
      </c>
      <c r="P98" s="56">
        <v>28</v>
      </c>
      <c r="Q98" s="56">
        <v>28.9</v>
      </c>
      <c r="R98" s="56">
        <v>27.2</v>
      </c>
      <c r="S98" s="56">
        <v>15.9</v>
      </c>
    </row>
    <row r="99" spans="1:19" x14ac:dyDescent="0.2">
      <c r="A99" s="29">
        <v>12703</v>
      </c>
      <c r="B99" s="29" t="s">
        <v>309</v>
      </c>
      <c r="C99" s="55">
        <v>65785</v>
      </c>
      <c r="D99" s="55">
        <v>39</v>
      </c>
      <c r="E99" s="55">
        <v>3958236843</v>
      </c>
      <c r="F99" s="55">
        <v>52948</v>
      </c>
      <c r="G99" s="55">
        <v>60169</v>
      </c>
      <c r="H99" s="57">
        <v>4.1900000000000004</v>
      </c>
      <c r="I99" s="57">
        <v>1.7</v>
      </c>
      <c r="J99" s="57">
        <v>0.41</v>
      </c>
      <c r="K99" s="57">
        <v>0.2</v>
      </c>
      <c r="L99" s="58">
        <v>0.40799999999999997</v>
      </c>
      <c r="M99" s="56">
        <v>5.6</v>
      </c>
      <c r="N99" s="56">
        <v>16.5</v>
      </c>
      <c r="O99" s="56">
        <v>26.8</v>
      </c>
      <c r="P99" s="56">
        <v>22.8</v>
      </c>
      <c r="Q99" s="56">
        <v>25.6</v>
      </c>
      <c r="R99" s="56">
        <v>28.8</v>
      </c>
      <c r="S99" s="56">
        <v>22.8</v>
      </c>
    </row>
    <row r="100" spans="1:19" x14ac:dyDescent="0.2">
      <c r="A100" s="29">
        <v>12801</v>
      </c>
      <c r="B100" s="29" t="s">
        <v>314</v>
      </c>
      <c r="C100" s="55">
        <v>72911</v>
      </c>
      <c r="D100" s="55">
        <v>45</v>
      </c>
      <c r="E100" s="55">
        <v>5894614460</v>
      </c>
      <c r="F100" s="55">
        <v>59723</v>
      </c>
      <c r="G100" s="55">
        <v>80847</v>
      </c>
      <c r="H100" s="57">
        <v>5.03</v>
      </c>
      <c r="I100" s="57">
        <v>1.9</v>
      </c>
      <c r="J100" s="57">
        <v>0.38</v>
      </c>
      <c r="K100" s="57">
        <v>0.17</v>
      </c>
      <c r="L100" s="58">
        <v>0.496</v>
      </c>
      <c r="M100" s="56">
        <v>11.1</v>
      </c>
      <c r="N100" s="56">
        <v>24.6</v>
      </c>
      <c r="O100" s="56">
        <v>35.700000000000003</v>
      </c>
      <c r="P100" s="56">
        <v>21.5</v>
      </c>
      <c r="Q100" s="56">
        <v>22.1</v>
      </c>
      <c r="R100" s="56">
        <v>23.4</v>
      </c>
      <c r="S100" s="56">
        <v>33</v>
      </c>
    </row>
    <row r="101" spans="1:19" x14ac:dyDescent="0.2">
      <c r="A101" s="29">
        <v>12802</v>
      </c>
      <c r="B101" s="29" t="s">
        <v>319</v>
      </c>
      <c r="C101" s="55">
        <v>69217</v>
      </c>
      <c r="D101" s="55">
        <v>44</v>
      </c>
      <c r="E101" s="55">
        <v>5071436592</v>
      </c>
      <c r="F101" s="55">
        <v>60443</v>
      </c>
      <c r="G101" s="55">
        <v>73269</v>
      </c>
      <c r="H101" s="57">
        <v>4.82</v>
      </c>
      <c r="I101" s="57">
        <v>1.82</v>
      </c>
      <c r="J101" s="57">
        <v>0.38</v>
      </c>
      <c r="K101" s="57">
        <v>0.17</v>
      </c>
      <c r="L101" s="58">
        <v>0.443</v>
      </c>
      <c r="M101" s="56">
        <v>6.4</v>
      </c>
      <c r="N101" s="56">
        <v>18.5</v>
      </c>
      <c r="O101" s="56">
        <v>29.5</v>
      </c>
      <c r="P101" s="56">
        <v>21.2</v>
      </c>
      <c r="Q101" s="56">
        <v>21.8</v>
      </c>
      <c r="R101" s="56">
        <v>24.3</v>
      </c>
      <c r="S101" s="56">
        <v>32.700000000000003</v>
      </c>
    </row>
    <row r="102" spans="1:19" x14ac:dyDescent="0.2">
      <c r="A102" s="31" t="s">
        <v>8</v>
      </c>
      <c r="B102" s="31"/>
      <c r="C102" s="55">
        <v>3714224</v>
      </c>
      <c r="D102" s="55">
        <v>41</v>
      </c>
      <c r="E102" s="55">
        <v>242783096575</v>
      </c>
      <c r="F102" s="55">
        <v>51027</v>
      </c>
      <c r="G102" s="55">
        <v>65366</v>
      </c>
      <c r="H102" s="57">
        <v>4.84</v>
      </c>
      <c r="I102" s="57">
        <v>1.85</v>
      </c>
      <c r="J102" s="57">
        <v>0.38</v>
      </c>
      <c r="K102" s="57">
        <v>0.17</v>
      </c>
      <c r="L102" s="58">
        <v>0.47699999999999998</v>
      </c>
      <c r="M102" s="56">
        <v>9.5</v>
      </c>
      <c r="N102" s="56">
        <v>22.3</v>
      </c>
      <c r="O102" s="56">
        <v>33.299999999999997</v>
      </c>
      <c r="P102" s="56">
        <v>25</v>
      </c>
      <c r="Q102" s="56">
        <v>25.4</v>
      </c>
      <c r="R102" s="56">
        <v>25.3</v>
      </c>
      <c r="S102" s="56">
        <v>24.3</v>
      </c>
    </row>
    <row r="103" spans="1:19" x14ac:dyDescent="0.2">
      <c r="A103" s="29">
        <v>20101</v>
      </c>
      <c r="B103" s="29" t="s">
        <v>939</v>
      </c>
      <c r="C103" s="55">
        <v>60834</v>
      </c>
      <c r="D103" s="55">
        <v>42</v>
      </c>
      <c r="E103" s="55">
        <v>3620988831</v>
      </c>
      <c r="F103" s="55">
        <v>49844</v>
      </c>
      <c r="G103" s="55">
        <v>59522</v>
      </c>
      <c r="H103" s="57">
        <v>4.66</v>
      </c>
      <c r="I103" s="57">
        <v>1.78</v>
      </c>
      <c r="J103" s="57">
        <v>0.38</v>
      </c>
      <c r="K103" s="57">
        <v>0.16</v>
      </c>
      <c r="L103" s="58">
        <v>0.44600000000000001</v>
      </c>
      <c r="M103" s="56">
        <v>7.4</v>
      </c>
      <c r="N103" s="56">
        <v>19.399999999999999</v>
      </c>
      <c r="O103" s="56">
        <v>29.9</v>
      </c>
      <c r="P103" s="56">
        <v>25</v>
      </c>
      <c r="Q103" s="56">
        <v>26.6</v>
      </c>
      <c r="R103" s="56">
        <v>26.7</v>
      </c>
      <c r="S103" s="56">
        <v>21.7</v>
      </c>
    </row>
    <row r="104" spans="1:19" x14ac:dyDescent="0.2">
      <c r="A104" s="29">
        <v>20102</v>
      </c>
      <c r="B104" s="29" t="s">
        <v>947</v>
      </c>
      <c r="C104" s="55">
        <v>16855</v>
      </c>
      <c r="D104" s="55">
        <v>48</v>
      </c>
      <c r="E104" s="55">
        <v>941795722</v>
      </c>
      <c r="F104" s="55">
        <v>46064</v>
      </c>
      <c r="G104" s="55">
        <v>55876</v>
      </c>
      <c r="H104" s="57">
        <v>5.3</v>
      </c>
      <c r="I104" s="57">
        <v>1.88</v>
      </c>
      <c r="J104" s="57">
        <v>0.35</v>
      </c>
      <c r="K104" s="57">
        <v>0.13</v>
      </c>
      <c r="L104" s="58">
        <v>0.47599999999999998</v>
      </c>
      <c r="M104" s="56">
        <v>7.1</v>
      </c>
      <c r="N104" s="56">
        <v>19.600000000000001</v>
      </c>
      <c r="O104" s="56">
        <v>31</v>
      </c>
      <c r="P104" s="56">
        <v>28.2</v>
      </c>
      <c r="Q104" s="56">
        <v>27.2</v>
      </c>
      <c r="R104" s="56">
        <v>24.3</v>
      </c>
      <c r="S104" s="56">
        <v>20.3</v>
      </c>
    </row>
    <row r="105" spans="1:19" x14ac:dyDescent="0.2">
      <c r="A105" s="29">
        <v>20103</v>
      </c>
      <c r="B105" s="29" t="s">
        <v>952</v>
      </c>
      <c r="C105" s="55">
        <v>12484</v>
      </c>
      <c r="D105" s="55">
        <v>48</v>
      </c>
      <c r="E105" s="55">
        <v>595339255</v>
      </c>
      <c r="F105" s="55">
        <v>41387</v>
      </c>
      <c r="G105" s="55">
        <v>47688</v>
      </c>
      <c r="H105" s="57">
        <v>5.35</v>
      </c>
      <c r="I105" s="57">
        <v>1.8</v>
      </c>
      <c r="J105" s="57">
        <v>0.34</v>
      </c>
      <c r="K105" s="57">
        <v>0.12</v>
      </c>
      <c r="L105" s="58">
        <v>0.45300000000000001</v>
      </c>
      <c r="M105" s="56">
        <v>5.6</v>
      </c>
      <c r="N105" s="56">
        <v>17.5</v>
      </c>
      <c r="O105" s="56">
        <v>28.6</v>
      </c>
      <c r="P105" s="56">
        <v>31.4</v>
      </c>
      <c r="Q105" s="56">
        <v>29.5</v>
      </c>
      <c r="R105" s="56">
        <v>25.4</v>
      </c>
      <c r="S105" s="56">
        <v>13.8</v>
      </c>
    </row>
    <row r="106" spans="1:19" x14ac:dyDescent="0.2">
      <c r="A106" s="29">
        <v>20201</v>
      </c>
      <c r="B106" s="29" t="s">
        <v>958</v>
      </c>
      <c r="C106" s="55">
        <v>55532</v>
      </c>
      <c r="D106" s="55">
        <v>43</v>
      </c>
      <c r="E106" s="55">
        <v>3179486735</v>
      </c>
      <c r="F106" s="55">
        <v>49229</v>
      </c>
      <c r="G106" s="55">
        <v>57255</v>
      </c>
      <c r="H106" s="57">
        <v>4.47</v>
      </c>
      <c r="I106" s="57">
        <v>1.74</v>
      </c>
      <c r="J106" s="57">
        <v>0.39</v>
      </c>
      <c r="K106" s="57">
        <v>0.16</v>
      </c>
      <c r="L106" s="58">
        <v>0.43099999999999999</v>
      </c>
      <c r="M106" s="56">
        <v>6.6</v>
      </c>
      <c r="N106" s="56">
        <v>18.2</v>
      </c>
      <c r="O106" s="56">
        <v>28.7</v>
      </c>
      <c r="P106" s="56">
        <v>24.9</v>
      </c>
      <c r="Q106" s="56">
        <v>27.6</v>
      </c>
      <c r="R106" s="56">
        <v>27.6</v>
      </c>
      <c r="S106" s="56">
        <v>19.899999999999999</v>
      </c>
    </row>
    <row r="107" spans="1:19" x14ac:dyDescent="0.2">
      <c r="A107" s="29">
        <v>20202</v>
      </c>
      <c r="B107" s="29" t="s">
        <v>966</v>
      </c>
      <c r="C107" s="55">
        <v>27903</v>
      </c>
      <c r="D107" s="55">
        <v>48</v>
      </c>
      <c r="E107" s="55">
        <v>1638616661</v>
      </c>
      <c r="F107" s="55">
        <v>47033</v>
      </c>
      <c r="G107" s="55">
        <v>58725</v>
      </c>
      <c r="H107" s="57">
        <v>5.38</v>
      </c>
      <c r="I107" s="57">
        <v>1.9</v>
      </c>
      <c r="J107" s="57">
        <v>0.35</v>
      </c>
      <c r="K107" s="57">
        <v>0.14000000000000001</v>
      </c>
      <c r="L107" s="58">
        <v>0.47599999999999998</v>
      </c>
      <c r="M107" s="56">
        <v>7.2</v>
      </c>
      <c r="N107" s="56">
        <v>20.100000000000001</v>
      </c>
      <c r="O107" s="56">
        <v>31.5</v>
      </c>
      <c r="P107" s="56">
        <v>28</v>
      </c>
      <c r="Q107" s="56">
        <v>26</v>
      </c>
      <c r="R107" s="56">
        <v>24</v>
      </c>
      <c r="S107" s="56">
        <v>22.1</v>
      </c>
    </row>
    <row r="108" spans="1:19" x14ac:dyDescent="0.2">
      <c r="A108" s="29">
        <v>20203</v>
      </c>
      <c r="B108" s="29" t="s">
        <v>973</v>
      </c>
      <c r="C108" s="55">
        <v>6252</v>
      </c>
      <c r="D108" s="55">
        <v>50</v>
      </c>
      <c r="E108" s="55">
        <v>321331300</v>
      </c>
      <c r="F108" s="55">
        <v>43725</v>
      </c>
      <c r="G108" s="55">
        <v>51397</v>
      </c>
      <c r="H108" s="57">
        <v>5.62</v>
      </c>
      <c r="I108" s="57">
        <v>1.79</v>
      </c>
      <c r="J108" s="57">
        <v>0.32</v>
      </c>
      <c r="K108" s="57">
        <v>0.11</v>
      </c>
      <c r="L108" s="58">
        <v>0.49</v>
      </c>
      <c r="M108" s="56">
        <v>6.9</v>
      </c>
      <c r="N108" s="56">
        <v>20</v>
      </c>
      <c r="O108" s="56">
        <v>31.5</v>
      </c>
      <c r="P108" s="56">
        <v>30.8</v>
      </c>
      <c r="Q108" s="56">
        <v>27.6</v>
      </c>
      <c r="R108" s="56">
        <v>25.1</v>
      </c>
      <c r="S108" s="56">
        <v>16.600000000000001</v>
      </c>
    </row>
    <row r="109" spans="1:19" x14ac:dyDescent="0.2">
      <c r="A109" s="29">
        <v>20301</v>
      </c>
      <c r="B109" s="29" t="s">
        <v>977</v>
      </c>
      <c r="C109" s="55">
        <v>12445</v>
      </c>
      <c r="D109" s="55">
        <v>45</v>
      </c>
      <c r="E109" s="55">
        <v>771911561</v>
      </c>
      <c r="F109" s="55">
        <v>51360</v>
      </c>
      <c r="G109" s="55">
        <v>62026</v>
      </c>
      <c r="H109" s="57">
        <v>4.6100000000000003</v>
      </c>
      <c r="I109" s="57">
        <v>1.79</v>
      </c>
      <c r="J109" s="57">
        <v>0.39</v>
      </c>
      <c r="K109" s="57">
        <v>0.16</v>
      </c>
      <c r="L109" s="58">
        <v>0.45600000000000002</v>
      </c>
      <c r="M109" s="56">
        <v>7.9</v>
      </c>
      <c r="N109" s="56">
        <v>19.899999999999999</v>
      </c>
      <c r="O109" s="56">
        <v>30.5</v>
      </c>
      <c r="P109" s="56">
        <v>24.3</v>
      </c>
      <c r="Q109" s="56">
        <v>25.8</v>
      </c>
      <c r="R109" s="56">
        <v>26.3</v>
      </c>
      <c r="S109" s="56">
        <v>23.6</v>
      </c>
    </row>
    <row r="110" spans="1:19" x14ac:dyDescent="0.2">
      <c r="A110" s="29">
        <v>20302</v>
      </c>
      <c r="B110" s="29" t="s">
        <v>976</v>
      </c>
      <c r="C110" s="55">
        <v>114344</v>
      </c>
      <c r="D110" s="55">
        <v>42</v>
      </c>
      <c r="E110" s="55">
        <v>7029343606</v>
      </c>
      <c r="F110" s="55">
        <v>50647</v>
      </c>
      <c r="G110" s="55">
        <v>61475</v>
      </c>
      <c r="H110" s="57">
        <v>4.5999999999999996</v>
      </c>
      <c r="I110" s="57">
        <v>1.8</v>
      </c>
      <c r="J110" s="57">
        <v>0.39</v>
      </c>
      <c r="K110" s="57">
        <v>0.17</v>
      </c>
      <c r="L110" s="58">
        <v>0.44500000000000001</v>
      </c>
      <c r="M110" s="56">
        <v>7.3</v>
      </c>
      <c r="N110" s="56">
        <v>19.399999999999999</v>
      </c>
      <c r="O110" s="56">
        <v>30.1</v>
      </c>
      <c r="P110" s="56">
        <v>24.4</v>
      </c>
      <c r="Q110" s="56">
        <v>26.3</v>
      </c>
      <c r="R110" s="56">
        <v>26.2</v>
      </c>
      <c r="S110" s="56">
        <v>23</v>
      </c>
    </row>
    <row r="111" spans="1:19" x14ac:dyDescent="0.2">
      <c r="A111" s="29">
        <v>20303</v>
      </c>
      <c r="B111" s="29" t="s">
        <v>991</v>
      </c>
      <c r="C111" s="55">
        <v>49415</v>
      </c>
      <c r="D111" s="55">
        <v>47</v>
      </c>
      <c r="E111" s="55">
        <v>3176507300</v>
      </c>
      <c r="F111" s="55">
        <v>49873</v>
      </c>
      <c r="G111" s="55">
        <v>64282</v>
      </c>
      <c r="H111" s="57">
        <v>5.44</v>
      </c>
      <c r="I111" s="57">
        <v>1.92</v>
      </c>
      <c r="J111" s="57">
        <v>0.35</v>
      </c>
      <c r="K111" s="57">
        <v>0.14000000000000001</v>
      </c>
      <c r="L111" s="58">
        <v>0.48299999999999998</v>
      </c>
      <c r="M111" s="56">
        <v>8.5</v>
      </c>
      <c r="N111" s="56">
        <v>21.6</v>
      </c>
      <c r="O111" s="56">
        <v>32.9</v>
      </c>
      <c r="P111" s="56">
        <v>26.7</v>
      </c>
      <c r="Q111" s="56">
        <v>24.7</v>
      </c>
      <c r="R111" s="56">
        <v>23.3</v>
      </c>
      <c r="S111" s="56">
        <v>25.3</v>
      </c>
    </row>
    <row r="112" spans="1:19" x14ac:dyDescent="0.2">
      <c r="A112" s="29">
        <v>20401</v>
      </c>
      <c r="B112" s="29" t="s">
        <v>998</v>
      </c>
      <c r="C112" s="55">
        <v>31410</v>
      </c>
      <c r="D112" s="55">
        <v>48</v>
      </c>
      <c r="E112" s="55">
        <v>1661838641</v>
      </c>
      <c r="F112" s="55">
        <v>44473</v>
      </c>
      <c r="G112" s="55">
        <v>52908</v>
      </c>
      <c r="H112" s="57">
        <v>5.04</v>
      </c>
      <c r="I112" s="57">
        <v>1.83</v>
      </c>
      <c r="J112" s="57">
        <v>0.36</v>
      </c>
      <c r="K112" s="57">
        <v>0.14000000000000001</v>
      </c>
      <c r="L112" s="58">
        <v>0.46400000000000002</v>
      </c>
      <c r="M112" s="56">
        <v>6.7</v>
      </c>
      <c r="N112" s="56">
        <v>18.8</v>
      </c>
      <c r="O112" s="56">
        <v>29.8</v>
      </c>
      <c r="P112" s="56">
        <v>28.7</v>
      </c>
      <c r="Q112" s="56">
        <v>28.4</v>
      </c>
      <c r="R112" s="56">
        <v>25.1</v>
      </c>
      <c r="S112" s="56">
        <v>17.7</v>
      </c>
    </row>
    <row r="113" spans="1:19" x14ac:dyDescent="0.2">
      <c r="A113" s="29">
        <v>20402</v>
      </c>
      <c r="B113" s="29" t="s">
        <v>1008</v>
      </c>
      <c r="C113" s="55">
        <v>26931</v>
      </c>
      <c r="D113" s="55">
        <v>48</v>
      </c>
      <c r="E113" s="55">
        <v>1394993620</v>
      </c>
      <c r="F113" s="55">
        <v>45219</v>
      </c>
      <c r="G113" s="55">
        <v>51799</v>
      </c>
      <c r="H113" s="57">
        <v>5.0999999999999996</v>
      </c>
      <c r="I113" s="57">
        <v>1.76</v>
      </c>
      <c r="J113" s="57">
        <v>0.34</v>
      </c>
      <c r="K113" s="57">
        <v>0.12</v>
      </c>
      <c r="L113" s="58">
        <v>0.45200000000000001</v>
      </c>
      <c r="M113" s="56">
        <v>6.4</v>
      </c>
      <c r="N113" s="56">
        <v>18.100000000000001</v>
      </c>
      <c r="O113" s="56">
        <v>28.9</v>
      </c>
      <c r="P113" s="56">
        <v>28.9</v>
      </c>
      <c r="Q113" s="56">
        <v>27.7</v>
      </c>
      <c r="R113" s="56">
        <v>26.6</v>
      </c>
      <c r="S113" s="56">
        <v>16.8</v>
      </c>
    </row>
    <row r="114" spans="1:19" x14ac:dyDescent="0.2">
      <c r="A114" s="29">
        <v>20403</v>
      </c>
      <c r="B114" s="29" t="s">
        <v>1014</v>
      </c>
      <c r="C114" s="55">
        <v>42888</v>
      </c>
      <c r="D114" s="55">
        <v>45</v>
      </c>
      <c r="E114" s="55">
        <v>2338853903</v>
      </c>
      <c r="F114" s="55">
        <v>47904</v>
      </c>
      <c r="G114" s="55">
        <v>54534</v>
      </c>
      <c r="H114" s="57">
        <v>4.54</v>
      </c>
      <c r="I114" s="57">
        <v>1.74</v>
      </c>
      <c r="J114" s="57">
        <v>0.38</v>
      </c>
      <c r="K114" s="57">
        <v>0.15</v>
      </c>
      <c r="L114" s="58">
        <v>0.43</v>
      </c>
      <c r="M114" s="56">
        <v>6.1</v>
      </c>
      <c r="N114" s="56">
        <v>17.3</v>
      </c>
      <c r="O114" s="56">
        <v>27.8</v>
      </c>
      <c r="P114" s="56">
        <v>25.9</v>
      </c>
      <c r="Q114" s="56">
        <v>27.9</v>
      </c>
      <c r="R114" s="56">
        <v>27.6</v>
      </c>
      <c r="S114" s="56">
        <v>18.5</v>
      </c>
    </row>
    <row r="115" spans="1:19" x14ac:dyDescent="0.2">
      <c r="A115" s="29">
        <v>20501</v>
      </c>
      <c r="B115" s="29" t="s">
        <v>1024</v>
      </c>
      <c r="C115" s="55">
        <v>30440</v>
      </c>
      <c r="D115" s="55">
        <v>45</v>
      </c>
      <c r="E115" s="55">
        <v>1703901746</v>
      </c>
      <c r="F115" s="55">
        <v>46622</v>
      </c>
      <c r="G115" s="55">
        <v>55976</v>
      </c>
      <c r="H115" s="57">
        <v>5.0599999999999996</v>
      </c>
      <c r="I115" s="57">
        <v>1.86</v>
      </c>
      <c r="J115" s="57">
        <v>0.37</v>
      </c>
      <c r="K115" s="57">
        <v>0.14000000000000001</v>
      </c>
      <c r="L115" s="58">
        <v>0.45800000000000002</v>
      </c>
      <c r="M115" s="56">
        <v>6</v>
      </c>
      <c r="N115" s="56">
        <v>18.5</v>
      </c>
      <c r="O115" s="56">
        <v>29.7</v>
      </c>
      <c r="P115" s="56">
        <v>27.5</v>
      </c>
      <c r="Q115" s="56">
        <v>27.4</v>
      </c>
      <c r="R115" s="56">
        <v>24.7</v>
      </c>
      <c r="S115" s="56">
        <v>20.5</v>
      </c>
    </row>
    <row r="116" spans="1:19" x14ac:dyDescent="0.2">
      <c r="A116" s="29">
        <v>20502</v>
      </c>
      <c r="B116" s="29" t="s">
        <v>1029</v>
      </c>
      <c r="C116" s="55">
        <v>24917</v>
      </c>
      <c r="D116" s="55">
        <v>50</v>
      </c>
      <c r="E116" s="55">
        <v>1179974767</v>
      </c>
      <c r="F116" s="55">
        <v>39743</v>
      </c>
      <c r="G116" s="55">
        <v>47356</v>
      </c>
      <c r="H116" s="57">
        <v>5.78</v>
      </c>
      <c r="I116" s="57">
        <v>1.84</v>
      </c>
      <c r="J116" s="57">
        <v>0.32</v>
      </c>
      <c r="K116" s="57">
        <v>0.11</v>
      </c>
      <c r="L116" s="58">
        <v>0.48199999999999998</v>
      </c>
      <c r="M116" s="56">
        <v>6.7</v>
      </c>
      <c r="N116" s="56">
        <v>19.399999999999999</v>
      </c>
      <c r="O116" s="56">
        <v>30.8</v>
      </c>
      <c r="P116" s="56">
        <v>32.799999999999997</v>
      </c>
      <c r="Q116" s="56">
        <v>29.9</v>
      </c>
      <c r="R116" s="56">
        <v>23.2</v>
      </c>
      <c r="S116" s="56">
        <v>14.1</v>
      </c>
    </row>
    <row r="117" spans="1:19" x14ac:dyDescent="0.2">
      <c r="A117" s="29">
        <v>20503</v>
      </c>
      <c r="B117" s="29" t="s">
        <v>1035</v>
      </c>
      <c r="C117" s="55">
        <v>36207</v>
      </c>
      <c r="D117" s="55">
        <v>49</v>
      </c>
      <c r="E117" s="55">
        <v>1794435421</v>
      </c>
      <c r="F117" s="55">
        <v>40019</v>
      </c>
      <c r="G117" s="55">
        <v>49560</v>
      </c>
      <c r="H117" s="57">
        <v>5.62</v>
      </c>
      <c r="I117" s="57">
        <v>1.92</v>
      </c>
      <c r="J117" s="57">
        <v>0.34</v>
      </c>
      <c r="K117" s="57">
        <v>0.13</v>
      </c>
      <c r="L117" s="58">
        <v>0.48199999999999998</v>
      </c>
      <c r="M117" s="56">
        <v>6.7</v>
      </c>
      <c r="N117" s="56">
        <v>19.7</v>
      </c>
      <c r="O117" s="56">
        <v>31.2</v>
      </c>
      <c r="P117" s="56">
        <v>32.299999999999997</v>
      </c>
      <c r="Q117" s="56">
        <v>29.4</v>
      </c>
      <c r="R117" s="56">
        <v>22.4</v>
      </c>
      <c r="S117" s="56">
        <v>16</v>
      </c>
    </row>
    <row r="118" spans="1:19" x14ac:dyDescent="0.2">
      <c r="A118" s="29">
        <v>20504</v>
      </c>
      <c r="B118" s="29" t="s">
        <v>1042</v>
      </c>
      <c r="C118" s="55">
        <v>38811</v>
      </c>
      <c r="D118" s="55">
        <v>44</v>
      </c>
      <c r="E118" s="55">
        <v>2357855467</v>
      </c>
      <c r="F118" s="55">
        <v>49351</v>
      </c>
      <c r="G118" s="55">
        <v>60752</v>
      </c>
      <c r="H118" s="57">
        <v>4.9800000000000004</v>
      </c>
      <c r="I118" s="57">
        <v>1.89</v>
      </c>
      <c r="J118" s="57">
        <v>0.38</v>
      </c>
      <c r="K118" s="57">
        <v>0.16</v>
      </c>
      <c r="L118" s="58">
        <v>0.45200000000000001</v>
      </c>
      <c r="M118" s="56">
        <v>5.8</v>
      </c>
      <c r="N118" s="56">
        <v>18.3</v>
      </c>
      <c r="O118" s="56">
        <v>29.9</v>
      </c>
      <c r="P118" s="56">
        <v>25.3</v>
      </c>
      <c r="Q118" s="56">
        <v>26.7</v>
      </c>
      <c r="R118" s="56">
        <v>24.5</v>
      </c>
      <c r="S118" s="56">
        <v>23.5</v>
      </c>
    </row>
    <row r="119" spans="1:19" x14ac:dyDescent="0.2">
      <c r="A119" s="29">
        <v>20505</v>
      </c>
      <c r="B119" s="29" t="s">
        <v>415</v>
      </c>
      <c r="C119" s="55">
        <v>23522</v>
      </c>
      <c r="D119" s="55">
        <v>46</v>
      </c>
      <c r="E119" s="55">
        <v>1313730910</v>
      </c>
      <c r="F119" s="55">
        <v>44808</v>
      </c>
      <c r="G119" s="55">
        <v>55851</v>
      </c>
      <c r="H119" s="57">
        <v>5.75</v>
      </c>
      <c r="I119" s="57">
        <v>1.92</v>
      </c>
      <c r="J119" s="57">
        <v>0.33</v>
      </c>
      <c r="K119" s="57">
        <v>0.11</v>
      </c>
      <c r="L119" s="58">
        <v>0.50900000000000001</v>
      </c>
      <c r="M119" s="56">
        <v>7.8</v>
      </c>
      <c r="N119" s="56">
        <v>21.3</v>
      </c>
      <c r="O119" s="56">
        <v>33</v>
      </c>
      <c r="P119" s="56">
        <v>29.1</v>
      </c>
      <c r="Q119" s="56">
        <v>27.1</v>
      </c>
      <c r="R119" s="56">
        <v>23.7</v>
      </c>
      <c r="S119" s="56">
        <v>20.100000000000001</v>
      </c>
    </row>
    <row r="120" spans="1:19" x14ac:dyDescent="0.2">
      <c r="A120" s="29">
        <v>20601</v>
      </c>
      <c r="B120" s="29" t="s">
        <v>634</v>
      </c>
      <c r="C120" s="55">
        <v>60449</v>
      </c>
      <c r="D120" s="55">
        <v>36</v>
      </c>
      <c r="E120" s="55">
        <v>4173459515</v>
      </c>
      <c r="F120" s="55">
        <v>57112</v>
      </c>
      <c r="G120" s="55">
        <v>69041</v>
      </c>
      <c r="H120" s="57">
        <v>4.6100000000000003</v>
      </c>
      <c r="I120" s="57">
        <v>1.81</v>
      </c>
      <c r="J120" s="57">
        <v>0.39</v>
      </c>
      <c r="K120" s="57">
        <v>0.2</v>
      </c>
      <c r="L120" s="58">
        <v>0.436</v>
      </c>
      <c r="M120" s="56">
        <v>6.3</v>
      </c>
      <c r="N120" s="56">
        <v>18.2</v>
      </c>
      <c r="O120" s="56">
        <v>29.2</v>
      </c>
      <c r="P120" s="56">
        <v>21.7</v>
      </c>
      <c r="Q120" s="56">
        <v>23.4</v>
      </c>
      <c r="R120" s="56">
        <v>25.4</v>
      </c>
      <c r="S120" s="56">
        <v>29.5</v>
      </c>
    </row>
    <row r="121" spans="1:19" x14ac:dyDescent="0.2">
      <c r="A121" s="29">
        <v>20602</v>
      </c>
      <c r="B121" s="29" t="s">
        <v>640</v>
      </c>
      <c r="C121" s="55">
        <v>34884</v>
      </c>
      <c r="D121" s="55">
        <v>39</v>
      </c>
      <c r="E121" s="55">
        <v>2763808848</v>
      </c>
      <c r="F121" s="55">
        <v>62013</v>
      </c>
      <c r="G121" s="55">
        <v>79229</v>
      </c>
      <c r="H121" s="57">
        <v>4.5599999999999996</v>
      </c>
      <c r="I121" s="57">
        <v>1.83</v>
      </c>
      <c r="J121" s="57">
        <v>0.4</v>
      </c>
      <c r="K121" s="57">
        <v>0.2</v>
      </c>
      <c r="L121" s="58">
        <v>0.45800000000000002</v>
      </c>
      <c r="M121" s="56">
        <v>8.1</v>
      </c>
      <c r="N121" s="56">
        <v>21.1</v>
      </c>
      <c r="O121" s="56">
        <v>32.200000000000003</v>
      </c>
      <c r="P121" s="56">
        <v>19.600000000000001</v>
      </c>
      <c r="Q121" s="56">
        <v>21.8</v>
      </c>
      <c r="R121" s="56">
        <v>24.9</v>
      </c>
      <c r="S121" s="56">
        <v>33.700000000000003</v>
      </c>
    </row>
    <row r="122" spans="1:19" x14ac:dyDescent="0.2">
      <c r="A122" s="29">
        <v>20603</v>
      </c>
      <c r="B122" s="29" t="s">
        <v>644</v>
      </c>
      <c r="C122" s="55">
        <v>45231</v>
      </c>
      <c r="D122" s="55">
        <v>39</v>
      </c>
      <c r="E122" s="55">
        <v>3608662753</v>
      </c>
      <c r="F122" s="55">
        <v>60521</v>
      </c>
      <c r="G122" s="55">
        <v>79783</v>
      </c>
      <c r="H122" s="57">
        <v>5.2</v>
      </c>
      <c r="I122" s="57">
        <v>1.91</v>
      </c>
      <c r="J122" s="57">
        <v>0.37</v>
      </c>
      <c r="K122" s="57">
        <v>0.17</v>
      </c>
      <c r="L122" s="58">
        <v>0.48399999999999999</v>
      </c>
      <c r="M122" s="56">
        <v>8.9</v>
      </c>
      <c r="N122" s="56">
        <v>22.5</v>
      </c>
      <c r="O122" s="56">
        <v>33.9</v>
      </c>
      <c r="P122" s="56">
        <v>21.7</v>
      </c>
      <c r="Q122" s="56">
        <v>21.3</v>
      </c>
      <c r="R122" s="56">
        <v>23.4</v>
      </c>
      <c r="S122" s="56">
        <v>33.6</v>
      </c>
    </row>
    <row r="123" spans="1:19" x14ac:dyDescent="0.2">
      <c r="A123" s="29">
        <v>20604</v>
      </c>
      <c r="B123" s="29" t="s">
        <v>649</v>
      </c>
      <c r="C123" s="55">
        <v>98366</v>
      </c>
      <c r="D123" s="55">
        <v>32</v>
      </c>
      <c r="E123" s="55">
        <v>7022067676</v>
      </c>
      <c r="F123" s="55">
        <v>47322</v>
      </c>
      <c r="G123" s="55">
        <v>71387</v>
      </c>
      <c r="H123" s="57">
        <v>6.86</v>
      </c>
      <c r="I123" s="57">
        <v>2.11</v>
      </c>
      <c r="J123" s="57">
        <v>0.31</v>
      </c>
      <c r="K123" s="57">
        <v>0.13</v>
      </c>
      <c r="L123" s="58">
        <v>0.55900000000000005</v>
      </c>
      <c r="M123" s="56">
        <v>14.6</v>
      </c>
      <c r="N123" s="56">
        <v>29.1</v>
      </c>
      <c r="O123" s="56">
        <v>40.4</v>
      </c>
      <c r="P123" s="56">
        <v>31.3</v>
      </c>
      <c r="Q123" s="56">
        <v>21.4</v>
      </c>
      <c r="R123" s="56">
        <v>20.8</v>
      </c>
      <c r="S123" s="56">
        <v>26.5</v>
      </c>
    </row>
    <row r="124" spans="1:19" x14ac:dyDescent="0.2">
      <c r="A124" s="29">
        <v>20605</v>
      </c>
      <c r="B124" s="29" t="s">
        <v>659</v>
      </c>
      <c r="C124" s="55">
        <v>76177</v>
      </c>
      <c r="D124" s="55">
        <v>38</v>
      </c>
      <c r="E124" s="55">
        <v>7004415850</v>
      </c>
      <c r="F124" s="55">
        <v>64603</v>
      </c>
      <c r="G124" s="55">
        <v>91949</v>
      </c>
      <c r="H124" s="57">
        <v>5.29</v>
      </c>
      <c r="I124" s="57">
        <v>1.94</v>
      </c>
      <c r="J124" s="57">
        <v>0.37</v>
      </c>
      <c r="K124" s="57">
        <v>0.18</v>
      </c>
      <c r="L124" s="58">
        <v>0.51900000000000002</v>
      </c>
      <c r="M124" s="56">
        <v>12.5</v>
      </c>
      <c r="N124" s="56">
        <v>27.3</v>
      </c>
      <c r="O124" s="56">
        <v>38.4</v>
      </c>
      <c r="P124" s="56">
        <v>20.6</v>
      </c>
      <c r="Q124" s="56">
        <v>19.8</v>
      </c>
      <c r="R124" s="56">
        <v>23</v>
      </c>
      <c r="S124" s="56">
        <v>36.700000000000003</v>
      </c>
    </row>
    <row r="125" spans="1:19" x14ac:dyDescent="0.2">
      <c r="A125" s="29">
        <v>20606</v>
      </c>
      <c r="B125" s="29" t="s">
        <v>667</v>
      </c>
      <c r="C125" s="55">
        <v>48468</v>
      </c>
      <c r="D125" s="55">
        <v>36</v>
      </c>
      <c r="E125" s="55">
        <v>5558263935</v>
      </c>
      <c r="F125" s="55">
        <v>68757</v>
      </c>
      <c r="G125" s="55">
        <v>114679</v>
      </c>
      <c r="H125" s="57">
        <v>5.19</v>
      </c>
      <c r="I125" s="57">
        <v>1.96</v>
      </c>
      <c r="J125" s="57">
        <v>0.38</v>
      </c>
      <c r="K125" s="57">
        <v>0.18</v>
      </c>
      <c r="L125" s="58">
        <v>0.59</v>
      </c>
      <c r="M125" s="56">
        <v>20.6</v>
      </c>
      <c r="N125" s="56">
        <v>36.9</v>
      </c>
      <c r="O125" s="56">
        <v>47.2</v>
      </c>
      <c r="P125" s="56">
        <v>19.100000000000001</v>
      </c>
      <c r="Q125" s="56">
        <v>18.5</v>
      </c>
      <c r="R125" s="56">
        <v>23.3</v>
      </c>
      <c r="S125" s="56">
        <v>39.1</v>
      </c>
    </row>
    <row r="126" spans="1:19" x14ac:dyDescent="0.2">
      <c r="A126" s="29">
        <v>20607</v>
      </c>
      <c r="B126" s="29" t="s">
        <v>672</v>
      </c>
      <c r="C126" s="55">
        <v>64196</v>
      </c>
      <c r="D126" s="55">
        <v>35</v>
      </c>
      <c r="E126" s="55">
        <v>5620989392</v>
      </c>
      <c r="F126" s="55">
        <v>66557</v>
      </c>
      <c r="G126" s="55">
        <v>87560</v>
      </c>
      <c r="H126" s="57">
        <v>4.62</v>
      </c>
      <c r="I126" s="57">
        <v>1.83</v>
      </c>
      <c r="J126" s="57">
        <v>0.4</v>
      </c>
      <c r="K126" s="57">
        <v>0.2</v>
      </c>
      <c r="L126" s="58">
        <v>0.47799999999999998</v>
      </c>
      <c r="M126" s="56">
        <v>9.8000000000000007</v>
      </c>
      <c r="N126" s="56">
        <v>23.6</v>
      </c>
      <c r="O126" s="56">
        <v>34.5</v>
      </c>
      <c r="P126" s="56">
        <v>18.600000000000001</v>
      </c>
      <c r="Q126" s="56">
        <v>20</v>
      </c>
      <c r="R126" s="56">
        <v>24.6</v>
      </c>
      <c r="S126" s="56">
        <v>36.9</v>
      </c>
    </row>
    <row r="127" spans="1:19" x14ac:dyDescent="0.2">
      <c r="A127" s="29">
        <v>20701</v>
      </c>
      <c r="B127" s="29" t="s">
        <v>681</v>
      </c>
      <c r="C127" s="55">
        <v>116423</v>
      </c>
      <c r="D127" s="55">
        <v>45</v>
      </c>
      <c r="E127" s="55">
        <v>11662665331</v>
      </c>
      <c r="F127" s="55">
        <v>60542</v>
      </c>
      <c r="G127" s="55">
        <v>100175</v>
      </c>
      <c r="H127" s="57">
        <v>7.25</v>
      </c>
      <c r="I127" s="57">
        <v>2.2599999999999998</v>
      </c>
      <c r="J127" s="57">
        <v>0.31</v>
      </c>
      <c r="K127" s="57">
        <v>0.12</v>
      </c>
      <c r="L127" s="58">
        <v>0.58499999999999996</v>
      </c>
      <c r="M127" s="56">
        <v>13.9</v>
      </c>
      <c r="N127" s="56">
        <v>31.5</v>
      </c>
      <c r="O127" s="56">
        <v>43.6</v>
      </c>
      <c r="P127" s="56">
        <v>25</v>
      </c>
      <c r="Q127" s="56">
        <v>19.3</v>
      </c>
      <c r="R127" s="56">
        <v>19</v>
      </c>
      <c r="S127" s="56">
        <v>36.700000000000003</v>
      </c>
    </row>
    <row r="128" spans="1:19" x14ac:dyDescent="0.2">
      <c r="A128" s="29">
        <v>20702</v>
      </c>
      <c r="B128" s="29" t="s">
        <v>692</v>
      </c>
      <c r="C128" s="55">
        <v>58740</v>
      </c>
      <c r="D128" s="55">
        <v>46</v>
      </c>
      <c r="E128" s="55">
        <v>3795258737</v>
      </c>
      <c r="F128" s="55">
        <v>45900</v>
      </c>
      <c r="G128" s="55">
        <v>64611</v>
      </c>
      <c r="H128" s="57">
        <v>6.46</v>
      </c>
      <c r="I128" s="57">
        <v>2.12</v>
      </c>
      <c r="J128" s="57">
        <v>0.33</v>
      </c>
      <c r="K128" s="57">
        <v>0.12</v>
      </c>
      <c r="L128" s="58">
        <v>0.52400000000000002</v>
      </c>
      <c r="M128" s="56">
        <v>9.6999999999999993</v>
      </c>
      <c r="N128" s="56">
        <v>23.8</v>
      </c>
      <c r="O128" s="56">
        <v>35.9</v>
      </c>
      <c r="P128" s="56">
        <v>30.7</v>
      </c>
      <c r="Q128" s="56">
        <v>23.6</v>
      </c>
      <c r="R128" s="56">
        <v>20.8</v>
      </c>
      <c r="S128" s="56">
        <v>24.9</v>
      </c>
    </row>
    <row r="129" spans="1:19" x14ac:dyDescent="0.2">
      <c r="A129" s="29">
        <v>20703</v>
      </c>
      <c r="B129" s="29" t="s">
        <v>697</v>
      </c>
      <c r="C129" s="55">
        <v>64780</v>
      </c>
      <c r="D129" s="55">
        <v>42</v>
      </c>
      <c r="E129" s="55">
        <v>4223845726</v>
      </c>
      <c r="F129" s="55">
        <v>46668</v>
      </c>
      <c r="G129" s="55">
        <v>65203</v>
      </c>
      <c r="H129" s="57">
        <v>6.69</v>
      </c>
      <c r="I129" s="57">
        <v>2.13</v>
      </c>
      <c r="J129" s="57">
        <v>0.32</v>
      </c>
      <c r="K129" s="57">
        <v>0.12</v>
      </c>
      <c r="L129" s="58">
        <v>0.51900000000000002</v>
      </c>
      <c r="M129" s="56">
        <v>8.8000000000000007</v>
      </c>
      <c r="N129" s="56">
        <v>23</v>
      </c>
      <c r="O129" s="56">
        <v>35.200000000000003</v>
      </c>
      <c r="P129" s="56">
        <v>30.6</v>
      </c>
      <c r="Q129" s="56">
        <v>23</v>
      </c>
      <c r="R129" s="56">
        <v>20.399999999999999</v>
      </c>
      <c r="S129" s="56">
        <v>26</v>
      </c>
    </row>
    <row r="130" spans="1:19" x14ac:dyDescent="0.2">
      <c r="A130" s="29">
        <v>20801</v>
      </c>
      <c r="B130" s="29" t="s">
        <v>706</v>
      </c>
      <c r="C130" s="55">
        <v>66149</v>
      </c>
      <c r="D130" s="55">
        <v>48</v>
      </c>
      <c r="E130" s="55">
        <v>7127575463</v>
      </c>
      <c r="F130" s="55">
        <v>63616</v>
      </c>
      <c r="G130" s="55">
        <v>107750</v>
      </c>
      <c r="H130" s="57">
        <v>7.14</v>
      </c>
      <c r="I130" s="57">
        <v>2.31</v>
      </c>
      <c r="J130" s="57">
        <v>0.32</v>
      </c>
      <c r="K130" s="57">
        <v>0.14000000000000001</v>
      </c>
      <c r="L130" s="58">
        <v>0.58499999999999996</v>
      </c>
      <c r="M130" s="56">
        <v>15</v>
      </c>
      <c r="N130" s="56">
        <v>32.200000000000003</v>
      </c>
      <c r="O130" s="56">
        <v>44</v>
      </c>
      <c r="P130" s="56">
        <v>23.3</v>
      </c>
      <c r="Q130" s="56">
        <v>19.3</v>
      </c>
      <c r="R130" s="56">
        <v>18.7</v>
      </c>
      <c r="S130" s="56">
        <v>38.700000000000003</v>
      </c>
    </row>
    <row r="131" spans="1:19" x14ac:dyDescent="0.2">
      <c r="A131" s="29">
        <v>20802</v>
      </c>
      <c r="B131" s="29" t="s">
        <v>713</v>
      </c>
      <c r="C131" s="55">
        <v>99091</v>
      </c>
      <c r="D131" s="55">
        <v>41</v>
      </c>
      <c r="E131" s="55">
        <v>7832091828</v>
      </c>
      <c r="F131" s="55">
        <v>57166</v>
      </c>
      <c r="G131" s="55">
        <v>79039</v>
      </c>
      <c r="H131" s="57">
        <v>5.66</v>
      </c>
      <c r="I131" s="57">
        <v>2</v>
      </c>
      <c r="J131" s="57">
        <v>0.35</v>
      </c>
      <c r="K131" s="57">
        <v>0.16</v>
      </c>
      <c r="L131" s="58">
        <v>0.505</v>
      </c>
      <c r="M131" s="56">
        <v>10</v>
      </c>
      <c r="N131" s="56">
        <v>24</v>
      </c>
      <c r="O131" s="56">
        <v>35.5</v>
      </c>
      <c r="P131" s="56">
        <v>23.9</v>
      </c>
      <c r="Q131" s="56">
        <v>21.7</v>
      </c>
      <c r="R131" s="56">
        <v>22</v>
      </c>
      <c r="S131" s="56">
        <v>32.4</v>
      </c>
    </row>
    <row r="132" spans="1:19" x14ac:dyDescent="0.2">
      <c r="A132" s="29">
        <v>20803</v>
      </c>
      <c r="B132" s="29" t="s">
        <v>722</v>
      </c>
      <c r="C132" s="55">
        <v>75014</v>
      </c>
      <c r="D132" s="55">
        <v>44</v>
      </c>
      <c r="E132" s="55">
        <v>5240275432</v>
      </c>
      <c r="F132" s="55">
        <v>57016</v>
      </c>
      <c r="G132" s="55">
        <v>69857</v>
      </c>
      <c r="H132" s="57">
        <v>4.74</v>
      </c>
      <c r="I132" s="57">
        <v>1.82</v>
      </c>
      <c r="J132" s="57">
        <v>0.38</v>
      </c>
      <c r="K132" s="57">
        <v>0.17</v>
      </c>
      <c r="L132" s="58">
        <v>0.45100000000000001</v>
      </c>
      <c r="M132" s="56">
        <v>7.3</v>
      </c>
      <c r="N132" s="56">
        <v>19.5</v>
      </c>
      <c r="O132" s="56">
        <v>30.5</v>
      </c>
      <c r="P132" s="56">
        <v>22.1</v>
      </c>
      <c r="Q132" s="56">
        <v>23.1</v>
      </c>
      <c r="R132" s="56">
        <v>25.6</v>
      </c>
      <c r="S132" s="56">
        <v>29.2</v>
      </c>
    </row>
    <row r="133" spans="1:19" x14ac:dyDescent="0.2">
      <c r="A133" s="29">
        <v>20804</v>
      </c>
      <c r="B133" s="29" t="s">
        <v>733</v>
      </c>
      <c r="C133" s="55">
        <v>28529</v>
      </c>
      <c r="D133" s="55">
        <v>43</v>
      </c>
      <c r="E133" s="55">
        <v>3156373015</v>
      </c>
      <c r="F133" s="55">
        <v>64913</v>
      </c>
      <c r="G133" s="55">
        <v>110637</v>
      </c>
      <c r="H133" s="57">
        <v>6.81</v>
      </c>
      <c r="I133" s="57">
        <v>2.23</v>
      </c>
      <c r="J133" s="57">
        <v>0.33</v>
      </c>
      <c r="K133" s="57">
        <v>0.14000000000000001</v>
      </c>
      <c r="L133" s="58">
        <v>0.60299999999999998</v>
      </c>
      <c r="M133" s="56">
        <v>16.100000000000001</v>
      </c>
      <c r="N133" s="56">
        <v>34.200000000000003</v>
      </c>
      <c r="O133" s="56">
        <v>46</v>
      </c>
      <c r="P133" s="56">
        <v>22.4</v>
      </c>
      <c r="Q133" s="56">
        <v>19.100000000000001</v>
      </c>
      <c r="R133" s="56">
        <v>19.7</v>
      </c>
      <c r="S133" s="56">
        <v>38.799999999999997</v>
      </c>
    </row>
    <row r="134" spans="1:19" x14ac:dyDescent="0.2">
      <c r="A134" s="29">
        <v>20901</v>
      </c>
      <c r="B134" s="29" t="s">
        <v>737</v>
      </c>
      <c r="C134" s="55">
        <v>77328</v>
      </c>
      <c r="D134" s="55">
        <v>43</v>
      </c>
      <c r="E134" s="55">
        <v>5656529660</v>
      </c>
      <c r="F134" s="55">
        <v>56652</v>
      </c>
      <c r="G134" s="55">
        <v>73150</v>
      </c>
      <c r="H134" s="57">
        <v>5.16</v>
      </c>
      <c r="I134" s="57">
        <v>1.88</v>
      </c>
      <c r="J134" s="57">
        <v>0.36</v>
      </c>
      <c r="K134" s="57">
        <v>0.16</v>
      </c>
      <c r="L134" s="58">
        <v>0.47799999999999998</v>
      </c>
      <c r="M134" s="56">
        <v>9.4</v>
      </c>
      <c r="N134" s="56">
        <v>22.1</v>
      </c>
      <c r="O134" s="56">
        <v>33.1</v>
      </c>
      <c r="P134" s="56">
        <v>23.3</v>
      </c>
      <c r="Q134" s="56">
        <v>22.4</v>
      </c>
      <c r="R134" s="56">
        <v>23.9</v>
      </c>
      <c r="S134" s="56">
        <v>30.4</v>
      </c>
    </row>
    <row r="135" spans="1:19" x14ac:dyDescent="0.2">
      <c r="A135" s="29">
        <v>20902</v>
      </c>
      <c r="B135" s="29" t="s">
        <v>747</v>
      </c>
      <c r="C135" s="55">
        <v>56032</v>
      </c>
      <c r="D135" s="55">
        <v>38</v>
      </c>
      <c r="E135" s="55">
        <v>3273629044</v>
      </c>
      <c r="F135" s="55">
        <v>49312</v>
      </c>
      <c r="G135" s="55">
        <v>58424</v>
      </c>
      <c r="H135" s="57">
        <v>4.57</v>
      </c>
      <c r="I135" s="57">
        <v>1.82</v>
      </c>
      <c r="J135" s="57">
        <v>0.4</v>
      </c>
      <c r="K135" s="57">
        <v>0.19</v>
      </c>
      <c r="L135" s="58">
        <v>0.43099999999999999</v>
      </c>
      <c r="M135" s="56">
        <v>5.6</v>
      </c>
      <c r="N135" s="56">
        <v>17.3</v>
      </c>
      <c r="O135" s="56">
        <v>28.3</v>
      </c>
      <c r="P135" s="56">
        <v>25.4</v>
      </c>
      <c r="Q135" s="56">
        <v>26.7</v>
      </c>
      <c r="R135" s="56">
        <v>25.9</v>
      </c>
      <c r="S135" s="56">
        <v>22</v>
      </c>
    </row>
    <row r="136" spans="1:19" x14ac:dyDescent="0.2">
      <c r="A136" s="29">
        <v>20903</v>
      </c>
      <c r="B136" s="29" t="s">
        <v>751</v>
      </c>
      <c r="C136" s="55">
        <v>42963</v>
      </c>
      <c r="D136" s="55">
        <v>46</v>
      </c>
      <c r="E136" s="55">
        <v>3164594760</v>
      </c>
      <c r="F136" s="55">
        <v>56921</v>
      </c>
      <c r="G136" s="55">
        <v>73659</v>
      </c>
      <c r="H136" s="57">
        <v>5.1100000000000003</v>
      </c>
      <c r="I136" s="57">
        <v>1.93</v>
      </c>
      <c r="J136" s="57">
        <v>0.38</v>
      </c>
      <c r="K136" s="57">
        <v>0.18</v>
      </c>
      <c r="L136" s="58">
        <v>0.46899999999999997</v>
      </c>
      <c r="M136" s="56">
        <v>8</v>
      </c>
      <c r="N136" s="56">
        <v>20.7</v>
      </c>
      <c r="O136" s="56">
        <v>32</v>
      </c>
      <c r="P136" s="56">
        <v>22.5</v>
      </c>
      <c r="Q136" s="56">
        <v>23.1</v>
      </c>
      <c r="R136" s="56">
        <v>23.1</v>
      </c>
      <c r="S136" s="56">
        <v>31.3</v>
      </c>
    </row>
    <row r="137" spans="1:19" x14ac:dyDescent="0.2">
      <c r="A137" s="29">
        <v>20904</v>
      </c>
      <c r="B137" s="29" t="s">
        <v>759</v>
      </c>
      <c r="C137" s="55">
        <v>130067</v>
      </c>
      <c r="D137" s="55">
        <v>38</v>
      </c>
      <c r="E137" s="55">
        <v>7415494701</v>
      </c>
      <c r="F137" s="55">
        <v>50642</v>
      </c>
      <c r="G137" s="55">
        <v>57013</v>
      </c>
      <c r="H137" s="57">
        <v>4.04</v>
      </c>
      <c r="I137" s="57">
        <v>1.7</v>
      </c>
      <c r="J137" s="57">
        <v>0.42</v>
      </c>
      <c r="K137" s="57">
        <v>0.21</v>
      </c>
      <c r="L137" s="58">
        <v>0.4</v>
      </c>
      <c r="M137" s="56">
        <v>4.7</v>
      </c>
      <c r="N137" s="56">
        <v>15.6</v>
      </c>
      <c r="O137" s="56">
        <v>26.1</v>
      </c>
      <c r="P137" s="56">
        <v>23.1</v>
      </c>
      <c r="Q137" s="56">
        <v>27.8</v>
      </c>
      <c r="R137" s="56">
        <v>29</v>
      </c>
      <c r="S137" s="56">
        <v>20.100000000000001</v>
      </c>
    </row>
    <row r="138" spans="1:19" x14ac:dyDescent="0.2">
      <c r="A138" s="29">
        <v>21001</v>
      </c>
      <c r="B138" s="29" t="s">
        <v>769</v>
      </c>
      <c r="C138" s="55">
        <v>36263</v>
      </c>
      <c r="D138" s="55">
        <v>44</v>
      </c>
      <c r="E138" s="55">
        <v>2503110761</v>
      </c>
      <c r="F138" s="55">
        <v>56111</v>
      </c>
      <c r="G138" s="55">
        <v>69027</v>
      </c>
      <c r="H138" s="57">
        <v>4.84</v>
      </c>
      <c r="I138" s="57">
        <v>1.84</v>
      </c>
      <c r="J138" s="57">
        <v>0.38</v>
      </c>
      <c r="K138" s="57">
        <v>0.17</v>
      </c>
      <c r="L138" s="58">
        <v>0.45300000000000001</v>
      </c>
      <c r="M138" s="56">
        <v>7</v>
      </c>
      <c r="N138" s="56">
        <v>19.3</v>
      </c>
      <c r="O138" s="56">
        <v>30.5</v>
      </c>
      <c r="P138" s="56">
        <v>22.9</v>
      </c>
      <c r="Q138" s="56">
        <v>23.2</v>
      </c>
      <c r="R138" s="56">
        <v>25.2</v>
      </c>
      <c r="S138" s="56">
        <v>28.7</v>
      </c>
    </row>
    <row r="139" spans="1:19" x14ac:dyDescent="0.2">
      <c r="A139" s="29">
        <v>21002</v>
      </c>
      <c r="B139" s="29" t="s">
        <v>774</v>
      </c>
      <c r="C139" s="55">
        <v>18893</v>
      </c>
      <c r="D139" s="55">
        <v>46</v>
      </c>
      <c r="E139" s="55">
        <v>1352574378</v>
      </c>
      <c r="F139" s="55">
        <v>55925</v>
      </c>
      <c r="G139" s="55">
        <v>71591</v>
      </c>
      <c r="H139" s="57">
        <v>5.17</v>
      </c>
      <c r="I139" s="57">
        <v>1.93</v>
      </c>
      <c r="J139" s="57">
        <v>0.37</v>
      </c>
      <c r="K139" s="57">
        <v>0.17</v>
      </c>
      <c r="L139" s="58">
        <v>0.46899999999999997</v>
      </c>
      <c r="M139" s="56">
        <v>8</v>
      </c>
      <c r="N139" s="56">
        <v>20.399999999999999</v>
      </c>
      <c r="O139" s="56">
        <v>31.7</v>
      </c>
      <c r="P139" s="56">
        <v>23.2</v>
      </c>
      <c r="Q139" s="56">
        <v>23</v>
      </c>
      <c r="R139" s="56">
        <v>23.1</v>
      </c>
      <c r="S139" s="56">
        <v>30.7</v>
      </c>
    </row>
    <row r="140" spans="1:19" x14ac:dyDescent="0.2">
      <c r="A140" s="29">
        <v>21003</v>
      </c>
      <c r="B140" s="29" t="s">
        <v>779</v>
      </c>
      <c r="C140" s="55">
        <v>45870</v>
      </c>
      <c r="D140" s="55">
        <v>37</v>
      </c>
      <c r="E140" s="55">
        <v>2718790044</v>
      </c>
      <c r="F140" s="55">
        <v>51020</v>
      </c>
      <c r="G140" s="55">
        <v>59272</v>
      </c>
      <c r="H140" s="57">
        <v>4.53</v>
      </c>
      <c r="I140" s="57">
        <v>1.8</v>
      </c>
      <c r="J140" s="57">
        <v>0.4</v>
      </c>
      <c r="K140" s="57">
        <v>0.19</v>
      </c>
      <c r="L140" s="58">
        <v>0.42199999999999999</v>
      </c>
      <c r="M140" s="56">
        <v>4.9000000000000004</v>
      </c>
      <c r="N140" s="56">
        <v>16.2</v>
      </c>
      <c r="O140" s="56">
        <v>27.1</v>
      </c>
      <c r="P140" s="56">
        <v>24.5</v>
      </c>
      <c r="Q140" s="56">
        <v>25.9</v>
      </c>
      <c r="R140" s="56">
        <v>26.4</v>
      </c>
      <c r="S140" s="56">
        <v>23.2</v>
      </c>
    </row>
    <row r="141" spans="1:19" x14ac:dyDescent="0.2">
      <c r="A141" s="29">
        <v>21004</v>
      </c>
      <c r="B141" s="29" t="s">
        <v>783</v>
      </c>
      <c r="C141" s="55">
        <v>25798</v>
      </c>
      <c r="D141" s="55">
        <v>42</v>
      </c>
      <c r="E141" s="55">
        <v>1639246189</v>
      </c>
      <c r="F141" s="55">
        <v>55618</v>
      </c>
      <c r="G141" s="55">
        <v>63542</v>
      </c>
      <c r="H141" s="57">
        <v>3.84</v>
      </c>
      <c r="I141" s="57">
        <v>1.68</v>
      </c>
      <c r="J141" s="57">
        <v>0.44</v>
      </c>
      <c r="K141" s="57">
        <v>0.21</v>
      </c>
      <c r="L141" s="58">
        <v>0.40500000000000003</v>
      </c>
      <c r="M141" s="56">
        <v>5.7</v>
      </c>
      <c r="N141" s="56">
        <v>16.8</v>
      </c>
      <c r="O141" s="56">
        <v>27.2</v>
      </c>
      <c r="P141" s="56">
        <v>20.100000000000001</v>
      </c>
      <c r="Q141" s="56">
        <v>25.7</v>
      </c>
      <c r="R141" s="56">
        <v>29.8</v>
      </c>
      <c r="S141" s="56">
        <v>24.4</v>
      </c>
    </row>
    <row r="142" spans="1:19" x14ac:dyDescent="0.2">
      <c r="A142" s="29">
        <v>21005</v>
      </c>
      <c r="B142" s="29" t="s">
        <v>785</v>
      </c>
      <c r="C142" s="55">
        <v>91719</v>
      </c>
      <c r="D142" s="55">
        <v>37</v>
      </c>
      <c r="E142" s="55">
        <v>4901477574</v>
      </c>
      <c r="F142" s="55">
        <v>47367</v>
      </c>
      <c r="G142" s="55">
        <v>53440</v>
      </c>
      <c r="H142" s="57">
        <v>4.0999999999999996</v>
      </c>
      <c r="I142" s="57">
        <v>1.7</v>
      </c>
      <c r="J142" s="57">
        <v>0.41</v>
      </c>
      <c r="K142" s="57">
        <v>0.21</v>
      </c>
      <c r="L142" s="58">
        <v>0.40799999999999997</v>
      </c>
      <c r="M142" s="56">
        <v>5</v>
      </c>
      <c r="N142" s="56">
        <v>16.100000000000001</v>
      </c>
      <c r="O142" s="56">
        <v>26.7</v>
      </c>
      <c r="P142" s="56">
        <v>25.7</v>
      </c>
      <c r="Q142" s="56">
        <v>28.8</v>
      </c>
      <c r="R142" s="56">
        <v>28.5</v>
      </c>
      <c r="S142" s="56">
        <v>17</v>
      </c>
    </row>
    <row r="143" spans="1:19" x14ac:dyDescent="0.2">
      <c r="A143" s="29">
        <v>21101</v>
      </c>
      <c r="B143" s="29" t="s">
        <v>795</v>
      </c>
      <c r="C143" s="55">
        <v>97718</v>
      </c>
      <c r="D143" s="55">
        <v>43</v>
      </c>
      <c r="E143" s="55">
        <v>5855601825</v>
      </c>
      <c r="F143" s="55">
        <v>51404</v>
      </c>
      <c r="G143" s="55">
        <v>59923</v>
      </c>
      <c r="H143" s="57">
        <v>4.59</v>
      </c>
      <c r="I143" s="57">
        <v>1.77</v>
      </c>
      <c r="J143" s="57">
        <v>0.39</v>
      </c>
      <c r="K143" s="57">
        <v>0.17</v>
      </c>
      <c r="L143" s="58">
        <v>0.43</v>
      </c>
      <c r="M143" s="56">
        <v>5.7</v>
      </c>
      <c r="N143" s="56">
        <v>17.399999999999999</v>
      </c>
      <c r="O143" s="56">
        <v>28.2</v>
      </c>
      <c r="P143" s="56">
        <v>24.4</v>
      </c>
      <c r="Q143" s="56">
        <v>25.6</v>
      </c>
      <c r="R143" s="56">
        <v>27.2</v>
      </c>
      <c r="S143" s="56">
        <v>22.8</v>
      </c>
    </row>
    <row r="144" spans="1:19" x14ac:dyDescent="0.2">
      <c r="A144" s="29">
        <v>21102</v>
      </c>
      <c r="B144" s="29" t="s">
        <v>804</v>
      </c>
      <c r="C144" s="55">
        <v>17282</v>
      </c>
      <c r="D144" s="55">
        <v>48</v>
      </c>
      <c r="E144" s="55">
        <v>1460318559</v>
      </c>
      <c r="F144" s="55">
        <v>54133</v>
      </c>
      <c r="G144" s="55">
        <v>84499</v>
      </c>
      <c r="H144" s="57">
        <v>6.28</v>
      </c>
      <c r="I144" s="57">
        <v>2.15</v>
      </c>
      <c r="J144" s="57">
        <v>0.34</v>
      </c>
      <c r="K144" s="57">
        <v>0.14000000000000001</v>
      </c>
      <c r="L144" s="58">
        <v>0.55500000000000005</v>
      </c>
      <c r="M144" s="56">
        <v>14.8</v>
      </c>
      <c r="N144" s="56">
        <v>29.2</v>
      </c>
      <c r="O144" s="56">
        <v>40.799999999999997</v>
      </c>
      <c r="P144" s="56">
        <v>25.5</v>
      </c>
      <c r="Q144" s="56">
        <v>22.4</v>
      </c>
      <c r="R144" s="56">
        <v>20.3</v>
      </c>
      <c r="S144" s="56">
        <v>31.8</v>
      </c>
    </row>
    <row r="145" spans="1:19" x14ac:dyDescent="0.2">
      <c r="A145" s="29">
        <v>21103</v>
      </c>
      <c r="B145" s="29" t="s">
        <v>807</v>
      </c>
      <c r="C145" s="55">
        <v>68529</v>
      </c>
      <c r="D145" s="55">
        <v>43</v>
      </c>
      <c r="E145" s="55">
        <v>4294407766</v>
      </c>
      <c r="F145" s="55">
        <v>52903</v>
      </c>
      <c r="G145" s="55">
        <v>62666</v>
      </c>
      <c r="H145" s="57">
        <v>4.71</v>
      </c>
      <c r="I145" s="57">
        <v>1.81</v>
      </c>
      <c r="J145" s="57">
        <v>0.38</v>
      </c>
      <c r="K145" s="57">
        <v>0.17</v>
      </c>
      <c r="L145" s="58">
        <v>0.434</v>
      </c>
      <c r="M145" s="56">
        <v>5.6</v>
      </c>
      <c r="N145" s="56">
        <v>17.5</v>
      </c>
      <c r="O145" s="56">
        <v>28.5</v>
      </c>
      <c r="P145" s="56">
        <v>23.8</v>
      </c>
      <c r="Q145" s="56">
        <v>24.8</v>
      </c>
      <c r="R145" s="56">
        <v>26.3</v>
      </c>
      <c r="S145" s="56">
        <v>25.2</v>
      </c>
    </row>
    <row r="146" spans="1:19" x14ac:dyDescent="0.2">
      <c r="A146" s="29">
        <v>21104</v>
      </c>
      <c r="B146" s="29" t="s">
        <v>813</v>
      </c>
      <c r="C146" s="55">
        <v>38405</v>
      </c>
      <c r="D146" s="55">
        <v>43</v>
      </c>
      <c r="E146" s="55">
        <v>2394630476</v>
      </c>
      <c r="F146" s="55">
        <v>49644</v>
      </c>
      <c r="G146" s="55">
        <v>62352</v>
      </c>
      <c r="H146" s="57">
        <v>5.93</v>
      </c>
      <c r="I146" s="57">
        <v>1.99</v>
      </c>
      <c r="J146" s="57">
        <v>0.34</v>
      </c>
      <c r="K146" s="57">
        <v>0.13</v>
      </c>
      <c r="L146" s="58">
        <v>0.47299999999999998</v>
      </c>
      <c r="M146" s="56">
        <v>6.1</v>
      </c>
      <c r="N146" s="56">
        <v>18.899999999999999</v>
      </c>
      <c r="O146" s="56">
        <v>30.6</v>
      </c>
      <c r="P146" s="56">
        <v>28</v>
      </c>
      <c r="Q146" s="56">
        <v>23.6</v>
      </c>
      <c r="R146" s="56">
        <v>22.5</v>
      </c>
      <c r="S146" s="56">
        <v>25.9</v>
      </c>
    </row>
    <row r="147" spans="1:19" x14ac:dyDescent="0.2">
      <c r="A147" s="29">
        <v>21105</v>
      </c>
      <c r="B147" s="29" t="s">
        <v>819</v>
      </c>
      <c r="C147" s="55">
        <v>92577</v>
      </c>
      <c r="D147" s="55">
        <v>44</v>
      </c>
      <c r="E147" s="55">
        <v>5667544374</v>
      </c>
      <c r="F147" s="55">
        <v>51317</v>
      </c>
      <c r="G147" s="55">
        <v>61220</v>
      </c>
      <c r="H147" s="57">
        <v>4.3600000000000003</v>
      </c>
      <c r="I147" s="57">
        <v>1.77</v>
      </c>
      <c r="J147" s="57">
        <v>0.41</v>
      </c>
      <c r="K147" s="57">
        <v>0.19</v>
      </c>
      <c r="L147" s="58">
        <v>0.435</v>
      </c>
      <c r="M147" s="56">
        <v>6.9</v>
      </c>
      <c r="N147" s="56">
        <v>18.5</v>
      </c>
      <c r="O147" s="56">
        <v>29.2</v>
      </c>
      <c r="P147" s="56">
        <v>23.3</v>
      </c>
      <c r="Q147" s="56">
        <v>26.7</v>
      </c>
      <c r="R147" s="56">
        <v>27</v>
      </c>
      <c r="S147" s="56">
        <v>22.9</v>
      </c>
    </row>
    <row r="148" spans="1:19" x14ac:dyDescent="0.2">
      <c r="A148" s="29">
        <v>21201</v>
      </c>
      <c r="B148" s="29" t="s">
        <v>834</v>
      </c>
      <c r="C148" s="55">
        <v>61833</v>
      </c>
      <c r="D148" s="55">
        <v>39</v>
      </c>
      <c r="E148" s="55">
        <v>3659487290</v>
      </c>
      <c r="F148" s="55">
        <v>51997</v>
      </c>
      <c r="G148" s="55">
        <v>59183</v>
      </c>
      <c r="H148" s="57">
        <v>3.97</v>
      </c>
      <c r="I148" s="57">
        <v>1.69</v>
      </c>
      <c r="J148" s="57">
        <v>0.43</v>
      </c>
      <c r="K148" s="57">
        <v>0.21</v>
      </c>
      <c r="L148" s="58">
        <v>0.40799999999999997</v>
      </c>
      <c r="M148" s="56">
        <v>5.6</v>
      </c>
      <c r="N148" s="56">
        <v>16.7</v>
      </c>
      <c r="O148" s="56">
        <v>27.1</v>
      </c>
      <c r="P148" s="56">
        <v>22</v>
      </c>
      <c r="Q148" s="56">
        <v>27.4</v>
      </c>
      <c r="R148" s="56">
        <v>29.4</v>
      </c>
      <c r="S148" s="56">
        <v>21.3</v>
      </c>
    </row>
    <row r="149" spans="1:19" x14ac:dyDescent="0.2">
      <c r="A149" s="29">
        <v>21202</v>
      </c>
      <c r="B149" s="29" t="s">
        <v>841</v>
      </c>
      <c r="C149" s="55">
        <v>76980</v>
      </c>
      <c r="D149" s="55">
        <v>41</v>
      </c>
      <c r="E149" s="55">
        <v>4517920846</v>
      </c>
      <c r="F149" s="55">
        <v>49594</v>
      </c>
      <c r="G149" s="55">
        <v>58690</v>
      </c>
      <c r="H149" s="57">
        <v>4.2699999999999996</v>
      </c>
      <c r="I149" s="57">
        <v>1.75</v>
      </c>
      <c r="J149" s="57">
        <v>0.41</v>
      </c>
      <c r="K149" s="57">
        <v>0.19</v>
      </c>
      <c r="L149" s="58">
        <v>0.43099999999999999</v>
      </c>
      <c r="M149" s="56">
        <v>6.7</v>
      </c>
      <c r="N149" s="56">
        <v>18.399999999999999</v>
      </c>
      <c r="O149" s="56">
        <v>29.1</v>
      </c>
      <c r="P149" s="56">
        <v>24.1</v>
      </c>
      <c r="Q149" s="56">
        <v>27.9</v>
      </c>
      <c r="R149" s="56">
        <v>27.5</v>
      </c>
      <c r="S149" s="56">
        <v>20.5</v>
      </c>
    </row>
    <row r="150" spans="1:19" x14ac:dyDescent="0.2">
      <c r="A150" s="29">
        <v>21203</v>
      </c>
      <c r="B150" s="29" t="s">
        <v>847</v>
      </c>
      <c r="C150" s="55">
        <v>112655</v>
      </c>
      <c r="D150" s="55">
        <v>38</v>
      </c>
      <c r="E150" s="55">
        <v>6276360100</v>
      </c>
      <c r="F150" s="55">
        <v>50743</v>
      </c>
      <c r="G150" s="55">
        <v>55713</v>
      </c>
      <c r="H150" s="57">
        <v>3.65</v>
      </c>
      <c r="I150" s="57">
        <v>1.63</v>
      </c>
      <c r="J150" s="57">
        <v>0.45</v>
      </c>
      <c r="K150" s="57">
        <v>0.23</v>
      </c>
      <c r="L150" s="58">
        <v>0.379</v>
      </c>
      <c r="M150" s="56">
        <v>4.4000000000000004</v>
      </c>
      <c r="N150" s="56">
        <v>14.8</v>
      </c>
      <c r="O150" s="56">
        <v>24.9</v>
      </c>
      <c r="P150" s="56">
        <v>21.6</v>
      </c>
      <c r="Q150" s="56">
        <v>29.3</v>
      </c>
      <c r="R150" s="56">
        <v>31</v>
      </c>
      <c r="S150" s="56">
        <v>18.100000000000001</v>
      </c>
    </row>
    <row r="151" spans="1:19" x14ac:dyDescent="0.2">
      <c r="A151" s="29">
        <v>21204</v>
      </c>
      <c r="B151" s="29" t="s">
        <v>856</v>
      </c>
      <c r="C151" s="55">
        <v>106656</v>
      </c>
      <c r="D151" s="55">
        <v>37</v>
      </c>
      <c r="E151" s="55">
        <v>5263752671</v>
      </c>
      <c r="F151" s="55">
        <v>43390</v>
      </c>
      <c r="G151" s="55">
        <v>49353</v>
      </c>
      <c r="H151" s="57">
        <v>4.2</v>
      </c>
      <c r="I151" s="57">
        <v>1.7</v>
      </c>
      <c r="J151" s="57">
        <v>0.41</v>
      </c>
      <c r="K151" s="57">
        <v>0.19</v>
      </c>
      <c r="L151" s="58">
        <v>0.41799999999999998</v>
      </c>
      <c r="M151" s="56">
        <v>5.5</v>
      </c>
      <c r="N151" s="56">
        <v>16.899999999999999</v>
      </c>
      <c r="O151" s="56">
        <v>27.6</v>
      </c>
      <c r="P151" s="56">
        <v>28.4</v>
      </c>
      <c r="Q151" s="56">
        <v>31.4</v>
      </c>
      <c r="R151" s="56">
        <v>26.5</v>
      </c>
      <c r="S151" s="56">
        <v>13.8</v>
      </c>
    </row>
    <row r="152" spans="1:19" x14ac:dyDescent="0.2">
      <c r="A152" s="29">
        <v>21205</v>
      </c>
      <c r="B152" s="29" t="s">
        <v>865</v>
      </c>
      <c r="C152" s="55">
        <v>109020</v>
      </c>
      <c r="D152" s="55">
        <v>42</v>
      </c>
      <c r="E152" s="55">
        <v>6669777152</v>
      </c>
      <c r="F152" s="55">
        <v>45711</v>
      </c>
      <c r="G152" s="55">
        <v>61179</v>
      </c>
      <c r="H152" s="57">
        <v>6.38</v>
      </c>
      <c r="I152" s="57">
        <v>2.06</v>
      </c>
      <c r="J152" s="57">
        <v>0.32</v>
      </c>
      <c r="K152" s="57">
        <v>0.12</v>
      </c>
      <c r="L152" s="58">
        <v>0.503</v>
      </c>
      <c r="M152" s="56">
        <v>8.3000000000000007</v>
      </c>
      <c r="N152" s="56">
        <v>21.6</v>
      </c>
      <c r="O152" s="56">
        <v>33.5</v>
      </c>
      <c r="P152" s="56">
        <v>30.7</v>
      </c>
      <c r="Q152" s="56">
        <v>23.8</v>
      </c>
      <c r="R152" s="56">
        <v>21.5</v>
      </c>
      <c r="S152" s="56">
        <v>24</v>
      </c>
    </row>
    <row r="153" spans="1:19" x14ac:dyDescent="0.2">
      <c r="A153" s="29">
        <v>21301</v>
      </c>
      <c r="B153" s="29" t="s">
        <v>876</v>
      </c>
      <c r="C153" s="55">
        <v>101815</v>
      </c>
      <c r="D153" s="55">
        <v>38</v>
      </c>
      <c r="E153" s="55">
        <v>5233049090</v>
      </c>
      <c r="F153" s="55">
        <v>45656</v>
      </c>
      <c r="G153" s="55">
        <v>51398</v>
      </c>
      <c r="H153" s="57">
        <v>4.2300000000000004</v>
      </c>
      <c r="I153" s="57">
        <v>1.71</v>
      </c>
      <c r="J153" s="57">
        <v>0.4</v>
      </c>
      <c r="K153" s="57">
        <v>0.2</v>
      </c>
      <c r="L153" s="58">
        <v>0.41</v>
      </c>
      <c r="M153" s="56">
        <v>4.8</v>
      </c>
      <c r="N153" s="56">
        <v>16</v>
      </c>
      <c r="O153" s="56">
        <v>26.6</v>
      </c>
      <c r="P153" s="56">
        <v>27.2</v>
      </c>
      <c r="Q153" s="56">
        <v>29.4</v>
      </c>
      <c r="R153" s="56">
        <v>27.8</v>
      </c>
      <c r="S153" s="56">
        <v>15.7</v>
      </c>
    </row>
    <row r="154" spans="1:19" x14ac:dyDescent="0.2">
      <c r="A154" s="29">
        <v>21302</v>
      </c>
      <c r="B154" s="29" t="s">
        <v>890</v>
      </c>
      <c r="C154" s="55">
        <v>51242</v>
      </c>
      <c r="D154" s="55">
        <v>42</v>
      </c>
      <c r="E154" s="55">
        <v>3821193642</v>
      </c>
      <c r="F154" s="55">
        <v>60254</v>
      </c>
      <c r="G154" s="55">
        <v>74572</v>
      </c>
      <c r="H154" s="57">
        <v>4.68</v>
      </c>
      <c r="I154" s="57">
        <v>1.82</v>
      </c>
      <c r="J154" s="57">
        <v>0.39</v>
      </c>
      <c r="K154" s="57">
        <v>0.19</v>
      </c>
      <c r="L154" s="58">
        <v>0.45</v>
      </c>
      <c r="M154" s="56">
        <v>7.3</v>
      </c>
      <c r="N154" s="56">
        <v>19.7</v>
      </c>
      <c r="O154" s="56">
        <v>30.7</v>
      </c>
      <c r="P154" s="56">
        <v>20.8</v>
      </c>
      <c r="Q154" s="56">
        <v>21.8</v>
      </c>
      <c r="R154" s="56">
        <v>25.5</v>
      </c>
      <c r="S154" s="56">
        <v>31.9</v>
      </c>
    </row>
    <row r="155" spans="1:19" x14ac:dyDescent="0.2">
      <c r="A155" s="29">
        <v>21303</v>
      </c>
      <c r="B155" s="29" t="s">
        <v>897</v>
      </c>
      <c r="C155" s="55">
        <v>53761</v>
      </c>
      <c r="D155" s="55">
        <v>36</v>
      </c>
      <c r="E155" s="55">
        <v>3535653979</v>
      </c>
      <c r="F155" s="55">
        <v>54679</v>
      </c>
      <c r="G155" s="55">
        <v>65766</v>
      </c>
      <c r="H155" s="57">
        <v>4.6500000000000004</v>
      </c>
      <c r="I155" s="57">
        <v>1.82</v>
      </c>
      <c r="J155" s="57">
        <v>0.39</v>
      </c>
      <c r="K155" s="57">
        <v>0.19</v>
      </c>
      <c r="L155" s="58">
        <v>0.438</v>
      </c>
      <c r="M155" s="56">
        <v>6</v>
      </c>
      <c r="N155" s="56">
        <v>18.100000000000001</v>
      </c>
      <c r="O155" s="56">
        <v>29.2</v>
      </c>
      <c r="P155" s="56">
        <v>23</v>
      </c>
      <c r="Q155" s="56">
        <v>24</v>
      </c>
      <c r="R155" s="56">
        <v>25.9</v>
      </c>
      <c r="S155" s="56">
        <v>27.1</v>
      </c>
    </row>
    <row r="156" spans="1:19" x14ac:dyDescent="0.2">
      <c r="A156" s="29">
        <v>21304</v>
      </c>
      <c r="B156" s="29" t="s">
        <v>903</v>
      </c>
      <c r="C156" s="55">
        <v>93707</v>
      </c>
      <c r="D156" s="55">
        <v>39</v>
      </c>
      <c r="E156" s="55">
        <v>5590930512</v>
      </c>
      <c r="F156" s="55">
        <v>53269</v>
      </c>
      <c r="G156" s="55">
        <v>59664</v>
      </c>
      <c r="H156" s="57">
        <v>3.98</v>
      </c>
      <c r="I156" s="57">
        <v>1.68</v>
      </c>
      <c r="J156" s="57">
        <v>0.42</v>
      </c>
      <c r="K156" s="57">
        <v>0.22</v>
      </c>
      <c r="L156" s="58">
        <v>0.39400000000000002</v>
      </c>
      <c r="M156" s="56">
        <v>4.5</v>
      </c>
      <c r="N156" s="56">
        <v>15.3</v>
      </c>
      <c r="O156" s="56">
        <v>25.7</v>
      </c>
      <c r="P156" s="56">
        <v>21.7</v>
      </c>
      <c r="Q156" s="56">
        <v>26.3</v>
      </c>
      <c r="R156" s="56">
        <v>29.5</v>
      </c>
      <c r="S156" s="56">
        <v>22.5</v>
      </c>
    </row>
    <row r="157" spans="1:19" x14ac:dyDescent="0.2">
      <c r="A157" s="29">
        <v>21305</v>
      </c>
      <c r="B157" s="29" t="s">
        <v>912</v>
      </c>
      <c r="C157" s="55">
        <v>148925</v>
      </c>
      <c r="D157" s="55">
        <v>37</v>
      </c>
      <c r="E157" s="55">
        <v>8753412054</v>
      </c>
      <c r="F157" s="55">
        <v>51384</v>
      </c>
      <c r="G157" s="55">
        <v>58777</v>
      </c>
      <c r="H157" s="57">
        <v>4.22</v>
      </c>
      <c r="I157" s="57">
        <v>1.73</v>
      </c>
      <c r="J157" s="57">
        <v>0.41</v>
      </c>
      <c r="K157" s="57">
        <v>0.2</v>
      </c>
      <c r="L157" s="58">
        <v>0.41099999999999998</v>
      </c>
      <c r="M157" s="56">
        <v>4.9000000000000004</v>
      </c>
      <c r="N157" s="56">
        <v>16.100000000000001</v>
      </c>
      <c r="O157" s="56">
        <v>26.8</v>
      </c>
      <c r="P157" s="56">
        <v>23.4</v>
      </c>
      <c r="Q157" s="56">
        <v>26.6</v>
      </c>
      <c r="R157" s="56">
        <v>28.2</v>
      </c>
      <c r="S157" s="56">
        <v>21.8</v>
      </c>
    </row>
    <row r="158" spans="1:19" x14ac:dyDescent="0.2">
      <c r="A158" s="29">
        <v>21401</v>
      </c>
      <c r="B158" s="29" t="s">
        <v>921</v>
      </c>
      <c r="C158" s="55">
        <v>79822</v>
      </c>
      <c r="D158" s="55">
        <v>42</v>
      </c>
      <c r="E158" s="55">
        <v>4732160893</v>
      </c>
      <c r="F158" s="55">
        <v>51995</v>
      </c>
      <c r="G158" s="55">
        <v>59284</v>
      </c>
      <c r="H158" s="57">
        <v>4.0999999999999996</v>
      </c>
      <c r="I158" s="57">
        <v>1.71</v>
      </c>
      <c r="J158" s="57">
        <v>0.42</v>
      </c>
      <c r="K158" s="57">
        <v>0.19</v>
      </c>
      <c r="L158" s="58">
        <v>0.40899999999999997</v>
      </c>
      <c r="M158" s="56">
        <v>5.4</v>
      </c>
      <c r="N158" s="56">
        <v>16.5</v>
      </c>
      <c r="O158" s="56">
        <v>27</v>
      </c>
      <c r="P158" s="56">
        <v>22.5</v>
      </c>
      <c r="Q158" s="56">
        <v>26.9</v>
      </c>
      <c r="R158" s="56">
        <v>29</v>
      </c>
      <c r="S158" s="56">
        <v>21.7</v>
      </c>
    </row>
    <row r="159" spans="1:19" x14ac:dyDescent="0.2">
      <c r="A159" s="29">
        <v>21402</v>
      </c>
      <c r="B159" s="29" t="s">
        <v>920</v>
      </c>
      <c r="C159" s="55">
        <v>95547</v>
      </c>
      <c r="D159" s="55">
        <v>48</v>
      </c>
      <c r="E159" s="55">
        <v>6151720092</v>
      </c>
      <c r="F159" s="55">
        <v>47698</v>
      </c>
      <c r="G159" s="55">
        <v>64384</v>
      </c>
      <c r="H159" s="57">
        <v>5.24</v>
      </c>
      <c r="I159" s="57">
        <v>1.95</v>
      </c>
      <c r="J159" s="57">
        <v>0.37</v>
      </c>
      <c r="K159" s="57">
        <v>0.16</v>
      </c>
      <c r="L159" s="58">
        <v>0.497</v>
      </c>
      <c r="M159" s="56">
        <v>10.3</v>
      </c>
      <c r="N159" s="56">
        <v>23.8</v>
      </c>
      <c r="O159" s="56">
        <v>35.1</v>
      </c>
      <c r="P159" s="56">
        <v>26.9</v>
      </c>
      <c r="Q159" s="56">
        <v>26.7</v>
      </c>
      <c r="R159" s="56">
        <v>23.1</v>
      </c>
      <c r="S159" s="56">
        <v>23.4</v>
      </c>
    </row>
    <row r="160" spans="1:19" x14ac:dyDescent="0.2">
      <c r="A160" s="29">
        <v>21501</v>
      </c>
      <c r="B160" s="29" t="s">
        <v>1055</v>
      </c>
      <c r="C160" s="55">
        <v>33632</v>
      </c>
      <c r="D160" s="55">
        <v>48</v>
      </c>
      <c r="E160" s="55">
        <v>1876324345</v>
      </c>
      <c r="F160" s="55">
        <v>46981</v>
      </c>
      <c r="G160" s="55">
        <v>55790</v>
      </c>
      <c r="H160" s="57">
        <v>5.01</v>
      </c>
      <c r="I160" s="57">
        <v>1.78</v>
      </c>
      <c r="J160" s="57">
        <v>0.36</v>
      </c>
      <c r="K160" s="57">
        <v>0.13</v>
      </c>
      <c r="L160" s="58">
        <v>0.46300000000000002</v>
      </c>
      <c r="M160" s="56">
        <v>7</v>
      </c>
      <c r="N160" s="56">
        <v>19.8</v>
      </c>
      <c r="O160" s="56">
        <v>30.7</v>
      </c>
      <c r="P160" s="56">
        <v>27.4</v>
      </c>
      <c r="Q160" s="56">
        <v>27.5</v>
      </c>
      <c r="R160" s="56">
        <v>26.3</v>
      </c>
      <c r="S160" s="56">
        <v>18.8</v>
      </c>
    </row>
    <row r="161" spans="1:19" x14ac:dyDescent="0.2">
      <c r="A161" s="29">
        <v>21502</v>
      </c>
      <c r="B161" s="29" t="s">
        <v>1065</v>
      </c>
      <c r="C161" s="55">
        <v>31065</v>
      </c>
      <c r="D161" s="55">
        <v>43</v>
      </c>
      <c r="E161" s="55">
        <v>1635064587</v>
      </c>
      <c r="F161" s="55">
        <v>45548</v>
      </c>
      <c r="G161" s="55">
        <v>52634</v>
      </c>
      <c r="H161" s="57">
        <v>4.54</v>
      </c>
      <c r="I161" s="57">
        <v>1.74</v>
      </c>
      <c r="J161" s="57">
        <v>0.38</v>
      </c>
      <c r="K161" s="57">
        <v>0.16</v>
      </c>
      <c r="L161" s="58">
        <v>0.44600000000000001</v>
      </c>
      <c r="M161" s="56">
        <v>7.1</v>
      </c>
      <c r="N161" s="56">
        <v>18.7</v>
      </c>
      <c r="O161" s="56">
        <v>29.2</v>
      </c>
      <c r="P161" s="56">
        <v>27.1</v>
      </c>
      <c r="Q161" s="56">
        <v>29.3</v>
      </c>
      <c r="R161" s="56">
        <v>27.2</v>
      </c>
      <c r="S161" s="56">
        <v>16.399999999999999</v>
      </c>
    </row>
    <row r="162" spans="1:19" x14ac:dyDescent="0.2">
      <c r="A162" s="29">
        <v>21503</v>
      </c>
      <c r="B162" s="29" t="s">
        <v>1070</v>
      </c>
      <c r="C162" s="55">
        <v>21174</v>
      </c>
      <c r="D162" s="55">
        <v>46</v>
      </c>
      <c r="E162" s="55">
        <v>1082040368</v>
      </c>
      <c r="F162" s="55">
        <v>43338</v>
      </c>
      <c r="G162" s="55">
        <v>51102</v>
      </c>
      <c r="H162" s="57">
        <v>5.16</v>
      </c>
      <c r="I162" s="57">
        <v>1.77</v>
      </c>
      <c r="J162" s="57">
        <v>0.34</v>
      </c>
      <c r="K162" s="57">
        <v>0.13</v>
      </c>
      <c r="L162" s="58">
        <v>0.48699999999999999</v>
      </c>
      <c r="M162" s="56">
        <v>7.8</v>
      </c>
      <c r="N162" s="56">
        <v>20.6</v>
      </c>
      <c r="O162" s="56">
        <v>31.7</v>
      </c>
      <c r="P162" s="56">
        <v>30.3</v>
      </c>
      <c r="Q162" s="56">
        <v>28.6</v>
      </c>
      <c r="R162" s="56">
        <v>25.8</v>
      </c>
      <c r="S162" s="56">
        <v>15.3</v>
      </c>
    </row>
    <row r="163" spans="1:19" x14ac:dyDescent="0.2">
      <c r="A163" s="29">
        <v>21601</v>
      </c>
      <c r="B163" s="29" t="s">
        <v>1078</v>
      </c>
      <c r="C163" s="55">
        <v>21851</v>
      </c>
      <c r="D163" s="55">
        <v>47</v>
      </c>
      <c r="E163" s="55">
        <v>1097912163</v>
      </c>
      <c r="F163" s="55">
        <v>44228</v>
      </c>
      <c r="G163" s="55">
        <v>50245</v>
      </c>
      <c r="H163" s="57">
        <v>5.07</v>
      </c>
      <c r="I163" s="57">
        <v>1.76</v>
      </c>
      <c r="J163" s="57">
        <v>0.35</v>
      </c>
      <c r="K163" s="57">
        <v>0.13</v>
      </c>
      <c r="L163" s="58">
        <v>0.45500000000000002</v>
      </c>
      <c r="M163" s="56">
        <v>6.1</v>
      </c>
      <c r="N163" s="56">
        <v>17.8</v>
      </c>
      <c r="O163" s="56">
        <v>28.7</v>
      </c>
      <c r="P163" s="56">
        <v>29.5</v>
      </c>
      <c r="Q163" s="56">
        <v>28.4</v>
      </c>
      <c r="R163" s="56">
        <v>26.4</v>
      </c>
      <c r="S163" s="56">
        <v>15.8</v>
      </c>
    </row>
    <row r="164" spans="1:19" x14ac:dyDescent="0.2">
      <c r="A164" s="29">
        <v>21602</v>
      </c>
      <c r="B164" s="29" t="s">
        <v>1084</v>
      </c>
      <c r="C164" s="55">
        <v>16174</v>
      </c>
      <c r="D164" s="55">
        <v>47</v>
      </c>
      <c r="E164" s="55">
        <v>776985324</v>
      </c>
      <c r="F164" s="55">
        <v>42339</v>
      </c>
      <c r="G164" s="55">
        <v>48039</v>
      </c>
      <c r="H164" s="57">
        <v>5.51</v>
      </c>
      <c r="I164" s="57">
        <v>1.8</v>
      </c>
      <c r="J164" s="57">
        <v>0.33</v>
      </c>
      <c r="K164" s="57">
        <v>0.11</v>
      </c>
      <c r="L164" s="58">
        <v>0.48599999999999999</v>
      </c>
      <c r="M164" s="56">
        <v>6</v>
      </c>
      <c r="N164" s="56">
        <v>18.100000000000001</v>
      </c>
      <c r="O164" s="56">
        <v>29.4</v>
      </c>
      <c r="P164" s="56">
        <v>31.1</v>
      </c>
      <c r="Q164" s="56">
        <v>28.7</v>
      </c>
      <c r="R164" s="56">
        <v>25.2</v>
      </c>
      <c r="S164" s="56">
        <v>15</v>
      </c>
    </row>
    <row r="165" spans="1:19" x14ac:dyDescent="0.2">
      <c r="A165" s="29">
        <v>21603</v>
      </c>
      <c r="B165" s="29" t="s">
        <v>1077</v>
      </c>
      <c r="C165" s="55">
        <v>36542</v>
      </c>
      <c r="D165" s="55">
        <v>43</v>
      </c>
      <c r="E165" s="55">
        <v>1940069800</v>
      </c>
      <c r="F165" s="55">
        <v>46130</v>
      </c>
      <c r="G165" s="55">
        <v>53092</v>
      </c>
      <c r="H165" s="57">
        <v>4.54</v>
      </c>
      <c r="I165" s="57">
        <v>1.74</v>
      </c>
      <c r="J165" s="57">
        <v>0.38</v>
      </c>
      <c r="K165" s="57">
        <v>0.16</v>
      </c>
      <c r="L165" s="58">
        <v>0.439</v>
      </c>
      <c r="M165" s="56">
        <v>6.6</v>
      </c>
      <c r="N165" s="56">
        <v>18.2</v>
      </c>
      <c r="O165" s="56">
        <v>28.7</v>
      </c>
      <c r="P165" s="56">
        <v>27.2</v>
      </c>
      <c r="Q165" s="56">
        <v>28.7</v>
      </c>
      <c r="R165" s="56">
        <v>26.9</v>
      </c>
      <c r="S165" s="56">
        <v>17.100000000000001</v>
      </c>
    </row>
    <row r="166" spans="1:19" x14ac:dyDescent="0.2">
      <c r="A166" s="29">
        <v>21701</v>
      </c>
      <c r="B166" s="29" t="s">
        <v>1094</v>
      </c>
      <c r="C166" s="55">
        <v>20673</v>
      </c>
      <c r="D166" s="55">
        <v>48</v>
      </c>
      <c r="E166" s="55">
        <v>1130309471</v>
      </c>
      <c r="F166" s="55">
        <v>46078</v>
      </c>
      <c r="G166" s="55">
        <v>54676</v>
      </c>
      <c r="H166" s="57">
        <v>5.18</v>
      </c>
      <c r="I166" s="57">
        <v>1.85</v>
      </c>
      <c r="J166" s="57">
        <v>0.36</v>
      </c>
      <c r="K166" s="57">
        <v>0.14000000000000001</v>
      </c>
      <c r="L166" s="58">
        <v>0.46</v>
      </c>
      <c r="M166" s="56">
        <v>6.3</v>
      </c>
      <c r="N166" s="56">
        <v>18.399999999999999</v>
      </c>
      <c r="O166" s="56">
        <v>29.3</v>
      </c>
      <c r="P166" s="56">
        <v>27.9</v>
      </c>
      <c r="Q166" s="56">
        <v>27.6</v>
      </c>
      <c r="R166" s="56">
        <v>24.8</v>
      </c>
      <c r="S166" s="56">
        <v>19.7</v>
      </c>
    </row>
    <row r="167" spans="1:19" x14ac:dyDescent="0.2">
      <c r="A167" s="29">
        <v>21703</v>
      </c>
      <c r="B167" s="29" t="s">
        <v>2634</v>
      </c>
      <c r="C167" s="55">
        <v>22668</v>
      </c>
      <c r="D167" s="55">
        <v>47</v>
      </c>
      <c r="E167" s="55">
        <v>1143092012</v>
      </c>
      <c r="F167" s="55">
        <v>43687</v>
      </c>
      <c r="G167" s="55">
        <v>50428</v>
      </c>
      <c r="H167" s="57">
        <v>5.01</v>
      </c>
      <c r="I167" s="57">
        <v>1.75</v>
      </c>
      <c r="J167" s="57">
        <v>0.35</v>
      </c>
      <c r="K167" s="57">
        <v>0.13</v>
      </c>
      <c r="L167" s="58">
        <v>0.46200000000000002</v>
      </c>
      <c r="M167" s="56">
        <v>6.6</v>
      </c>
      <c r="N167" s="56">
        <v>18.600000000000001</v>
      </c>
      <c r="O167" s="56">
        <v>29.6</v>
      </c>
      <c r="P167" s="56">
        <v>29.4</v>
      </c>
      <c r="Q167" s="56">
        <v>28.7</v>
      </c>
      <c r="R167" s="56">
        <v>26.4</v>
      </c>
      <c r="S167" s="56">
        <v>15.5</v>
      </c>
    </row>
    <row r="168" spans="1:19" x14ac:dyDescent="0.2">
      <c r="A168" s="29">
        <v>21704</v>
      </c>
      <c r="B168" s="29" t="s">
        <v>2635</v>
      </c>
      <c r="C168" s="55">
        <v>31140</v>
      </c>
      <c r="D168" s="55">
        <v>45</v>
      </c>
      <c r="E168" s="55">
        <v>1757512502</v>
      </c>
      <c r="F168" s="55">
        <v>47444</v>
      </c>
      <c r="G168" s="55">
        <v>56439</v>
      </c>
      <c r="H168" s="57">
        <v>4.4800000000000004</v>
      </c>
      <c r="I168" s="57">
        <v>1.75</v>
      </c>
      <c r="J168" s="57">
        <v>0.39</v>
      </c>
      <c r="K168" s="57">
        <v>0.17</v>
      </c>
      <c r="L168" s="58">
        <v>0.44900000000000001</v>
      </c>
      <c r="M168" s="56">
        <v>8</v>
      </c>
      <c r="N168" s="56">
        <v>19.899999999999999</v>
      </c>
      <c r="O168" s="56">
        <v>30.3</v>
      </c>
      <c r="P168" s="56">
        <v>26.2</v>
      </c>
      <c r="Q168" s="56">
        <v>28.1</v>
      </c>
      <c r="R168" s="56">
        <v>27</v>
      </c>
      <c r="S168" s="56">
        <v>18.600000000000001</v>
      </c>
    </row>
    <row r="169" spans="1:19" x14ac:dyDescent="0.2">
      <c r="A169" s="31" t="s">
        <v>10</v>
      </c>
      <c r="B169" s="31"/>
      <c r="C169" s="55">
        <v>2876295</v>
      </c>
      <c r="D169" s="55">
        <v>42</v>
      </c>
      <c r="E169" s="55">
        <v>179497373115</v>
      </c>
      <c r="F169" s="55">
        <v>50298</v>
      </c>
      <c r="G169" s="55">
        <v>62406</v>
      </c>
      <c r="H169" s="57">
        <v>4.78</v>
      </c>
      <c r="I169" s="57">
        <v>1.84</v>
      </c>
      <c r="J169" s="57">
        <v>0.38</v>
      </c>
      <c r="K169" s="57">
        <v>0.16</v>
      </c>
      <c r="L169" s="58">
        <v>0.46400000000000002</v>
      </c>
      <c r="M169" s="56">
        <v>8.1999999999999993</v>
      </c>
      <c r="N169" s="56">
        <v>20.6</v>
      </c>
      <c r="O169" s="56">
        <v>31.6</v>
      </c>
      <c r="P169" s="56">
        <v>25</v>
      </c>
      <c r="Q169" s="56">
        <v>26.1</v>
      </c>
      <c r="R169" s="56">
        <v>25.6</v>
      </c>
      <c r="S169" s="56">
        <v>23.3</v>
      </c>
    </row>
    <row r="170" spans="1:19" x14ac:dyDescent="0.2">
      <c r="A170" s="29">
        <v>30101</v>
      </c>
      <c r="B170" s="29" t="s">
        <v>1112</v>
      </c>
      <c r="C170" s="55">
        <v>44917</v>
      </c>
      <c r="D170" s="55">
        <v>44</v>
      </c>
      <c r="E170" s="55">
        <v>2914188765</v>
      </c>
      <c r="F170" s="55">
        <v>53938</v>
      </c>
      <c r="G170" s="55">
        <v>64879</v>
      </c>
      <c r="H170" s="57">
        <v>4.33</v>
      </c>
      <c r="I170" s="57">
        <v>1.75</v>
      </c>
      <c r="J170" s="57">
        <v>0.4</v>
      </c>
      <c r="K170" s="57">
        <v>0.18</v>
      </c>
      <c r="L170" s="58">
        <v>0.439</v>
      </c>
      <c r="M170" s="56">
        <v>7.7</v>
      </c>
      <c r="N170" s="56">
        <v>19.600000000000001</v>
      </c>
      <c r="O170" s="56">
        <v>30.2</v>
      </c>
      <c r="P170" s="56">
        <v>22.3</v>
      </c>
      <c r="Q170" s="56">
        <v>25.1</v>
      </c>
      <c r="R170" s="56">
        <v>28</v>
      </c>
      <c r="S170" s="56">
        <v>24.6</v>
      </c>
    </row>
    <row r="171" spans="1:19" x14ac:dyDescent="0.2">
      <c r="A171" s="29">
        <v>30102</v>
      </c>
      <c r="B171" s="29" t="s">
        <v>1118</v>
      </c>
      <c r="C171" s="55">
        <v>52118</v>
      </c>
      <c r="D171" s="55">
        <v>46</v>
      </c>
      <c r="E171" s="55">
        <v>3391073700</v>
      </c>
      <c r="F171" s="55">
        <v>51787</v>
      </c>
      <c r="G171" s="55">
        <v>65065</v>
      </c>
      <c r="H171" s="57">
        <v>4.92</v>
      </c>
      <c r="I171" s="57">
        <v>1.86</v>
      </c>
      <c r="J171" s="57">
        <v>0.38</v>
      </c>
      <c r="K171" s="57">
        <v>0.16</v>
      </c>
      <c r="L171" s="58">
        <v>0.46700000000000003</v>
      </c>
      <c r="M171" s="56">
        <v>8.5</v>
      </c>
      <c r="N171" s="56">
        <v>21</v>
      </c>
      <c r="O171" s="56">
        <v>31.9</v>
      </c>
      <c r="P171" s="56">
        <v>24.6</v>
      </c>
      <c r="Q171" s="56">
        <v>25.1</v>
      </c>
      <c r="R171" s="56">
        <v>25</v>
      </c>
      <c r="S171" s="56">
        <v>25.4</v>
      </c>
    </row>
    <row r="172" spans="1:19" x14ac:dyDescent="0.2">
      <c r="A172" s="29">
        <v>30103</v>
      </c>
      <c r="B172" s="29" t="s">
        <v>1126</v>
      </c>
      <c r="C172" s="55">
        <v>43338</v>
      </c>
      <c r="D172" s="55">
        <v>43</v>
      </c>
      <c r="E172" s="55">
        <v>3026212078</v>
      </c>
      <c r="F172" s="55">
        <v>58241</v>
      </c>
      <c r="G172" s="55">
        <v>69828</v>
      </c>
      <c r="H172" s="57">
        <v>4.33</v>
      </c>
      <c r="I172" s="57">
        <v>1.77</v>
      </c>
      <c r="J172" s="57">
        <v>0.41</v>
      </c>
      <c r="K172" s="57">
        <v>0.19</v>
      </c>
      <c r="L172" s="58">
        <v>0.43</v>
      </c>
      <c r="M172" s="56">
        <v>6.3</v>
      </c>
      <c r="N172" s="56">
        <v>18.3</v>
      </c>
      <c r="O172" s="56">
        <v>29.1</v>
      </c>
      <c r="P172" s="56">
        <v>20.5</v>
      </c>
      <c r="Q172" s="56">
        <v>23.1</v>
      </c>
      <c r="R172" s="56">
        <v>27.2</v>
      </c>
      <c r="S172" s="56">
        <v>29.2</v>
      </c>
    </row>
    <row r="173" spans="1:19" x14ac:dyDescent="0.2">
      <c r="A173" s="29">
        <v>30201</v>
      </c>
      <c r="B173" s="29" t="s">
        <v>1136</v>
      </c>
      <c r="C173" s="55">
        <v>28192</v>
      </c>
      <c r="D173" s="55">
        <v>42</v>
      </c>
      <c r="E173" s="55">
        <v>1971047275</v>
      </c>
      <c r="F173" s="55">
        <v>57327</v>
      </c>
      <c r="G173" s="55">
        <v>69915</v>
      </c>
      <c r="H173" s="57">
        <v>4.7699999999999996</v>
      </c>
      <c r="I173" s="57">
        <v>1.8</v>
      </c>
      <c r="J173" s="57">
        <v>0.38</v>
      </c>
      <c r="K173" s="57">
        <v>0.16</v>
      </c>
      <c r="L173" s="58">
        <v>0.45100000000000001</v>
      </c>
      <c r="M173" s="56">
        <v>7.4</v>
      </c>
      <c r="N173" s="56">
        <v>19.8</v>
      </c>
      <c r="O173" s="56">
        <v>30.7</v>
      </c>
      <c r="P173" s="56">
        <v>22.3</v>
      </c>
      <c r="Q173" s="56">
        <v>22.6</v>
      </c>
      <c r="R173" s="56">
        <v>26.4</v>
      </c>
      <c r="S173" s="56">
        <v>28.6</v>
      </c>
    </row>
    <row r="174" spans="1:19" x14ac:dyDescent="0.2">
      <c r="A174" s="29">
        <v>30202</v>
      </c>
      <c r="B174" s="29" t="s">
        <v>1142</v>
      </c>
      <c r="C174" s="55">
        <v>45637</v>
      </c>
      <c r="D174" s="55">
        <v>40</v>
      </c>
      <c r="E174" s="55">
        <v>3128680805</v>
      </c>
      <c r="F174" s="55">
        <v>56607</v>
      </c>
      <c r="G174" s="55">
        <v>68556</v>
      </c>
      <c r="H174" s="57">
        <v>4.6399999999999997</v>
      </c>
      <c r="I174" s="57">
        <v>1.81</v>
      </c>
      <c r="J174" s="57">
        <v>0.39</v>
      </c>
      <c r="K174" s="57">
        <v>0.17</v>
      </c>
      <c r="L174" s="58">
        <v>0.439</v>
      </c>
      <c r="M174" s="56">
        <v>6.3</v>
      </c>
      <c r="N174" s="56">
        <v>18.5</v>
      </c>
      <c r="O174" s="56">
        <v>29.4</v>
      </c>
      <c r="P174" s="56">
        <v>21.9</v>
      </c>
      <c r="Q174" s="56">
        <v>23</v>
      </c>
      <c r="R174" s="56">
        <v>26.1</v>
      </c>
      <c r="S174" s="56">
        <v>29.1</v>
      </c>
    </row>
    <row r="175" spans="1:19" x14ac:dyDescent="0.2">
      <c r="A175" s="29">
        <v>30203</v>
      </c>
      <c r="B175" s="29" t="s">
        <v>1150</v>
      </c>
      <c r="C175" s="55">
        <v>27065</v>
      </c>
      <c r="D175" s="55">
        <v>38</v>
      </c>
      <c r="E175" s="55">
        <v>1820723269</v>
      </c>
      <c r="F175" s="55">
        <v>57759</v>
      </c>
      <c r="G175" s="55">
        <v>67272</v>
      </c>
      <c r="H175" s="57">
        <v>3.99</v>
      </c>
      <c r="I175" s="57">
        <v>1.72</v>
      </c>
      <c r="J175" s="57">
        <v>0.43</v>
      </c>
      <c r="K175" s="57">
        <v>0.21</v>
      </c>
      <c r="L175" s="58">
        <v>0.41099999999999998</v>
      </c>
      <c r="M175" s="56">
        <v>5.8</v>
      </c>
      <c r="N175" s="56">
        <v>17.2</v>
      </c>
      <c r="O175" s="56">
        <v>27.7</v>
      </c>
      <c r="P175" s="56">
        <v>19.7</v>
      </c>
      <c r="Q175" s="56">
        <v>23.8</v>
      </c>
      <c r="R175" s="56">
        <v>28.9</v>
      </c>
      <c r="S175" s="56">
        <v>27.6</v>
      </c>
    </row>
    <row r="176" spans="1:19" x14ac:dyDescent="0.2">
      <c r="A176" s="29">
        <v>30204</v>
      </c>
      <c r="B176" s="29" t="s">
        <v>1156</v>
      </c>
      <c r="C176" s="55">
        <v>35811</v>
      </c>
      <c r="D176" s="55">
        <v>41</v>
      </c>
      <c r="E176" s="55">
        <v>2190403449</v>
      </c>
      <c r="F176" s="55">
        <v>53517</v>
      </c>
      <c r="G176" s="55">
        <v>61166</v>
      </c>
      <c r="H176" s="57">
        <v>4.28</v>
      </c>
      <c r="I176" s="57">
        <v>1.73</v>
      </c>
      <c r="J176" s="57">
        <v>0.4</v>
      </c>
      <c r="K176" s="57">
        <v>0.18</v>
      </c>
      <c r="L176" s="58">
        <v>0.41299999999999998</v>
      </c>
      <c r="M176" s="56">
        <v>5.3</v>
      </c>
      <c r="N176" s="56">
        <v>16.5</v>
      </c>
      <c r="O176" s="56">
        <v>27</v>
      </c>
      <c r="P176" s="56">
        <v>22.4</v>
      </c>
      <c r="Q176" s="56">
        <v>25.4</v>
      </c>
      <c r="R176" s="56">
        <v>28.4</v>
      </c>
      <c r="S176" s="56">
        <v>23.8</v>
      </c>
    </row>
    <row r="177" spans="1:19" x14ac:dyDescent="0.2">
      <c r="A177" s="29">
        <v>30301</v>
      </c>
      <c r="B177" s="29" t="s">
        <v>1164</v>
      </c>
      <c r="C177" s="55">
        <v>34454</v>
      </c>
      <c r="D177" s="55">
        <v>41</v>
      </c>
      <c r="E177" s="55">
        <v>2634743527</v>
      </c>
      <c r="F177" s="55">
        <v>60282</v>
      </c>
      <c r="G177" s="55">
        <v>76471</v>
      </c>
      <c r="H177" s="57">
        <v>4.7699999999999996</v>
      </c>
      <c r="I177" s="57">
        <v>1.85</v>
      </c>
      <c r="J177" s="57">
        <v>0.39</v>
      </c>
      <c r="K177" s="57">
        <v>0.17</v>
      </c>
      <c r="L177" s="58">
        <v>0.46200000000000002</v>
      </c>
      <c r="M177" s="56">
        <v>7.7</v>
      </c>
      <c r="N177" s="56">
        <v>20.9</v>
      </c>
      <c r="O177" s="56">
        <v>32</v>
      </c>
      <c r="P177" s="56">
        <v>20.9</v>
      </c>
      <c r="Q177" s="56">
        <v>21.5</v>
      </c>
      <c r="R177" s="56">
        <v>25.1</v>
      </c>
      <c r="S177" s="56">
        <v>32.5</v>
      </c>
    </row>
    <row r="178" spans="1:19" x14ac:dyDescent="0.2">
      <c r="A178" s="29">
        <v>30302</v>
      </c>
      <c r="B178" s="29" t="s">
        <v>1169</v>
      </c>
      <c r="C178" s="55">
        <v>51513</v>
      </c>
      <c r="D178" s="55">
        <v>36</v>
      </c>
      <c r="E178" s="55">
        <v>3783949539</v>
      </c>
      <c r="F178" s="55">
        <v>57111</v>
      </c>
      <c r="G178" s="55">
        <v>73456</v>
      </c>
      <c r="H178" s="57">
        <v>4.95</v>
      </c>
      <c r="I178" s="57">
        <v>1.86</v>
      </c>
      <c r="J178" s="57">
        <v>0.38</v>
      </c>
      <c r="K178" s="57">
        <v>0.18</v>
      </c>
      <c r="L178" s="58">
        <v>0.47199999999999998</v>
      </c>
      <c r="M178" s="56">
        <v>8.9</v>
      </c>
      <c r="N178" s="56">
        <v>22</v>
      </c>
      <c r="O178" s="56">
        <v>33</v>
      </c>
      <c r="P178" s="56">
        <v>22.5</v>
      </c>
      <c r="Q178" s="56">
        <v>22.6</v>
      </c>
      <c r="R178" s="56">
        <v>24.8</v>
      </c>
      <c r="S178" s="56">
        <v>30.1</v>
      </c>
    </row>
    <row r="179" spans="1:19" x14ac:dyDescent="0.2">
      <c r="A179" s="29">
        <v>30303</v>
      </c>
      <c r="B179" s="29" t="s">
        <v>1178</v>
      </c>
      <c r="C179" s="55">
        <v>46965</v>
      </c>
      <c r="D179" s="55">
        <v>39</v>
      </c>
      <c r="E179" s="55">
        <v>2814585659</v>
      </c>
      <c r="F179" s="55">
        <v>48123</v>
      </c>
      <c r="G179" s="55">
        <v>59929</v>
      </c>
      <c r="H179" s="57">
        <v>5.56</v>
      </c>
      <c r="I179" s="57">
        <v>1.93</v>
      </c>
      <c r="J179" s="57">
        <v>0.35</v>
      </c>
      <c r="K179" s="57">
        <v>0.14000000000000001</v>
      </c>
      <c r="L179" s="58">
        <v>0.46899999999999997</v>
      </c>
      <c r="M179" s="56">
        <v>7.1</v>
      </c>
      <c r="N179" s="56">
        <v>19.600000000000001</v>
      </c>
      <c r="O179" s="56">
        <v>30.8</v>
      </c>
      <c r="P179" s="56">
        <v>28.3</v>
      </c>
      <c r="Q179" s="56">
        <v>24.6</v>
      </c>
      <c r="R179" s="56">
        <v>23.5</v>
      </c>
      <c r="S179" s="56">
        <v>23.6</v>
      </c>
    </row>
    <row r="180" spans="1:19" x14ac:dyDescent="0.2">
      <c r="A180" s="29">
        <v>30304</v>
      </c>
      <c r="B180" s="29" t="s">
        <v>1186</v>
      </c>
      <c r="C180" s="55">
        <v>24935</v>
      </c>
      <c r="D180" s="55">
        <v>39</v>
      </c>
      <c r="E180" s="55">
        <v>1639698050</v>
      </c>
      <c r="F180" s="55">
        <v>52591</v>
      </c>
      <c r="G180" s="55">
        <v>65759</v>
      </c>
      <c r="H180" s="57">
        <v>5.25</v>
      </c>
      <c r="I180" s="57">
        <v>1.91</v>
      </c>
      <c r="J180" s="57">
        <v>0.36</v>
      </c>
      <c r="K180" s="57">
        <v>0.16</v>
      </c>
      <c r="L180" s="58">
        <v>0.46300000000000002</v>
      </c>
      <c r="M180" s="56">
        <v>7.3</v>
      </c>
      <c r="N180" s="56">
        <v>19.8</v>
      </c>
      <c r="O180" s="56">
        <v>30.9</v>
      </c>
      <c r="P180" s="56">
        <v>25.5</v>
      </c>
      <c r="Q180" s="56">
        <v>23.4</v>
      </c>
      <c r="R180" s="56">
        <v>23.7</v>
      </c>
      <c r="S180" s="56">
        <v>27.3</v>
      </c>
    </row>
    <row r="181" spans="1:19" x14ac:dyDescent="0.2">
      <c r="A181" s="29">
        <v>30305</v>
      </c>
      <c r="B181" s="29" t="s">
        <v>1192</v>
      </c>
      <c r="C181" s="55">
        <v>37962</v>
      </c>
      <c r="D181" s="55">
        <v>38</v>
      </c>
      <c r="E181" s="55">
        <v>2107154939</v>
      </c>
      <c r="F181" s="55">
        <v>48151</v>
      </c>
      <c r="G181" s="55">
        <v>55507</v>
      </c>
      <c r="H181" s="57">
        <v>4.58</v>
      </c>
      <c r="I181" s="57">
        <v>1.77</v>
      </c>
      <c r="J181" s="57">
        <v>0.39</v>
      </c>
      <c r="K181" s="57">
        <v>0.17</v>
      </c>
      <c r="L181" s="58">
        <v>0.42799999999999999</v>
      </c>
      <c r="M181" s="56">
        <v>5.6</v>
      </c>
      <c r="N181" s="56">
        <v>17</v>
      </c>
      <c r="O181" s="56">
        <v>27.7</v>
      </c>
      <c r="P181" s="56">
        <v>26.3</v>
      </c>
      <c r="Q181" s="56">
        <v>27.1</v>
      </c>
      <c r="R181" s="56">
        <v>26.8</v>
      </c>
      <c r="S181" s="56">
        <v>19.8</v>
      </c>
    </row>
    <row r="182" spans="1:19" x14ac:dyDescent="0.2">
      <c r="A182" s="29">
        <v>30306</v>
      </c>
      <c r="B182" s="29" t="s">
        <v>1197</v>
      </c>
      <c r="C182" s="55">
        <v>30624</v>
      </c>
      <c r="D182" s="55">
        <v>38</v>
      </c>
      <c r="E182" s="55">
        <v>1535118400</v>
      </c>
      <c r="F182" s="55">
        <v>39171</v>
      </c>
      <c r="G182" s="55">
        <v>50128</v>
      </c>
      <c r="H182" s="57">
        <v>5.54</v>
      </c>
      <c r="I182" s="57">
        <v>1.96</v>
      </c>
      <c r="J182" s="57">
        <v>0.35</v>
      </c>
      <c r="K182" s="57">
        <v>0.14000000000000001</v>
      </c>
      <c r="L182" s="58">
        <v>0.48</v>
      </c>
      <c r="M182" s="56">
        <v>7.8</v>
      </c>
      <c r="N182" s="56">
        <v>20.399999999999999</v>
      </c>
      <c r="O182" s="56">
        <v>31.8</v>
      </c>
      <c r="P182" s="56">
        <v>33.9</v>
      </c>
      <c r="Q182" s="56">
        <v>27.9</v>
      </c>
      <c r="R182" s="56">
        <v>22.1</v>
      </c>
      <c r="S182" s="56">
        <v>16.100000000000001</v>
      </c>
    </row>
    <row r="183" spans="1:19" x14ac:dyDescent="0.2">
      <c r="A183" s="29">
        <v>30401</v>
      </c>
      <c r="B183" s="29" t="s">
        <v>1202</v>
      </c>
      <c r="C183" s="55">
        <v>20985</v>
      </c>
      <c r="D183" s="55">
        <v>45</v>
      </c>
      <c r="E183" s="55">
        <v>1475680222</v>
      </c>
      <c r="F183" s="55">
        <v>57031</v>
      </c>
      <c r="G183" s="55">
        <v>70321</v>
      </c>
      <c r="H183" s="57">
        <v>5.37</v>
      </c>
      <c r="I183" s="57">
        <v>1.86</v>
      </c>
      <c r="J183" s="57">
        <v>0.35</v>
      </c>
      <c r="K183" s="57">
        <v>0.14000000000000001</v>
      </c>
      <c r="L183" s="58">
        <v>0.46100000000000002</v>
      </c>
      <c r="M183" s="56">
        <v>6.7</v>
      </c>
      <c r="N183" s="56">
        <v>19.3</v>
      </c>
      <c r="O183" s="56">
        <v>30.6</v>
      </c>
      <c r="P183" s="56">
        <v>24.1</v>
      </c>
      <c r="Q183" s="56">
        <v>21.4</v>
      </c>
      <c r="R183" s="56">
        <v>23.7</v>
      </c>
      <c r="S183" s="56">
        <v>30.8</v>
      </c>
    </row>
    <row r="184" spans="1:19" x14ac:dyDescent="0.2">
      <c r="A184" s="29">
        <v>30402</v>
      </c>
      <c r="B184" s="29" t="s">
        <v>1208</v>
      </c>
      <c r="C184" s="55">
        <v>30025</v>
      </c>
      <c r="D184" s="55">
        <v>46</v>
      </c>
      <c r="E184" s="55">
        <v>2673929668</v>
      </c>
      <c r="F184" s="55">
        <v>60898</v>
      </c>
      <c r="G184" s="55">
        <v>89057</v>
      </c>
      <c r="H184" s="57">
        <v>6.69</v>
      </c>
      <c r="I184" s="57">
        <v>2.08</v>
      </c>
      <c r="J184" s="57">
        <v>0.31</v>
      </c>
      <c r="K184" s="57">
        <v>0.12</v>
      </c>
      <c r="L184" s="58">
        <v>0.53800000000000003</v>
      </c>
      <c r="M184" s="56">
        <v>12</v>
      </c>
      <c r="N184" s="56">
        <v>26.8</v>
      </c>
      <c r="O184" s="56">
        <v>38.4</v>
      </c>
      <c r="P184" s="56">
        <v>24.8</v>
      </c>
      <c r="Q184" s="56">
        <v>19.2</v>
      </c>
      <c r="R184" s="56">
        <v>19.2</v>
      </c>
      <c r="S184" s="56">
        <v>36.799999999999997</v>
      </c>
    </row>
    <row r="185" spans="1:19" x14ac:dyDescent="0.2">
      <c r="A185" s="29">
        <v>30403</v>
      </c>
      <c r="B185" s="29" t="s">
        <v>1215</v>
      </c>
      <c r="C185" s="55">
        <v>32026</v>
      </c>
      <c r="D185" s="55">
        <v>40</v>
      </c>
      <c r="E185" s="55">
        <v>2756503927</v>
      </c>
      <c r="F185" s="55">
        <v>55142</v>
      </c>
      <c r="G185" s="55">
        <v>86071</v>
      </c>
      <c r="H185" s="57">
        <v>6.84</v>
      </c>
      <c r="I185" s="57">
        <v>2.12</v>
      </c>
      <c r="J185" s="57">
        <v>0.31</v>
      </c>
      <c r="K185" s="57">
        <v>0.12</v>
      </c>
      <c r="L185" s="58">
        <v>0.56200000000000006</v>
      </c>
      <c r="M185" s="56">
        <v>13.5</v>
      </c>
      <c r="N185" s="56">
        <v>29.9</v>
      </c>
      <c r="O185" s="56">
        <v>41.5</v>
      </c>
      <c r="P185" s="56">
        <v>26.8</v>
      </c>
      <c r="Q185" s="56">
        <v>20.6</v>
      </c>
      <c r="R185" s="56">
        <v>20</v>
      </c>
      <c r="S185" s="56">
        <v>32.6</v>
      </c>
    </row>
    <row r="186" spans="1:19" x14ac:dyDescent="0.2">
      <c r="A186" s="29">
        <v>30404</v>
      </c>
      <c r="B186" s="29" t="s">
        <v>1222</v>
      </c>
      <c r="C186" s="55">
        <v>32192</v>
      </c>
      <c r="D186" s="55">
        <v>42</v>
      </c>
      <c r="E186" s="55">
        <v>2379584540</v>
      </c>
      <c r="F186" s="55">
        <v>60778</v>
      </c>
      <c r="G186" s="55">
        <v>73919</v>
      </c>
      <c r="H186" s="57">
        <v>4.9000000000000004</v>
      </c>
      <c r="I186" s="57">
        <v>1.8</v>
      </c>
      <c r="J186" s="57">
        <v>0.37</v>
      </c>
      <c r="K186" s="57">
        <v>0.16</v>
      </c>
      <c r="L186" s="58">
        <v>0.45300000000000001</v>
      </c>
      <c r="M186" s="56">
        <v>7.5</v>
      </c>
      <c r="N186" s="56">
        <v>19.7</v>
      </c>
      <c r="O186" s="56">
        <v>30.6</v>
      </c>
      <c r="P186" s="56">
        <v>21.7</v>
      </c>
      <c r="Q186" s="56">
        <v>21.3</v>
      </c>
      <c r="R186" s="56">
        <v>24.8</v>
      </c>
      <c r="S186" s="56">
        <v>32.200000000000003</v>
      </c>
    </row>
    <row r="187" spans="1:19" x14ac:dyDescent="0.2">
      <c r="A187" s="29">
        <v>30501</v>
      </c>
      <c r="B187" s="29" t="s">
        <v>1230</v>
      </c>
      <c r="C187" s="55">
        <v>57743</v>
      </c>
      <c r="D187" s="55">
        <v>34</v>
      </c>
      <c r="E187" s="55">
        <v>4360194330</v>
      </c>
      <c r="F187" s="55">
        <v>51771</v>
      </c>
      <c r="G187" s="55">
        <v>75510</v>
      </c>
      <c r="H187" s="57">
        <v>5.89</v>
      </c>
      <c r="I187" s="57">
        <v>2.0299999999999998</v>
      </c>
      <c r="J187" s="57">
        <v>0.35</v>
      </c>
      <c r="K187" s="57">
        <v>0.16</v>
      </c>
      <c r="L187" s="58">
        <v>0.53100000000000003</v>
      </c>
      <c r="M187" s="56">
        <v>12.1</v>
      </c>
      <c r="N187" s="56">
        <v>27.3</v>
      </c>
      <c r="O187" s="56">
        <v>38.799999999999997</v>
      </c>
      <c r="P187" s="56">
        <v>26.8</v>
      </c>
      <c r="Q187" s="56">
        <v>22.9</v>
      </c>
      <c r="R187" s="56">
        <v>21.8</v>
      </c>
      <c r="S187" s="56">
        <v>28.5</v>
      </c>
    </row>
    <row r="188" spans="1:19" x14ac:dyDescent="0.2">
      <c r="A188" s="29">
        <v>30502</v>
      </c>
      <c r="B188" s="29" t="s">
        <v>1239</v>
      </c>
      <c r="C188" s="55">
        <v>29282</v>
      </c>
      <c r="D188" s="55">
        <v>38</v>
      </c>
      <c r="E188" s="55">
        <v>2717693922</v>
      </c>
      <c r="F188" s="55">
        <v>65942</v>
      </c>
      <c r="G188" s="55">
        <v>92811</v>
      </c>
      <c r="H188" s="57">
        <v>4.84</v>
      </c>
      <c r="I188" s="57">
        <v>1.93</v>
      </c>
      <c r="J188" s="57">
        <v>0.4</v>
      </c>
      <c r="K188" s="57">
        <v>0.19</v>
      </c>
      <c r="L188" s="58">
        <v>0.503</v>
      </c>
      <c r="M188" s="56">
        <v>11.2</v>
      </c>
      <c r="N188" s="56">
        <v>25.8</v>
      </c>
      <c r="O188" s="56">
        <v>37</v>
      </c>
      <c r="P188" s="56">
        <v>18.7</v>
      </c>
      <c r="Q188" s="56">
        <v>20.3</v>
      </c>
      <c r="R188" s="56">
        <v>23.2</v>
      </c>
      <c r="S188" s="56">
        <v>37.799999999999997</v>
      </c>
    </row>
    <row r="189" spans="1:19" x14ac:dyDescent="0.2">
      <c r="A189" s="29">
        <v>30503</v>
      </c>
      <c r="B189" s="29" t="s">
        <v>1246</v>
      </c>
      <c r="C189" s="55">
        <v>66183</v>
      </c>
      <c r="D189" s="55">
        <v>37</v>
      </c>
      <c r="E189" s="55">
        <v>5966679445</v>
      </c>
      <c r="F189" s="55">
        <v>61999</v>
      </c>
      <c r="G189" s="55">
        <v>90154</v>
      </c>
      <c r="H189" s="57">
        <v>4.9000000000000004</v>
      </c>
      <c r="I189" s="57">
        <v>1.93</v>
      </c>
      <c r="J189" s="57">
        <v>0.39</v>
      </c>
      <c r="K189" s="57">
        <v>0.19</v>
      </c>
      <c r="L189" s="58">
        <v>0.52</v>
      </c>
      <c r="M189" s="56">
        <v>12.7</v>
      </c>
      <c r="N189" s="56">
        <v>28</v>
      </c>
      <c r="O189" s="56">
        <v>39</v>
      </c>
      <c r="P189" s="56">
        <v>19.899999999999999</v>
      </c>
      <c r="Q189" s="56">
        <v>21.3</v>
      </c>
      <c r="R189" s="56">
        <v>24.1</v>
      </c>
      <c r="S189" s="56">
        <v>34.6</v>
      </c>
    </row>
    <row r="190" spans="1:19" x14ac:dyDescent="0.2">
      <c r="A190" s="29">
        <v>30504</v>
      </c>
      <c r="B190" s="29" t="s">
        <v>1260</v>
      </c>
      <c r="C190" s="55">
        <v>39775</v>
      </c>
      <c r="D190" s="55">
        <v>39</v>
      </c>
      <c r="E190" s="55">
        <v>3681805042</v>
      </c>
      <c r="F190" s="55">
        <v>62525</v>
      </c>
      <c r="G190" s="55">
        <v>92566</v>
      </c>
      <c r="H190" s="57">
        <v>5.73</v>
      </c>
      <c r="I190" s="57">
        <v>2.0499999999999998</v>
      </c>
      <c r="J190" s="57">
        <v>0.36</v>
      </c>
      <c r="K190" s="57">
        <v>0.16</v>
      </c>
      <c r="L190" s="58">
        <v>0.52900000000000003</v>
      </c>
      <c r="M190" s="56">
        <v>11</v>
      </c>
      <c r="N190" s="56">
        <v>27</v>
      </c>
      <c r="O190" s="56">
        <v>38.700000000000003</v>
      </c>
      <c r="P190" s="56">
        <v>21.5</v>
      </c>
      <c r="Q190" s="56">
        <v>20.6</v>
      </c>
      <c r="R190" s="56">
        <v>21.4</v>
      </c>
      <c r="S190" s="56">
        <v>36.4</v>
      </c>
    </row>
    <row r="191" spans="1:19" x14ac:dyDescent="0.2">
      <c r="A191" s="29">
        <v>30601</v>
      </c>
      <c r="B191" s="29" t="s">
        <v>1377</v>
      </c>
      <c r="C191" s="55">
        <v>35008</v>
      </c>
      <c r="D191" s="55">
        <v>44</v>
      </c>
      <c r="E191" s="55">
        <v>2237147081</v>
      </c>
      <c r="F191" s="55">
        <v>53385</v>
      </c>
      <c r="G191" s="55">
        <v>63904</v>
      </c>
      <c r="H191" s="57">
        <v>4.3</v>
      </c>
      <c r="I191" s="57">
        <v>1.78</v>
      </c>
      <c r="J191" s="57">
        <v>0.42</v>
      </c>
      <c r="K191" s="57">
        <v>0.19</v>
      </c>
      <c r="L191" s="58">
        <v>0.43099999999999999</v>
      </c>
      <c r="M191" s="56">
        <v>6.5</v>
      </c>
      <c r="N191" s="56">
        <v>18.399999999999999</v>
      </c>
      <c r="O191" s="56">
        <v>29</v>
      </c>
      <c r="P191" s="56">
        <v>22</v>
      </c>
      <c r="Q191" s="56">
        <v>26</v>
      </c>
      <c r="R191" s="56">
        <v>26.6</v>
      </c>
      <c r="S191" s="56">
        <v>25.5</v>
      </c>
    </row>
    <row r="192" spans="1:19" x14ac:dyDescent="0.2">
      <c r="A192" s="29">
        <v>30602</v>
      </c>
      <c r="B192" s="29" t="s">
        <v>1384</v>
      </c>
      <c r="C192" s="55">
        <v>59086</v>
      </c>
      <c r="D192" s="55">
        <v>41</v>
      </c>
      <c r="E192" s="55">
        <v>3416777031</v>
      </c>
      <c r="F192" s="55">
        <v>48802</v>
      </c>
      <c r="G192" s="55">
        <v>57827</v>
      </c>
      <c r="H192" s="57">
        <v>4.05</v>
      </c>
      <c r="I192" s="57">
        <v>1.73</v>
      </c>
      <c r="J192" s="57">
        <v>0.43</v>
      </c>
      <c r="K192" s="57">
        <v>0.21</v>
      </c>
      <c r="L192" s="58">
        <v>0.42599999999999999</v>
      </c>
      <c r="M192" s="56">
        <v>7.1</v>
      </c>
      <c r="N192" s="56">
        <v>18.8</v>
      </c>
      <c r="O192" s="56">
        <v>29.2</v>
      </c>
      <c r="P192" s="56">
        <v>23.6</v>
      </c>
      <c r="Q192" s="56">
        <v>29.5</v>
      </c>
      <c r="R192" s="56">
        <v>27.7</v>
      </c>
      <c r="S192" s="56">
        <v>19.3</v>
      </c>
    </row>
    <row r="193" spans="1:19" x14ac:dyDescent="0.2">
      <c r="A193" s="29">
        <v>30603</v>
      </c>
      <c r="B193" s="29" t="s">
        <v>1398</v>
      </c>
      <c r="C193" s="55">
        <v>18675</v>
      </c>
      <c r="D193" s="55">
        <v>47</v>
      </c>
      <c r="E193" s="55">
        <v>923031481</v>
      </c>
      <c r="F193" s="55">
        <v>41850</v>
      </c>
      <c r="G193" s="55">
        <v>49426</v>
      </c>
      <c r="H193" s="57">
        <v>4.9800000000000004</v>
      </c>
      <c r="I193" s="57">
        <v>1.81</v>
      </c>
      <c r="J193" s="57">
        <v>0.36</v>
      </c>
      <c r="K193" s="57">
        <v>0.14000000000000001</v>
      </c>
      <c r="L193" s="58">
        <v>0.46</v>
      </c>
      <c r="M193" s="56">
        <v>6.9</v>
      </c>
      <c r="N193" s="56">
        <v>18.899999999999999</v>
      </c>
      <c r="O193" s="56">
        <v>30</v>
      </c>
      <c r="P193" s="56">
        <v>30.3</v>
      </c>
      <c r="Q193" s="56">
        <v>31.2</v>
      </c>
      <c r="R193" s="56">
        <v>23.5</v>
      </c>
      <c r="S193" s="56">
        <v>15</v>
      </c>
    </row>
    <row r="194" spans="1:19" x14ac:dyDescent="0.2">
      <c r="A194" s="29">
        <v>30604</v>
      </c>
      <c r="B194" s="29" t="s">
        <v>1404</v>
      </c>
      <c r="C194" s="55">
        <v>7741</v>
      </c>
      <c r="D194" s="55">
        <v>44</v>
      </c>
      <c r="E194" s="55">
        <v>372313431</v>
      </c>
      <c r="F194" s="55">
        <v>41545</v>
      </c>
      <c r="G194" s="55">
        <v>48096</v>
      </c>
      <c r="H194" s="57">
        <v>4.24</v>
      </c>
      <c r="I194" s="57">
        <v>1.71</v>
      </c>
      <c r="J194" s="57">
        <v>0.4</v>
      </c>
      <c r="K194" s="57">
        <v>0.19</v>
      </c>
      <c r="L194" s="58">
        <v>0.434</v>
      </c>
      <c r="M194" s="56">
        <v>5.9</v>
      </c>
      <c r="N194" s="56">
        <v>18.2</v>
      </c>
      <c r="O194" s="56">
        <v>29.1</v>
      </c>
      <c r="P194" s="56">
        <v>29</v>
      </c>
      <c r="Q194" s="56">
        <v>33.700000000000003</v>
      </c>
      <c r="R194" s="56">
        <v>24.4</v>
      </c>
      <c r="S194" s="56">
        <v>12.9</v>
      </c>
    </row>
    <row r="195" spans="1:19" x14ac:dyDescent="0.2">
      <c r="A195" s="29">
        <v>30605</v>
      </c>
      <c r="B195" s="29" t="s">
        <v>1407</v>
      </c>
      <c r="C195" s="55">
        <v>23391</v>
      </c>
      <c r="D195" s="55">
        <v>47</v>
      </c>
      <c r="E195" s="55">
        <v>1163820569</v>
      </c>
      <c r="F195" s="55">
        <v>40695</v>
      </c>
      <c r="G195" s="55">
        <v>49755</v>
      </c>
      <c r="H195" s="57">
        <v>5.9</v>
      </c>
      <c r="I195" s="57">
        <v>1.91</v>
      </c>
      <c r="J195" s="57">
        <v>0.32</v>
      </c>
      <c r="K195" s="57">
        <v>0.12</v>
      </c>
      <c r="L195" s="58">
        <v>0.48399999999999999</v>
      </c>
      <c r="M195" s="56">
        <v>6.5</v>
      </c>
      <c r="N195" s="56">
        <v>19.3</v>
      </c>
      <c r="O195" s="56">
        <v>30.9</v>
      </c>
      <c r="P195" s="56">
        <v>32.5</v>
      </c>
      <c r="Q195" s="56">
        <v>28.3</v>
      </c>
      <c r="R195" s="56">
        <v>22.8</v>
      </c>
      <c r="S195" s="56">
        <v>16.399999999999999</v>
      </c>
    </row>
    <row r="196" spans="1:19" x14ac:dyDescent="0.2">
      <c r="A196" s="29">
        <v>30701</v>
      </c>
      <c r="B196" s="29" t="s">
        <v>1414</v>
      </c>
      <c r="C196" s="55">
        <v>24827</v>
      </c>
      <c r="D196" s="55">
        <v>43</v>
      </c>
      <c r="E196" s="55">
        <v>1274362335</v>
      </c>
      <c r="F196" s="55">
        <v>45283</v>
      </c>
      <c r="G196" s="55">
        <v>51330</v>
      </c>
      <c r="H196" s="57">
        <v>5.5</v>
      </c>
      <c r="I196" s="57">
        <v>1.85</v>
      </c>
      <c r="J196" s="57">
        <v>0.34</v>
      </c>
      <c r="K196" s="57">
        <v>0.1</v>
      </c>
      <c r="L196" s="58">
        <v>0.56699999999999995</v>
      </c>
      <c r="M196" s="56">
        <v>7.5</v>
      </c>
      <c r="N196" s="56">
        <v>20.8</v>
      </c>
      <c r="O196" s="56">
        <v>32.799999999999997</v>
      </c>
      <c r="P196" s="56">
        <v>29.6</v>
      </c>
      <c r="Q196" s="56">
        <v>26.4</v>
      </c>
      <c r="R196" s="56">
        <v>24.9</v>
      </c>
      <c r="S196" s="56">
        <v>19.100000000000001</v>
      </c>
    </row>
    <row r="197" spans="1:19" x14ac:dyDescent="0.2">
      <c r="A197" s="29">
        <v>30702</v>
      </c>
      <c r="B197" s="29" t="s">
        <v>1423</v>
      </c>
      <c r="C197" s="55">
        <v>23294</v>
      </c>
      <c r="D197" s="55">
        <v>45</v>
      </c>
      <c r="E197" s="55">
        <v>1177217911</v>
      </c>
      <c r="F197" s="55">
        <v>45059</v>
      </c>
      <c r="G197" s="55">
        <v>50537</v>
      </c>
      <c r="H197" s="57">
        <v>5.55</v>
      </c>
      <c r="I197" s="57">
        <v>1.75</v>
      </c>
      <c r="J197" s="57">
        <v>0.31</v>
      </c>
      <c r="K197" s="57">
        <v>0.09</v>
      </c>
      <c r="L197" s="58">
        <v>0.48899999999999999</v>
      </c>
      <c r="M197" s="56">
        <v>6.2</v>
      </c>
      <c r="N197" s="56">
        <v>18.5</v>
      </c>
      <c r="O197" s="56">
        <v>30</v>
      </c>
      <c r="P197" s="56">
        <v>29.9</v>
      </c>
      <c r="Q197" s="56">
        <v>26.9</v>
      </c>
      <c r="R197" s="56">
        <v>26.7</v>
      </c>
      <c r="S197" s="56">
        <v>16.600000000000001</v>
      </c>
    </row>
    <row r="198" spans="1:19" x14ac:dyDescent="0.2">
      <c r="A198" s="29">
        <v>30703</v>
      </c>
      <c r="B198" s="29" t="s">
        <v>1429</v>
      </c>
      <c r="C198" s="55">
        <v>22118</v>
      </c>
      <c r="D198" s="55">
        <v>47</v>
      </c>
      <c r="E198" s="55">
        <v>988692145</v>
      </c>
      <c r="F198" s="55">
        <v>38682</v>
      </c>
      <c r="G198" s="55">
        <v>44701</v>
      </c>
      <c r="H198" s="57">
        <v>6.08</v>
      </c>
      <c r="I198" s="57">
        <v>1.82</v>
      </c>
      <c r="J198" s="57">
        <v>0.3</v>
      </c>
      <c r="K198" s="57">
        <v>0.08</v>
      </c>
      <c r="L198" s="58">
        <v>0.496</v>
      </c>
      <c r="M198" s="56">
        <v>6.5</v>
      </c>
      <c r="N198" s="56">
        <v>19</v>
      </c>
      <c r="O198" s="56">
        <v>30.5</v>
      </c>
      <c r="P198" s="56">
        <v>34.200000000000003</v>
      </c>
      <c r="Q198" s="56">
        <v>29.8</v>
      </c>
      <c r="R198" s="56">
        <v>23.3</v>
      </c>
      <c r="S198" s="56">
        <v>12.7</v>
      </c>
    </row>
    <row r="199" spans="1:19" x14ac:dyDescent="0.2">
      <c r="A199" s="29">
        <v>30801</v>
      </c>
      <c r="B199" s="29" t="s">
        <v>1436</v>
      </c>
      <c r="C199" s="55">
        <v>16266</v>
      </c>
      <c r="D199" s="55">
        <v>39</v>
      </c>
      <c r="E199" s="55">
        <v>1207286118</v>
      </c>
      <c r="F199" s="55">
        <v>58670</v>
      </c>
      <c r="G199" s="55">
        <v>74221</v>
      </c>
      <c r="H199" s="57">
        <v>5.71</v>
      </c>
      <c r="I199" s="57">
        <v>2.1</v>
      </c>
      <c r="J199" s="57">
        <v>0.37</v>
      </c>
      <c r="K199" s="57">
        <v>0.16</v>
      </c>
      <c r="L199" s="58">
        <v>0.48599999999999999</v>
      </c>
      <c r="M199" s="56">
        <v>5.6</v>
      </c>
      <c r="N199" s="56">
        <v>17.5</v>
      </c>
      <c r="O199" s="56">
        <v>29.4</v>
      </c>
      <c r="P199" s="56">
        <v>22.3</v>
      </c>
      <c r="Q199" s="56">
        <v>22.1</v>
      </c>
      <c r="R199" s="56">
        <v>21</v>
      </c>
      <c r="S199" s="56">
        <v>34.700000000000003</v>
      </c>
    </row>
    <row r="200" spans="1:19" x14ac:dyDescent="0.2">
      <c r="A200" s="29">
        <v>30803</v>
      </c>
      <c r="B200" s="29" t="s">
        <v>1451</v>
      </c>
      <c r="C200" s="55">
        <v>63359</v>
      </c>
      <c r="D200" s="55">
        <v>43</v>
      </c>
      <c r="E200" s="55">
        <v>4062165074</v>
      </c>
      <c r="F200" s="55">
        <v>53397</v>
      </c>
      <c r="G200" s="55">
        <v>64113</v>
      </c>
      <c r="H200" s="57">
        <v>4.8</v>
      </c>
      <c r="I200" s="57">
        <v>1.86</v>
      </c>
      <c r="J200" s="57">
        <v>0.39</v>
      </c>
      <c r="K200" s="57">
        <v>0.16</v>
      </c>
      <c r="L200" s="58">
        <v>0.441</v>
      </c>
      <c r="M200" s="56">
        <v>5.9</v>
      </c>
      <c r="N200" s="56">
        <v>17.5</v>
      </c>
      <c r="O200" s="56">
        <v>28.5</v>
      </c>
      <c r="P200" s="56">
        <v>23.2</v>
      </c>
      <c r="Q200" s="56">
        <v>24.8</v>
      </c>
      <c r="R200" s="56">
        <v>25.1</v>
      </c>
      <c r="S200" s="56">
        <v>26.8</v>
      </c>
    </row>
    <row r="201" spans="1:19" x14ac:dyDescent="0.2">
      <c r="A201" s="29">
        <v>30804</v>
      </c>
      <c r="B201" s="29" t="s">
        <v>1442</v>
      </c>
      <c r="C201" s="55">
        <v>8247</v>
      </c>
      <c r="D201" s="55">
        <v>43</v>
      </c>
      <c r="E201" s="55">
        <v>528261415</v>
      </c>
      <c r="F201" s="55">
        <v>52360</v>
      </c>
      <c r="G201" s="55">
        <v>64055</v>
      </c>
      <c r="H201" s="57">
        <v>6.15</v>
      </c>
      <c r="I201" s="57">
        <v>2.06</v>
      </c>
      <c r="J201" s="57">
        <v>0.34</v>
      </c>
      <c r="K201" s="57">
        <v>0.11</v>
      </c>
      <c r="L201" s="58">
        <v>0.51</v>
      </c>
      <c r="M201" s="56">
        <v>6</v>
      </c>
      <c r="N201" s="56">
        <v>18.100000000000001</v>
      </c>
      <c r="O201" s="56">
        <v>30.4</v>
      </c>
      <c r="P201" s="56">
        <v>25.9</v>
      </c>
      <c r="Q201" s="56">
        <v>23.4</v>
      </c>
      <c r="R201" s="56">
        <v>22.6</v>
      </c>
      <c r="S201" s="56">
        <v>28</v>
      </c>
    </row>
    <row r="202" spans="1:19" x14ac:dyDescent="0.2">
      <c r="A202" s="29">
        <v>30805</v>
      </c>
      <c r="B202" s="29" t="s">
        <v>1446</v>
      </c>
      <c r="C202" s="55">
        <v>33214</v>
      </c>
      <c r="D202" s="55">
        <v>43</v>
      </c>
      <c r="E202" s="55">
        <v>2306421027</v>
      </c>
      <c r="F202" s="55">
        <v>56025</v>
      </c>
      <c r="G202" s="55">
        <v>69441</v>
      </c>
      <c r="H202" s="57">
        <v>6.13</v>
      </c>
      <c r="I202" s="57">
        <v>2.02</v>
      </c>
      <c r="J202" s="57">
        <v>0.33</v>
      </c>
      <c r="K202" s="57">
        <v>0.12</v>
      </c>
      <c r="L202" s="58">
        <v>0.46300000000000002</v>
      </c>
      <c r="M202" s="56">
        <v>5.5</v>
      </c>
      <c r="N202" s="56">
        <v>17.100000000000001</v>
      </c>
      <c r="O202" s="56">
        <v>28.6</v>
      </c>
      <c r="P202" s="56">
        <v>24.8</v>
      </c>
      <c r="Q202" s="56">
        <v>21.9</v>
      </c>
      <c r="R202" s="56">
        <v>20.3</v>
      </c>
      <c r="S202" s="56">
        <v>32.9</v>
      </c>
    </row>
    <row r="203" spans="1:19" x14ac:dyDescent="0.2">
      <c r="A203" s="29">
        <v>30901</v>
      </c>
      <c r="B203" s="29" t="s">
        <v>1472</v>
      </c>
      <c r="C203" s="55">
        <v>42622</v>
      </c>
      <c r="D203" s="55">
        <v>42</v>
      </c>
      <c r="E203" s="55">
        <v>2729149146</v>
      </c>
      <c r="F203" s="55">
        <v>47414</v>
      </c>
      <c r="G203" s="55">
        <v>64031</v>
      </c>
      <c r="H203" s="57">
        <v>4.7</v>
      </c>
      <c r="I203" s="57">
        <v>1.91</v>
      </c>
      <c r="J203" s="57">
        <v>0.41</v>
      </c>
      <c r="K203" s="57">
        <v>0.19</v>
      </c>
      <c r="L203" s="58">
        <v>0.49099999999999999</v>
      </c>
      <c r="M203" s="56">
        <v>10.8</v>
      </c>
      <c r="N203" s="56">
        <v>24.2</v>
      </c>
      <c r="O203" s="56">
        <v>35.299999999999997</v>
      </c>
      <c r="P203" s="56">
        <v>26</v>
      </c>
      <c r="Q203" s="56">
        <v>28.1</v>
      </c>
      <c r="R203" s="56">
        <v>23.6</v>
      </c>
      <c r="S203" s="56">
        <v>22.3</v>
      </c>
    </row>
    <row r="204" spans="1:19" x14ac:dyDescent="0.2">
      <c r="A204" s="29">
        <v>30902</v>
      </c>
      <c r="B204" s="29" t="s">
        <v>1479</v>
      </c>
      <c r="C204" s="55">
        <v>34761</v>
      </c>
      <c r="D204" s="55">
        <v>43</v>
      </c>
      <c r="E204" s="55">
        <v>2042658501</v>
      </c>
      <c r="F204" s="55">
        <v>46601</v>
      </c>
      <c r="G204" s="55">
        <v>58763</v>
      </c>
      <c r="H204" s="57">
        <v>4.6399999999999997</v>
      </c>
      <c r="I204" s="57">
        <v>1.87</v>
      </c>
      <c r="J204" s="57">
        <v>0.4</v>
      </c>
      <c r="K204" s="57">
        <v>0.19</v>
      </c>
      <c r="L204" s="58">
        <v>0.46200000000000002</v>
      </c>
      <c r="M204" s="56">
        <v>8.1</v>
      </c>
      <c r="N204" s="56">
        <v>20.7</v>
      </c>
      <c r="O204" s="56">
        <v>31.7</v>
      </c>
      <c r="P204" s="56">
        <v>26.2</v>
      </c>
      <c r="Q204" s="56">
        <v>28.8</v>
      </c>
      <c r="R204" s="56">
        <v>24.2</v>
      </c>
      <c r="S204" s="56">
        <v>20.8</v>
      </c>
    </row>
    <row r="205" spans="1:19" x14ac:dyDescent="0.2">
      <c r="A205" s="29">
        <v>30903</v>
      </c>
      <c r="B205" s="29" t="s">
        <v>1484</v>
      </c>
      <c r="C205" s="55">
        <v>39577</v>
      </c>
      <c r="D205" s="55">
        <v>45</v>
      </c>
      <c r="E205" s="55">
        <v>2235481014</v>
      </c>
      <c r="F205" s="55">
        <v>44543</v>
      </c>
      <c r="G205" s="55">
        <v>56484</v>
      </c>
      <c r="H205" s="57">
        <v>5</v>
      </c>
      <c r="I205" s="57">
        <v>1.86</v>
      </c>
      <c r="J205" s="57">
        <v>0.37</v>
      </c>
      <c r="K205" s="57">
        <v>0.15</v>
      </c>
      <c r="L205" s="58">
        <v>0.48</v>
      </c>
      <c r="M205" s="56">
        <v>9.1</v>
      </c>
      <c r="N205" s="56">
        <v>22.1</v>
      </c>
      <c r="O205" s="56">
        <v>33.200000000000003</v>
      </c>
      <c r="P205" s="56">
        <v>28.8</v>
      </c>
      <c r="Q205" s="56">
        <v>28.4</v>
      </c>
      <c r="R205" s="56">
        <v>24.2</v>
      </c>
      <c r="S205" s="56">
        <v>18.600000000000001</v>
      </c>
    </row>
    <row r="206" spans="1:19" x14ac:dyDescent="0.2">
      <c r="A206" s="29">
        <v>30904</v>
      </c>
      <c r="B206" s="29" t="s">
        <v>1491</v>
      </c>
      <c r="C206" s="55">
        <v>11743</v>
      </c>
      <c r="D206" s="55">
        <v>48</v>
      </c>
      <c r="E206" s="55">
        <v>671492944</v>
      </c>
      <c r="F206" s="55">
        <v>45689</v>
      </c>
      <c r="G206" s="55">
        <v>57182</v>
      </c>
      <c r="H206" s="57">
        <v>5.36</v>
      </c>
      <c r="I206" s="57">
        <v>1.93</v>
      </c>
      <c r="J206" s="57">
        <v>0.36</v>
      </c>
      <c r="K206" s="57">
        <v>0.14000000000000001</v>
      </c>
      <c r="L206" s="58">
        <v>0.47199999999999998</v>
      </c>
      <c r="M206" s="56">
        <v>7</v>
      </c>
      <c r="N206" s="56">
        <v>19.8</v>
      </c>
      <c r="O206" s="56">
        <v>31.1</v>
      </c>
      <c r="P206" s="56">
        <v>29</v>
      </c>
      <c r="Q206" s="56">
        <v>26.6</v>
      </c>
      <c r="R206" s="56">
        <v>22.8</v>
      </c>
      <c r="S206" s="56">
        <v>21.6</v>
      </c>
    </row>
    <row r="207" spans="1:19" x14ac:dyDescent="0.2">
      <c r="A207" s="29">
        <v>30905</v>
      </c>
      <c r="B207" s="29" t="s">
        <v>1494</v>
      </c>
      <c r="C207" s="55">
        <v>21204</v>
      </c>
      <c r="D207" s="55">
        <v>44</v>
      </c>
      <c r="E207" s="55">
        <v>1308560375</v>
      </c>
      <c r="F207" s="55">
        <v>48254</v>
      </c>
      <c r="G207" s="55">
        <v>61713</v>
      </c>
      <c r="H207" s="57">
        <v>4.8</v>
      </c>
      <c r="I207" s="57">
        <v>1.9</v>
      </c>
      <c r="J207" s="57">
        <v>0.4</v>
      </c>
      <c r="K207" s="57">
        <v>0.19</v>
      </c>
      <c r="L207" s="58">
        <v>0.46899999999999997</v>
      </c>
      <c r="M207" s="56">
        <v>8.4</v>
      </c>
      <c r="N207" s="56">
        <v>21.1</v>
      </c>
      <c r="O207" s="56">
        <v>32.200000000000003</v>
      </c>
      <c r="P207" s="56">
        <v>25.8</v>
      </c>
      <c r="Q207" s="56">
        <v>27.3</v>
      </c>
      <c r="R207" s="56">
        <v>23.9</v>
      </c>
      <c r="S207" s="56">
        <v>22.9</v>
      </c>
    </row>
    <row r="208" spans="1:19" x14ac:dyDescent="0.2">
      <c r="A208" s="29">
        <v>30906</v>
      </c>
      <c r="B208" s="29" t="s">
        <v>1498</v>
      </c>
      <c r="C208" s="55">
        <v>41547</v>
      </c>
      <c r="D208" s="55">
        <v>42</v>
      </c>
      <c r="E208" s="55">
        <v>2336789249</v>
      </c>
      <c r="F208" s="55">
        <v>47857</v>
      </c>
      <c r="G208" s="55">
        <v>56244</v>
      </c>
      <c r="H208" s="57">
        <v>4.1500000000000004</v>
      </c>
      <c r="I208" s="57">
        <v>1.74</v>
      </c>
      <c r="J208" s="57">
        <v>0.42</v>
      </c>
      <c r="K208" s="57">
        <v>0.2</v>
      </c>
      <c r="L208" s="58">
        <v>0.42599999999999999</v>
      </c>
      <c r="M208" s="56">
        <v>6.6</v>
      </c>
      <c r="N208" s="56">
        <v>18.100000000000001</v>
      </c>
      <c r="O208" s="56">
        <v>28.7</v>
      </c>
      <c r="P208" s="56">
        <v>24.5</v>
      </c>
      <c r="Q208" s="56">
        <v>29.6</v>
      </c>
      <c r="R208" s="56">
        <v>27.2</v>
      </c>
      <c r="S208" s="56">
        <v>18.600000000000001</v>
      </c>
    </row>
    <row r="209" spans="1:19" x14ac:dyDescent="0.2">
      <c r="A209" s="29">
        <v>30907</v>
      </c>
      <c r="B209" s="29" t="s">
        <v>1504</v>
      </c>
      <c r="C209" s="55">
        <v>84665</v>
      </c>
      <c r="D209" s="55">
        <v>40</v>
      </c>
      <c r="E209" s="55">
        <v>5200980358</v>
      </c>
      <c r="F209" s="55">
        <v>50365</v>
      </c>
      <c r="G209" s="55">
        <v>61430</v>
      </c>
      <c r="H209" s="57">
        <v>4.1399999999999997</v>
      </c>
      <c r="I209" s="57">
        <v>1.76</v>
      </c>
      <c r="J209" s="57">
        <v>0.43</v>
      </c>
      <c r="K209" s="57">
        <v>0.21</v>
      </c>
      <c r="L209" s="58">
        <v>0.438</v>
      </c>
      <c r="M209" s="56">
        <v>8.1</v>
      </c>
      <c r="N209" s="56">
        <v>19.8</v>
      </c>
      <c r="O209" s="56">
        <v>30.3</v>
      </c>
      <c r="P209" s="56">
        <v>22.8</v>
      </c>
      <c r="Q209" s="56">
        <v>28.4</v>
      </c>
      <c r="R209" s="56">
        <v>27.2</v>
      </c>
      <c r="S209" s="56">
        <v>21.7</v>
      </c>
    </row>
    <row r="210" spans="1:19" x14ac:dyDescent="0.2">
      <c r="A210" s="29">
        <v>30908</v>
      </c>
      <c r="B210" s="29" t="s">
        <v>1513</v>
      </c>
      <c r="C210" s="55">
        <v>31784</v>
      </c>
      <c r="D210" s="55">
        <v>42</v>
      </c>
      <c r="E210" s="55">
        <v>1784312478</v>
      </c>
      <c r="F210" s="55">
        <v>46099</v>
      </c>
      <c r="G210" s="55">
        <v>56139</v>
      </c>
      <c r="H210" s="57">
        <v>4.55</v>
      </c>
      <c r="I210" s="57">
        <v>1.81</v>
      </c>
      <c r="J210" s="57">
        <v>0.4</v>
      </c>
      <c r="K210" s="57">
        <v>0.18</v>
      </c>
      <c r="L210" s="58">
        <v>0.44900000000000001</v>
      </c>
      <c r="M210" s="56">
        <v>7.2</v>
      </c>
      <c r="N210" s="56">
        <v>19.5</v>
      </c>
      <c r="O210" s="56">
        <v>30.4</v>
      </c>
      <c r="P210" s="56">
        <v>27</v>
      </c>
      <c r="Q210" s="56">
        <v>28.9</v>
      </c>
      <c r="R210" s="56">
        <v>25.3</v>
      </c>
      <c r="S210" s="56">
        <v>18.8</v>
      </c>
    </row>
    <row r="211" spans="1:19" x14ac:dyDescent="0.2">
      <c r="A211" s="29">
        <v>30909</v>
      </c>
      <c r="B211" s="29" t="s">
        <v>1517</v>
      </c>
      <c r="C211" s="55">
        <v>36080</v>
      </c>
      <c r="D211" s="55">
        <v>40</v>
      </c>
      <c r="E211" s="55">
        <v>1939004569</v>
      </c>
      <c r="F211" s="55">
        <v>42770</v>
      </c>
      <c r="G211" s="55">
        <v>53742</v>
      </c>
      <c r="H211" s="57">
        <v>4.79</v>
      </c>
      <c r="I211" s="57">
        <v>1.82</v>
      </c>
      <c r="J211" s="57">
        <v>0.38</v>
      </c>
      <c r="K211" s="57">
        <v>0.16</v>
      </c>
      <c r="L211" s="58">
        <v>0.47099999999999997</v>
      </c>
      <c r="M211" s="56">
        <v>9.4</v>
      </c>
      <c r="N211" s="56">
        <v>21.8</v>
      </c>
      <c r="O211" s="56">
        <v>32.700000000000003</v>
      </c>
      <c r="P211" s="56">
        <v>29.6</v>
      </c>
      <c r="Q211" s="56">
        <v>29.7</v>
      </c>
      <c r="R211" s="56">
        <v>24.3</v>
      </c>
      <c r="S211" s="56">
        <v>16.399999999999999</v>
      </c>
    </row>
    <row r="212" spans="1:19" x14ac:dyDescent="0.2">
      <c r="A212" s="29">
        <v>30910</v>
      </c>
      <c r="B212" s="29" t="s">
        <v>1521</v>
      </c>
      <c r="C212" s="55">
        <v>27625</v>
      </c>
      <c r="D212" s="55">
        <v>42</v>
      </c>
      <c r="E212" s="55">
        <v>1763312169</v>
      </c>
      <c r="F212" s="55">
        <v>40662</v>
      </c>
      <c r="G212" s="55">
        <v>63830</v>
      </c>
      <c r="H212" s="57">
        <v>5.69</v>
      </c>
      <c r="I212" s="57">
        <v>2.09</v>
      </c>
      <c r="J212" s="57">
        <v>0.37</v>
      </c>
      <c r="K212" s="57">
        <v>0.16</v>
      </c>
      <c r="L212" s="58">
        <v>0.56000000000000005</v>
      </c>
      <c r="M212" s="56">
        <v>15.2</v>
      </c>
      <c r="N212" s="56">
        <v>30.7</v>
      </c>
      <c r="O212" s="56">
        <v>42.3</v>
      </c>
      <c r="P212" s="56">
        <v>31.6</v>
      </c>
      <c r="Q212" s="56">
        <v>28.9</v>
      </c>
      <c r="R212" s="56">
        <v>19.8</v>
      </c>
      <c r="S212" s="56">
        <v>19.7</v>
      </c>
    </row>
    <row r="213" spans="1:19" x14ac:dyDescent="0.2">
      <c r="A213" s="29">
        <v>31001</v>
      </c>
      <c r="B213" s="29" t="s">
        <v>1268</v>
      </c>
      <c r="C213" s="55">
        <v>38646</v>
      </c>
      <c r="D213" s="55">
        <v>38</v>
      </c>
      <c r="E213" s="55">
        <v>2084841615</v>
      </c>
      <c r="F213" s="55">
        <v>48518</v>
      </c>
      <c r="G213" s="55">
        <v>53947</v>
      </c>
      <c r="H213" s="57">
        <v>4.2</v>
      </c>
      <c r="I213" s="57">
        <v>1.69</v>
      </c>
      <c r="J213" s="57">
        <v>0.4</v>
      </c>
      <c r="K213" s="57">
        <v>0.19</v>
      </c>
      <c r="L213" s="58">
        <v>0.40400000000000003</v>
      </c>
      <c r="M213" s="56">
        <v>4.7</v>
      </c>
      <c r="N213" s="56">
        <v>15.5</v>
      </c>
      <c r="O213" s="56">
        <v>26.1</v>
      </c>
      <c r="P213" s="56">
        <v>25.1</v>
      </c>
      <c r="Q213" s="56">
        <v>28.3</v>
      </c>
      <c r="R213" s="56">
        <v>28.8</v>
      </c>
      <c r="S213" s="56">
        <v>17.8</v>
      </c>
    </row>
    <row r="214" spans="1:19" x14ac:dyDescent="0.2">
      <c r="A214" s="29">
        <v>31002</v>
      </c>
      <c r="B214" s="29" t="s">
        <v>1275</v>
      </c>
      <c r="C214" s="55">
        <v>33420</v>
      </c>
      <c r="D214" s="55">
        <v>45</v>
      </c>
      <c r="E214" s="55">
        <v>1753139111</v>
      </c>
      <c r="F214" s="55">
        <v>47024</v>
      </c>
      <c r="G214" s="55">
        <v>52458</v>
      </c>
      <c r="H214" s="57">
        <v>4.82</v>
      </c>
      <c r="I214" s="57">
        <v>1.74</v>
      </c>
      <c r="J214" s="57">
        <v>0.36</v>
      </c>
      <c r="K214" s="57">
        <v>0.13</v>
      </c>
      <c r="L214" s="58">
        <v>0.44</v>
      </c>
      <c r="M214" s="56">
        <v>5.3</v>
      </c>
      <c r="N214" s="56">
        <v>16.5</v>
      </c>
      <c r="O214" s="56">
        <v>27.3</v>
      </c>
      <c r="P214" s="56">
        <v>27.2</v>
      </c>
      <c r="Q214" s="56">
        <v>27.5</v>
      </c>
      <c r="R214" s="56">
        <v>27.4</v>
      </c>
      <c r="S214" s="56">
        <v>17.899999999999999</v>
      </c>
    </row>
    <row r="215" spans="1:19" x14ac:dyDescent="0.2">
      <c r="A215" s="29">
        <v>31003</v>
      </c>
      <c r="B215" s="29" t="s">
        <v>1281</v>
      </c>
      <c r="C215" s="55">
        <v>58826</v>
      </c>
      <c r="D215" s="55">
        <v>40</v>
      </c>
      <c r="E215" s="55">
        <v>3415904701</v>
      </c>
      <c r="F215" s="55">
        <v>52680</v>
      </c>
      <c r="G215" s="55">
        <v>58068</v>
      </c>
      <c r="H215" s="57">
        <v>4.05</v>
      </c>
      <c r="I215" s="57">
        <v>1.66</v>
      </c>
      <c r="J215" s="57">
        <v>0.41</v>
      </c>
      <c r="K215" s="57">
        <v>0.18</v>
      </c>
      <c r="L215" s="58">
        <v>0.39800000000000002</v>
      </c>
      <c r="M215" s="56">
        <v>4.9000000000000004</v>
      </c>
      <c r="N215" s="56">
        <v>15.5</v>
      </c>
      <c r="O215" s="56">
        <v>25.7</v>
      </c>
      <c r="P215" s="56">
        <v>22.4</v>
      </c>
      <c r="Q215" s="56">
        <v>26.2</v>
      </c>
      <c r="R215" s="56">
        <v>30.4</v>
      </c>
      <c r="S215" s="56">
        <v>21</v>
      </c>
    </row>
    <row r="216" spans="1:19" x14ac:dyDescent="0.2">
      <c r="A216" s="29">
        <v>31004</v>
      </c>
      <c r="B216" s="29" t="s">
        <v>1295</v>
      </c>
      <c r="C216" s="55">
        <v>53256</v>
      </c>
      <c r="D216" s="55">
        <v>37</v>
      </c>
      <c r="E216" s="55">
        <v>3101187588</v>
      </c>
      <c r="F216" s="55">
        <v>52932</v>
      </c>
      <c r="G216" s="55">
        <v>58232</v>
      </c>
      <c r="H216" s="57">
        <v>3.66</v>
      </c>
      <c r="I216" s="57">
        <v>1.62</v>
      </c>
      <c r="J216" s="57">
        <v>0.44</v>
      </c>
      <c r="K216" s="57">
        <v>0.21</v>
      </c>
      <c r="L216" s="58">
        <v>0.38400000000000001</v>
      </c>
      <c r="M216" s="56">
        <v>5</v>
      </c>
      <c r="N216" s="56">
        <v>15.4</v>
      </c>
      <c r="O216" s="56">
        <v>25.4</v>
      </c>
      <c r="P216" s="56">
        <v>20.9</v>
      </c>
      <c r="Q216" s="56">
        <v>27.2</v>
      </c>
      <c r="R216" s="56">
        <v>31.9</v>
      </c>
      <c r="S216" s="56">
        <v>20</v>
      </c>
    </row>
    <row r="217" spans="1:19" x14ac:dyDescent="0.2">
      <c r="A217" s="29">
        <v>31101</v>
      </c>
      <c r="B217" s="29" t="s">
        <v>1304</v>
      </c>
      <c r="C217" s="55">
        <v>7066</v>
      </c>
      <c r="D217" s="55">
        <v>46</v>
      </c>
      <c r="E217" s="55">
        <v>353674645</v>
      </c>
      <c r="F217" s="55">
        <v>44295</v>
      </c>
      <c r="G217" s="55">
        <v>50053</v>
      </c>
      <c r="H217" s="57">
        <v>5.16</v>
      </c>
      <c r="I217" s="57">
        <v>1.74</v>
      </c>
      <c r="J217" s="57">
        <v>0.34</v>
      </c>
      <c r="K217" s="57">
        <v>0.11</v>
      </c>
      <c r="L217" s="58">
        <v>0.46</v>
      </c>
      <c r="M217" s="56">
        <v>6.3</v>
      </c>
      <c r="N217" s="56">
        <v>18.100000000000001</v>
      </c>
      <c r="O217" s="56">
        <v>29.1</v>
      </c>
      <c r="P217" s="56">
        <v>29.8</v>
      </c>
      <c r="Q217" s="56">
        <v>28.1</v>
      </c>
      <c r="R217" s="56">
        <v>26.4</v>
      </c>
      <c r="S217" s="56">
        <v>15.8</v>
      </c>
    </row>
    <row r="218" spans="1:19" x14ac:dyDescent="0.2">
      <c r="A218" s="29">
        <v>31102</v>
      </c>
      <c r="B218" s="29" t="s">
        <v>1305</v>
      </c>
      <c r="C218" s="55">
        <v>22202</v>
      </c>
      <c r="D218" s="55">
        <v>39</v>
      </c>
      <c r="E218" s="55">
        <v>1157872775</v>
      </c>
      <c r="F218" s="55">
        <v>48683</v>
      </c>
      <c r="G218" s="55">
        <v>52152</v>
      </c>
      <c r="H218" s="57">
        <v>3.9</v>
      </c>
      <c r="I218" s="57">
        <v>1.6</v>
      </c>
      <c r="J218" s="57">
        <v>0.41</v>
      </c>
      <c r="K218" s="57">
        <v>0.18</v>
      </c>
      <c r="L218" s="58">
        <v>0.38800000000000001</v>
      </c>
      <c r="M218" s="56">
        <v>4.5</v>
      </c>
      <c r="N218" s="56">
        <v>15</v>
      </c>
      <c r="O218" s="56">
        <v>25.2</v>
      </c>
      <c r="P218" s="56">
        <v>24.4</v>
      </c>
      <c r="Q218" s="56">
        <v>29.6</v>
      </c>
      <c r="R218" s="56">
        <v>30.8</v>
      </c>
      <c r="S218" s="56">
        <v>15.2</v>
      </c>
    </row>
    <row r="219" spans="1:19" x14ac:dyDescent="0.2">
      <c r="A219" s="29">
        <v>31103</v>
      </c>
      <c r="B219" s="29" t="s">
        <v>1310</v>
      </c>
      <c r="C219" s="55">
        <v>45538</v>
      </c>
      <c r="D219" s="55">
        <v>39</v>
      </c>
      <c r="E219" s="55">
        <v>2397295470</v>
      </c>
      <c r="F219" s="55">
        <v>49148</v>
      </c>
      <c r="G219" s="55">
        <v>52644</v>
      </c>
      <c r="H219" s="57">
        <v>3.63</v>
      </c>
      <c r="I219" s="57">
        <v>1.59</v>
      </c>
      <c r="J219" s="57">
        <v>0.44</v>
      </c>
      <c r="K219" s="57">
        <v>0.21</v>
      </c>
      <c r="L219" s="58">
        <v>0.375</v>
      </c>
      <c r="M219" s="56">
        <v>4.3</v>
      </c>
      <c r="N219" s="56">
        <v>14.5</v>
      </c>
      <c r="O219" s="56">
        <v>24.5</v>
      </c>
      <c r="P219" s="56">
        <v>22.8</v>
      </c>
      <c r="Q219" s="56">
        <v>30.2</v>
      </c>
      <c r="R219" s="56">
        <v>31.9</v>
      </c>
      <c r="S219" s="56">
        <v>15.1</v>
      </c>
    </row>
    <row r="220" spans="1:19" x14ac:dyDescent="0.2">
      <c r="A220" s="29">
        <v>31104</v>
      </c>
      <c r="B220" s="29" t="s">
        <v>1318</v>
      </c>
      <c r="C220" s="55">
        <v>30927</v>
      </c>
      <c r="D220" s="55">
        <v>41</v>
      </c>
      <c r="E220" s="55">
        <v>1851736550</v>
      </c>
      <c r="F220" s="55">
        <v>53341</v>
      </c>
      <c r="G220" s="55">
        <v>59874</v>
      </c>
      <c r="H220" s="57">
        <v>3.82</v>
      </c>
      <c r="I220" s="57">
        <v>1.68</v>
      </c>
      <c r="J220" s="57">
        <v>0.44</v>
      </c>
      <c r="K220" s="57">
        <v>0.21</v>
      </c>
      <c r="L220" s="58">
        <v>0.39300000000000002</v>
      </c>
      <c r="M220" s="56">
        <v>4.7</v>
      </c>
      <c r="N220" s="56">
        <v>15.4</v>
      </c>
      <c r="O220" s="56">
        <v>25.7</v>
      </c>
      <c r="P220" s="56">
        <v>20.8</v>
      </c>
      <c r="Q220" s="56">
        <v>27</v>
      </c>
      <c r="R220" s="56">
        <v>29.6</v>
      </c>
      <c r="S220" s="56">
        <v>22.6</v>
      </c>
    </row>
    <row r="221" spans="1:19" x14ac:dyDescent="0.2">
      <c r="A221" s="29">
        <v>31105</v>
      </c>
      <c r="B221" s="29" t="s">
        <v>1321</v>
      </c>
      <c r="C221" s="55">
        <v>34685</v>
      </c>
      <c r="D221" s="55">
        <v>40</v>
      </c>
      <c r="E221" s="55">
        <v>1991818697</v>
      </c>
      <c r="F221" s="55">
        <v>50968</v>
      </c>
      <c r="G221" s="55">
        <v>57426</v>
      </c>
      <c r="H221" s="57">
        <v>4.01</v>
      </c>
      <c r="I221" s="57">
        <v>1.67</v>
      </c>
      <c r="J221" s="57">
        <v>0.42</v>
      </c>
      <c r="K221" s="57">
        <v>0.19</v>
      </c>
      <c r="L221" s="58">
        <v>0.40400000000000003</v>
      </c>
      <c r="M221" s="56">
        <v>5.5</v>
      </c>
      <c r="N221" s="56">
        <v>16.5</v>
      </c>
      <c r="O221" s="56">
        <v>26.8</v>
      </c>
      <c r="P221" s="56">
        <v>23</v>
      </c>
      <c r="Q221" s="56">
        <v>27.5</v>
      </c>
      <c r="R221" s="56">
        <v>29.9</v>
      </c>
      <c r="S221" s="56">
        <v>19.7</v>
      </c>
    </row>
    <row r="222" spans="1:19" x14ac:dyDescent="0.2">
      <c r="A222" s="29">
        <v>31106</v>
      </c>
      <c r="B222" s="29" t="s">
        <v>1328</v>
      </c>
      <c r="C222" s="55">
        <v>40444</v>
      </c>
      <c r="D222" s="55">
        <v>40</v>
      </c>
      <c r="E222" s="55">
        <v>2162180762</v>
      </c>
      <c r="F222" s="55">
        <v>47787</v>
      </c>
      <c r="G222" s="55">
        <v>53461</v>
      </c>
      <c r="H222" s="57">
        <v>4.21</v>
      </c>
      <c r="I222" s="57">
        <v>1.68</v>
      </c>
      <c r="J222" s="57">
        <v>0.4</v>
      </c>
      <c r="K222" s="57">
        <v>0.17</v>
      </c>
      <c r="L222" s="58">
        <v>0.41</v>
      </c>
      <c r="M222" s="56">
        <v>5.3</v>
      </c>
      <c r="N222" s="56">
        <v>16.399999999999999</v>
      </c>
      <c r="O222" s="56">
        <v>26.8</v>
      </c>
      <c r="P222" s="56">
        <v>25.8</v>
      </c>
      <c r="Q222" s="56">
        <v>28.6</v>
      </c>
      <c r="R222" s="56">
        <v>28.7</v>
      </c>
      <c r="S222" s="56">
        <v>16.899999999999999</v>
      </c>
    </row>
    <row r="223" spans="1:19" x14ac:dyDescent="0.2">
      <c r="A223" s="29">
        <v>31201</v>
      </c>
      <c r="B223" s="29" t="s">
        <v>1526</v>
      </c>
      <c r="C223" s="55">
        <v>18521</v>
      </c>
      <c r="D223" s="55">
        <v>40</v>
      </c>
      <c r="E223" s="55">
        <v>1385306808</v>
      </c>
      <c r="F223" s="55">
        <v>59272</v>
      </c>
      <c r="G223" s="55">
        <v>74797</v>
      </c>
      <c r="H223" s="57">
        <v>6.08</v>
      </c>
      <c r="I223" s="57">
        <v>2.1800000000000002</v>
      </c>
      <c r="J223" s="57">
        <v>0.36</v>
      </c>
      <c r="K223" s="57">
        <v>0.15</v>
      </c>
      <c r="L223" s="58">
        <v>0.47699999999999998</v>
      </c>
      <c r="M223" s="56">
        <v>4.9000000000000004</v>
      </c>
      <c r="N223" s="56">
        <v>16.3</v>
      </c>
      <c r="O223" s="56">
        <v>28.2</v>
      </c>
      <c r="P223" s="56">
        <v>22.5</v>
      </c>
      <c r="Q223" s="56">
        <v>22.4</v>
      </c>
      <c r="R223" s="56">
        <v>19.2</v>
      </c>
      <c r="S223" s="56">
        <v>35.799999999999997</v>
      </c>
    </row>
    <row r="224" spans="1:19" x14ac:dyDescent="0.2">
      <c r="A224" s="29">
        <v>31202</v>
      </c>
      <c r="B224" s="29" t="s">
        <v>1525</v>
      </c>
      <c r="C224" s="55">
        <v>70949</v>
      </c>
      <c r="D224" s="55">
        <v>42</v>
      </c>
      <c r="E224" s="55">
        <v>5052509675</v>
      </c>
      <c r="F224" s="55">
        <v>58325</v>
      </c>
      <c r="G224" s="55">
        <v>71213</v>
      </c>
      <c r="H224" s="57">
        <v>4.76</v>
      </c>
      <c r="I224" s="57">
        <v>1.92</v>
      </c>
      <c r="J224" s="57">
        <v>0.4</v>
      </c>
      <c r="K224" s="57">
        <v>0.18</v>
      </c>
      <c r="L224" s="58">
        <v>0.436</v>
      </c>
      <c r="M224" s="56">
        <v>5.5</v>
      </c>
      <c r="N224" s="56">
        <v>16.7</v>
      </c>
      <c r="O224" s="56">
        <v>27.9</v>
      </c>
      <c r="P224" s="56">
        <v>20.7</v>
      </c>
      <c r="Q224" s="56">
        <v>23.5</v>
      </c>
      <c r="R224" s="56">
        <v>23.2</v>
      </c>
      <c r="S224" s="56">
        <v>32.6</v>
      </c>
    </row>
    <row r="225" spans="1:19" x14ac:dyDescent="0.2">
      <c r="A225" s="29">
        <v>31203</v>
      </c>
      <c r="B225" s="29" t="s">
        <v>1547</v>
      </c>
      <c r="C225" s="55">
        <v>13858</v>
      </c>
      <c r="D225" s="55">
        <v>42</v>
      </c>
      <c r="E225" s="55">
        <v>802986205</v>
      </c>
      <c r="F225" s="55">
        <v>47757</v>
      </c>
      <c r="G225" s="55">
        <v>57944</v>
      </c>
      <c r="H225" s="57">
        <v>4.07</v>
      </c>
      <c r="I225" s="57">
        <v>1.78</v>
      </c>
      <c r="J225" s="57">
        <v>0.44</v>
      </c>
      <c r="K225" s="57">
        <v>0.21</v>
      </c>
      <c r="L225" s="58">
        <v>0.439</v>
      </c>
      <c r="M225" s="56">
        <v>6.4</v>
      </c>
      <c r="N225" s="56">
        <v>18.7</v>
      </c>
      <c r="O225" s="56">
        <v>30.2</v>
      </c>
      <c r="P225" s="56">
        <v>23.3</v>
      </c>
      <c r="Q225" s="56">
        <v>31.1</v>
      </c>
      <c r="R225" s="56">
        <v>26</v>
      </c>
      <c r="S225" s="56">
        <v>19.5</v>
      </c>
    </row>
    <row r="226" spans="1:19" x14ac:dyDescent="0.2">
      <c r="A226" s="29">
        <v>31301</v>
      </c>
      <c r="B226" s="29" t="s">
        <v>1337</v>
      </c>
      <c r="C226" s="55">
        <v>17106</v>
      </c>
      <c r="D226" s="55">
        <v>52</v>
      </c>
      <c r="E226" s="55">
        <v>878728915</v>
      </c>
      <c r="F226" s="55">
        <v>41140</v>
      </c>
      <c r="G226" s="55">
        <v>51370</v>
      </c>
      <c r="H226" s="57">
        <v>6.68</v>
      </c>
      <c r="I226" s="57">
        <v>1.95</v>
      </c>
      <c r="J226" s="57">
        <v>0.28999999999999998</v>
      </c>
      <c r="K226" s="57">
        <v>0.09</v>
      </c>
      <c r="L226" s="58">
        <v>0.48799999999999999</v>
      </c>
      <c r="M226" s="56">
        <v>7.3</v>
      </c>
      <c r="N226" s="56">
        <v>20.399999999999999</v>
      </c>
      <c r="O226" s="56">
        <v>32</v>
      </c>
      <c r="P226" s="56">
        <v>33.1</v>
      </c>
      <c r="Q226" s="56">
        <v>27.5</v>
      </c>
      <c r="R226" s="56">
        <v>21.9</v>
      </c>
      <c r="S226" s="56">
        <v>17.5</v>
      </c>
    </row>
    <row r="227" spans="1:19" x14ac:dyDescent="0.2">
      <c r="A227" s="29">
        <v>31302</v>
      </c>
      <c r="B227" s="29" t="s">
        <v>1340</v>
      </c>
      <c r="C227" s="55">
        <v>38455</v>
      </c>
      <c r="D227" s="55">
        <v>39</v>
      </c>
      <c r="E227" s="55">
        <v>1949831146</v>
      </c>
      <c r="F227" s="55">
        <v>45391</v>
      </c>
      <c r="G227" s="55">
        <v>50704</v>
      </c>
      <c r="H227" s="57">
        <v>4.45</v>
      </c>
      <c r="I227" s="57">
        <v>1.69</v>
      </c>
      <c r="J227" s="57">
        <v>0.38</v>
      </c>
      <c r="K227" s="57">
        <v>0.16</v>
      </c>
      <c r="L227" s="58">
        <v>0.41799999999999998</v>
      </c>
      <c r="M227" s="56">
        <v>5.2</v>
      </c>
      <c r="N227" s="56">
        <v>16.3</v>
      </c>
      <c r="O227" s="56">
        <v>27</v>
      </c>
      <c r="P227" s="56">
        <v>27.4</v>
      </c>
      <c r="Q227" s="56">
        <v>29.8</v>
      </c>
      <c r="R227" s="56">
        <v>27.7</v>
      </c>
      <c r="S227" s="56">
        <v>15.1</v>
      </c>
    </row>
    <row r="228" spans="1:19" x14ac:dyDescent="0.2">
      <c r="A228" s="29">
        <v>31303</v>
      </c>
      <c r="B228" s="29" t="s">
        <v>1346</v>
      </c>
      <c r="C228" s="55">
        <v>7296</v>
      </c>
      <c r="D228" s="55">
        <v>45</v>
      </c>
      <c r="E228" s="55">
        <v>379687521</v>
      </c>
      <c r="F228" s="55">
        <v>46380</v>
      </c>
      <c r="G228" s="55">
        <v>52041</v>
      </c>
      <c r="H228" s="57">
        <v>4.95</v>
      </c>
      <c r="I228" s="57">
        <v>1.75</v>
      </c>
      <c r="J228" s="57">
        <v>0.35</v>
      </c>
      <c r="K228" s="57">
        <v>0.11</v>
      </c>
      <c r="L228" s="58">
        <v>0.45400000000000001</v>
      </c>
      <c r="M228" s="56">
        <v>5.6</v>
      </c>
      <c r="N228" s="56">
        <v>17.3</v>
      </c>
      <c r="O228" s="56">
        <v>28.3</v>
      </c>
      <c r="P228" s="56">
        <v>28.1</v>
      </c>
      <c r="Q228" s="56">
        <v>27.3</v>
      </c>
      <c r="R228" s="56">
        <v>27</v>
      </c>
      <c r="S228" s="56">
        <v>17.600000000000001</v>
      </c>
    </row>
    <row r="229" spans="1:19" x14ac:dyDescent="0.2">
      <c r="A229" s="29">
        <v>31304</v>
      </c>
      <c r="B229" s="29" t="s">
        <v>1349</v>
      </c>
      <c r="C229" s="55">
        <v>36363</v>
      </c>
      <c r="D229" s="55">
        <v>42</v>
      </c>
      <c r="E229" s="55">
        <v>2046443761</v>
      </c>
      <c r="F229" s="55">
        <v>50055</v>
      </c>
      <c r="G229" s="55">
        <v>56278</v>
      </c>
      <c r="H229" s="57">
        <v>4.2</v>
      </c>
      <c r="I229" s="57">
        <v>1.71</v>
      </c>
      <c r="J229" s="57">
        <v>0.41</v>
      </c>
      <c r="K229" s="57">
        <v>0.18</v>
      </c>
      <c r="L229" s="58">
        <v>0.41499999999999998</v>
      </c>
      <c r="M229" s="56">
        <v>4.9000000000000004</v>
      </c>
      <c r="N229" s="56">
        <v>16.100000000000001</v>
      </c>
      <c r="O229" s="56">
        <v>26.7</v>
      </c>
      <c r="P229" s="56">
        <v>23.7</v>
      </c>
      <c r="Q229" s="56">
        <v>27.8</v>
      </c>
      <c r="R229" s="56">
        <v>28.6</v>
      </c>
      <c r="S229" s="56">
        <v>19.899999999999999</v>
      </c>
    </row>
    <row r="230" spans="1:19" x14ac:dyDescent="0.2">
      <c r="A230" s="29">
        <v>31305</v>
      </c>
      <c r="B230" s="29" t="s">
        <v>1355</v>
      </c>
      <c r="C230" s="55">
        <v>33343</v>
      </c>
      <c r="D230" s="55">
        <v>47</v>
      </c>
      <c r="E230" s="55">
        <v>1924216973</v>
      </c>
      <c r="F230" s="55">
        <v>48690</v>
      </c>
      <c r="G230" s="55">
        <v>57710</v>
      </c>
      <c r="H230" s="57">
        <v>4.84</v>
      </c>
      <c r="I230" s="57">
        <v>1.79</v>
      </c>
      <c r="J230" s="57">
        <v>0.37</v>
      </c>
      <c r="K230" s="57">
        <v>0.14000000000000001</v>
      </c>
      <c r="L230" s="58">
        <v>0.44600000000000001</v>
      </c>
      <c r="M230" s="56">
        <v>6.2</v>
      </c>
      <c r="N230" s="56">
        <v>18.5</v>
      </c>
      <c r="O230" s="56">
        <v>29.5</v>
      </c>
      <c r="P230" s="56">
        <v>26.1</v>
      </c>
      <c r="Q230" s="56">
        <v>26.8</v>
      </c>
      <c r="R230" s="56">
        <v>26.4</v>
      </c>
      <c r="S230" s="56">
        <v>20.6</v>
      </c>
    </row>
    <row r="231" spans="1:19" x14ac:dyDescent="0.2">
      <c r="A231" s="29">
        <v>31401</v>
      </c>
      <c r="B231" s="29" t="s">
        <v>2598</v>
      </c>
      <c r="C231" s="55">
        <v>56296</v>
      </c>
      <c r="D231" s="55">
        <v>44</v>
      </c>
      <c r="E231" s="55">
        <v>3982379640</v>
      </c>
      <c r="F231" s="55">
        <v>58733</v>
      </c>
      <c r="G231" s="55">
        <v>70740</v>
      </c>
      <c r="H231" s="57">
        <v>4.63</v>
      </c>
      <c r="I231" s="57">
        <v>1.8</v>
      </c>
      <c r="J231" s="57">
        <v>0.39</v>
      </c>
      <c r="K231" s="57">
        <v>0.17</v>
      </c>
      <c r="L231" s="58">
        <v>0.44</v>
      </c>
      <c r="M231" s="56">
        <v>6.3</v>
      </c>
      <c r="N231" s="56">
        <v>18.5</v>
      </c>
      <c r="O231" s="56">
        <v>29.4</v>
      </c>
      <c r="P231" s="56">
        <v>21.3</v>
      </c>
      <c r="Q231" s="56">
        <v>22.6</v>
      </c>
      <c r="R231" s="56">
        <v>25.1</v>
      </c>
      <c r="S231" s="56">
        <v>31.1</v>
      </c>
    </row>
    <row r="232" spans="1:19" x14ac:dyDescent="0.2">
      <c r="A232" s="29">
        <v>31402</v>
      </c>
      <c r="B232" s="29" t="s">
        <v>1365</v>
      </c>
      <c r="C232" s="55">
        <v>47609</v>
      </c>
      <c r="D232" s="55">
        <v>38</v>
      </c>
      <c r="E232" s="55">
        <v>2878604267</v>
      </c>
      <c r="F232" s="55">
        <v>52943</v>
      </c>
      <c r="G232" s="55">
        <v>60463</v>
      </c>
      <c r="H232" s="57">
        <v>3.83</v>
      </c>
      <c r="I232" s="57">
        <v>1.7</v>
      </c>
      <c r="J232" s="57">
        <v>0.44</v>
      </c>
      <c r="K232" s="57">
        <v>0.21</v>
      </c>
      <c r="L232" s="58">
        <v>0.39800000000000002</v>
      </c>
      <c r="M232" s="56">
        <v>5.0999999999999996</v>
      </c>
      <c r="N232" s="56">
        <v>16.100000000000001</v>
      </c>
      <c r="O232" s="56">
        <v>26.5</v>
      </c>
      <c r="P232" s="56">
        <v>20.8</v>
      </c>
      <c r="Q232" s="56">
        <v>27.3</v>
      </c>
      <c r="R232" s="56">
        <v>29.7</v>
      </c>
      <c r="S232" s="56">
        <v>22.2</v>
      </c>
    </row>
    <row r="233" spans="1:19" x14ac:dyDescent="0.2">
      <c r="A233" s="29">
        <v>31403</v>
      </c>
      <c r="B233" s="29" t="s">
        <v>1369</v>
      </c>
      <c r="C233" s="55">
        <v>21780</v>
      </c>
      <c r="D233" s="55">
        <v>40</v>
      </c>
      <c r="E233" s="55">
        <v>1208610428</v>
      </c>
      <c r="F233" s="55">
        <v>50712</v>
      </c>
      <c r="G233" s="55">
        <v>55492</v>
      </c>
      <c r="H233" s="57">
        <v>3.82</v>
      </c>
      <c r="I233" s="57">
        <v>1.64</v>
      </c>
      <c r="J233" s="57">
        <v>0.43</v>
      </c>
      <c r="K233" s="57">
        <v>0.19</v>
      </c>
      <c r="L233" s="58">
        <v>0.38800000000000001</v>
      </c>
      <c r="M233" s="56">
        <v>4.5999999999999996</v>
      </c>
      <c r="N233" s="56">
        <v>15</v>
      </c>
      <c r="O233" s="56">
        <v>25.3</v>
      </c>
      <c r="P233" s="56">
        <v>22.3</v>
      </c>
      <c r="Q233" s="56">
        <v>28.5</v>
      </c>
      <c r="R233" s="56">
        <v>30.8</v>
      </c>
      <c r="S233" s="56">
        <v>18.399999999999999</v>
      </c>
    </row>
    <row r="234" spans="1:19" x14ac:dyDescent="0.2">
      <c r="A234" s="29">
        <v>31501</v>
      </c>
      <c r="B234" s="29" t="s">
        <v>1551</v>
      </c>
      <c r="C234" s="55">
        <v>14027</v>
      </c>
      <c r="D234" s="55">
        <v>41</v>
      </c>
      <c r="E234" s="55">
        <v>804117804</v>
      </c>
      <c r="F234" s="55">
        <v>46020</v>
      </c>
      <c r="G234" s="55">
        <v>57326</v>
      </c>
      <c r="H234" s="57">
        <v>5.53</v>
      </c>
      <c r="I234" s="57">
        <v>1.99</v>
      </c>
      <c r="J234" s="57">
        <v>0.36</v>
      </c>
      <c r="K234" s="57">
        <v>0.15</v>
      </c>
      <c r="L234" s="58">
        <v>0.47699999999999998</v>
      </c>
      <c r="M234" s="56">
        <v>7</v>
      </c>
      <c r="N234" s="56">
        <v>18.600000000000001</v>
      </c>
      <c r="O234" s="56">
        <v>30.1</v>
      </c>
      <c r="P234" s="56">
        <v>27.7</v>
      </c>
      <c r="Q234" s="56">
        <v>27.4</v>
      </c>
      <c r="R234" s="56">
        <v>22.1</v>
      </c>
      <c r="S234" s="56">
        <v>22.9</v>
      </c>
    </row>
    <row r="235" spans="1:19" x14ac:dyDescent="0.2">
      <c r="A235" s="29">
        <v>31502</v>
      </c>
      <c r="B235" s="29" t="s">
        <v>1561</v>
      </c>
      <c r="C235" s="55">
        <v>16478</v>
      </c>
      <c r="D235" s="55">
        <v>38</v>
      </c>
      <c r="E235" s="55">
        <v>1187947435</v>
      </c>
      <c r="F235" s="55">
        <v>62229</v>
      </c>
      <c r="G235" s="55">
        <v>72093</v>
      </c>
      <c r="H235" s="57">
        <v>4.41</v>
      </c>
      <c r="I235" s="57">
        <v>1.85</v>
      </c>
      <c r="J235" s="57">
        <v>0.42</v>
      </c>
      <c r="K235" s="57">
        <v>0.19</v>
      </c>
      <c r="L235" s="58">
        <v>0.44700000000000001</v>
      </c>
      <c r="M235" s="56">
        <v>6.2</v>
      </c>
      <c r="N235" s="56">
        <v>16.5</v>
      </c>
      <c r="O235" s="56">
        <v>27.1</v>
      </c>
      <c r="P235" s="56">
        <v>18.899999999999999</v>
      </c>
      <c r="Q235" s="56">
        <v>22.2</v>
      </c>
      <c r="R235" s="56">
        <v>24.4</v>
      </c>
      <c r="S235" s="56">
        <v>34.5</v>
      </c>
    </row>
    <row r="236" spans="1:19" x14ac:dyDescent="0.2">
      <c r="A236" s="29">
        <v>31503</v>
      </c>
      <c r="B236" s="29" t="s">
        <v>1566</v>
      </c>
      <c r="C236" s="55">
        <v>10043</v>
      </c>
      <c r="D236" s="55">
        <v>45</v>
      </c>
      <c r="E236" s="55">
        <v>512242600</v>
      </c>
      <c r="F236" s="55">
        <v>47634</v>
      </c>
      <c r="G236" s="55">
        <v>51005</v>
      </c>
      <c r="H236" s="57">
        <v>5.09</v>
      </c>
      <c r="I236" s="57">
        <v>1.74</v>
      </c>
      <c r="J236" s="57">
        <v>0.34</v>
      </c>
      <c r="K236" s="57">
        <v>7.0000000000000007E-2</v>
      </c>
      <c r="L236" s="58">
        <v>0.57099999999999995</v>
      </c>
      <c r="M236" s="56">
        <v>7.8</v>
      </c>
      <c r="N236" s="56">
        <v>20.399999999999999</v>
      </c>
      <c r="O236" s="56">
        <v>32.1</v>
      </c>
      <c r="P236" s="56">
        <v>27.4</v>
      </c>
      <c r="Q236" s="56">
        <v>26.4</v>
      </c>
      <c r="R236" s="56">
        <v>27.7</v>
      </c>
      <c r="S236" s="56">
        <v>18.600000000000001</v>
      </c>
    </row>
    <row r="237" spans="1:19" x14ac:dyDescent="0.2">
      <c r="A237" s="29">
        <v>31601</v>
      </c>
      <c r="B237" s="29" t="s">
        <v>1573</v>
      </c>
      <c r="C237" s="55">
        <v>34858</v>
      </c>
      <c r="D237" s="55">
        <v>44</v>
      </c>
      <c r="E237" s="55">
        <v>2102685701</v>
      </c>
      <c r="F237" s="55">
        <v>46127</v>
      </c>
      <c r="G237" s="55">
        <v>60321</v>
      </c>
      <c r="H237" s="57">
        <v>5.31</v>
      </c>
      <c r="I237" s="57">
        <v>1.95</v>
      </c>
      <c r="J237" s="57">
        <v>0.37</v>
      </c>
      <c r="K237" s="57">
        <v>0.15</v>
      </c>
      <c r="L237" s="58">
        <v>0.48299999999999998</v>
      </c>
      <c r="M237" s="56">
        <v>8.6</v>
      </c>
      <c r="N237" s="56">
        <v>21.9</v>
      </c>
      <c r="O237" s="56">
        <v>33.200000000000003</v>
      </c>
      <c r="P237" s="56">
        <v>28</v>
      </c>
      <c r="Q237" s="56">
        <v>27.1</v>
      </c>
      <c r="R237" s="56">
        <v>22.9</v>
      </c>
      <c r="S237" s="56">
        <v>22.1</v>
      </c>
    </row>
    <row r="238" spans="1:19" x14ac:dyDescent="0.2">
      <c r="A238" s="29">
        <v>31602</v>
      </c>
      <c r="B238" s="29" t="s">
        <v>1578</v>
      </c>
      <c r="C238" s="55">
        <v>52671</v>
      </c>
      <c r="D238" s="55">
        <v>45</v>
      </c>
      <c r="E238" s="55">
        <v>3118274054</v>
      </c>
      <c r="F238" s="55">
        <v>46433</v>
      </c>
      <c r="G238" s="55">
        <v>59203</v>
      </c>
      <c r="H238" s="57">
        <v>5.16</v>
      </c>
      <c r="I238" s="57">
        <v>1.89</v>
      </c>
      <c r="J238" s="57">
        <v>0.37</v>
      </c>
      <c r="K238" s="57">
        <v>0.14000000000000001</v>
      </c>
      <c r="L238" s="58">
        <v>0.47699999999999998</v>
      </c>
      <c r="M238" s="56">
        <v>8.6</v>
      </c>
      <c r="N238" s="56">
        <v>21.5</v>
      </c>
      <c r="O238" s="56">
        <v>32.700000000000003</v>
      </c>
      <c r="P238" s="56">
        <v>27.5</v>
      </c>
      <c r="Q238" s="56">
        <v>27.5</v>
      </c>
      <c r="R238" s="56">
        <v>24</v>
      </c>
      <c r="S238" s="56">
        <v>21.1</v>
      </c>
    </row>
    <row r="239" spans="1:19" x14ac:dyDescent="0.2">
      <c r="A239" s="29">
        <v>31603</v>
      </c>
      <c r="B239" s="29" t="s">
        <v>1587</v>
      </c>
      <c r="C239" s="55">
        <v>38298</v>
      </c>
      <c r="D239" s="55">
        <v>45</v>
      </c>
      <c r="E239" s="55">
        <v>2195096910</v>
      </c>
      <c r="F239" s="55">
        <v>45112</v>
      </c>
      <c r="G239" s="55">
        <v>57316</v>
      </c>
      <c r="H239" s="57">
        <v>4.93</v>
      </c>
      <c r="I239" s="57">
        <v>1.88</v>
      </c>
      <c r="J239" s="57">
        <v>0.38</v>
      </c>
      <c r="K239" s="57">
        <v>0.16</v>
      </c>
      <c r="L239" s="58">
        <v>0.47099999999999997</v>
      </c>
      <c r="M239" s="56">
        <v>8.1999999999999993</v>
      </c>
      <c r="N239" s="56">
        <v>21.2</v>
      </c>
      <c r="O239" s="56">
        <v>32.5</v>
      </c>
      <c r="P239" s="56">
        <v>27.6</v>
      </c>
      <c r="Q239" s="56">
        <v>29.3</v>
      </c>
      <c r="R239" s="56">
        <v>23.5</v>
      </c>
      <c r="S239" s="56">
        <v>19.600000000000001</v>
      </c>
    </row>
    <row r="240" spans="1:19" x14ac:dyDescent="0.2">
      <c r="A240" s="29">
        <v>31605</v>
      </c>
      <c r="B240" s="29" t="s">
        <v>1597</v>
      </c>
      <c r="C240" s="55">
        <v>27776</v>
      </c>
      <c r="D240" s="55">
        <v>48</v>
      </c>
      <c r="E240" s="55">
        <v>1651223510</v>
      </c>
      <c r="F240" s="55">
        <v>42220</v>
      </c>
      <c r="G240" s="55">
        <v>59448</v>
      </c>
      <c r="H240" s="57">
        <v>5.64</v>
      </c>
      <c r="I240" s="57">
        <v>2.04</v>
      </c>
      <c r="J240" s="57">
        <v>0.36</v>
      </c>
      <c r="K240" s="57">
        <v>0.14000000000000001</v>
      </c>
      <c r="L240" s="58">
        <v>0.52200000000000002</v>
      </c>
      <c r="M240" s="56">
        <v>11.4</v>
      </c>
      <c r="N240" s="56">
        <v>25.7</v>
      </c>
      <c r="O240" s="56">
        <v>37.4</v>
      </c>
      <c r="P240" s="56">
        <v>30.2</v>
      </c>
      <c r="Q240" s="56">
        <v>29.2</v>
      </c>
      <c r="R240" s="56">
        <v>20.7</v>
      </c>
      <c r="S240" s="56">
        <v>19.899999999999999</v>
      </c>
    </row>
    <row r="241" spans="1:19" x14ac:dyDescent="0.2">
      <c r="A241" s="29">
        <v>31606</v>
      </c>
      <c r="B241" s="29" t="s">
        <v>1602</v>
      </c>
      <c r="C241" s="55">
        <v>32034</v>
      </c>
      <c r="D241" s="55">
        <v>47</v>
      </c>
      <c r="E241" s="55">
        <v>1749160125</v>
      </c>
      <c r="F241" s="55">
        <v>43584</v>
      </c>
      <c r="G241" s="55">
        <v>54603</v>
      </c>
      <c r="H241" s="57">
        <v>5.36</v>
      </c>
      <c r="I241" s="57">
        <v>1.93</v>
      </c>
      <c r="J241" s="57">
        <v>0.36</v>
      </c>
      <c r="K241" s="57">
        <v>0.13</v>
      </c>
      <c r="L241" s="58">
        <v>0.47699999999999998</v>
      </c>
      <c r="M241" s="56">
        <v>7.4</v>
      </c>
      <c r="N241" s="56">
        <v>20.100000000000001</v>
      </c>
      <c r="O241" s="56">
        <v>31.6</v>
      </c>
      <c r="P241" s="56">
        <v>29.6</v>
      </c>
      <c r="Q241" s="56">
        <v>28.3</v>
      </c>
      <c r="R241" s="56">
        <v>22.9</v>
      </c>
      <c r="S241" s="56">
        <v>19.3</v>
      </c>
    </row>
    <row r="242" spans="1:19" x14ac:dyDescent="0.2">
      <c r="A242" s="29">
        <v>31607</v>
      </c>
      <c r="B242" s="29" t="s">
        <v>1595</v>
      </c>
      <c r="C242" s="55">
        <v>27362</v>
      </c>
      <c r="D242" s="55">
        <v>45</v>
      </c>
      <c r="E242" s="55">
        <v>1475010895</v>
      </c>
      <c r="F242" s="55">
        <v>45807</v>
      </c>
      <c r="G242" s="55">
        <v>53907</v>
      </c>
      <c r="H242" s="57">
        <v>4.62</v>
      </c>
      <c r="I242" s="57">
        <v>1.76</v>
      </c>
      <c r="J242" s="57">
        <v>0.38</v>
      </c>
      <c r="K242" s="57">
        <v>0.15</v>
      </c>
      <c r="L242" s="58">
        <v>0.443</v>
      </c>
      <c r="M242" s="56">
        <v>6.3</v>
      </c>
      <c r="N242" s="56">
        <v>18.600000000000001</v>
      </c>
      <c r="O242" s="56">
        <v>29.4</v>
      </c>
      <c r="P242" s="56">
        <v>27</v>
      </c>
      <c r="Q242" s="56">
        <v>29.3</v>
      </c>
      <c r="R242" s="56">
        <v>26.2</v>
      </c>
      <c r="S242" s="56">
        <v>17.5</v>
      </c>
    </row>
    <row r="243" spans="1:19" x14ac:dyDescent="0.2">
      <c r="A243" s="29">
        <v>31608</v>
      </c>
      <c r="B243" s="29" t="s">
        <v>1596</v>
      </c>
      <c r="C243" s="55">
        <v>14124</v>
      </c>
      <c r="D243" s="55">
        <v>49</v>
      </c>
      <c r="E243" s="55">
        <v>755918018</v>
      </c>
      <c r="F243" s="55">
        <v>40518</v>
      </c>
      <c r="G243" s="55">
        <v>53520</v>
      </c>
      <c r="H243" s="57">
        <v>5.69</v>
      </c>
      <c r="I243" s="57">
        <v>2.0099999999999998</v>
      </c>
      <c r="J243" s="57">
        <v>0.35</v>
      </c>
      <c r="K243" s="57">
        <v>0.13</v>
      </c>
      <c r="L243" s="58">
        <v>0.505</v>
      </c>
      <c r="M243" s="56">
        <v>8.6999999999999993</v>
      </c>
      <c r="N243" s="56">
        <v>22.5</v>
      </c>
      <c r="O243" s="56">
        <v>34.200000000000003</v>
      </c>
      <c r="P243" s="56">
        <v>32</v>
      </c>
      <c r="Q243" s="56">
        <v>29</v>
      </c>
      <c r="R243" s="56">
        <v>21</v>
      </c>
      <c r="S243" s="56">
        <v>18</v>
      </c>
    </row>
    <row r="244" spans="1:19" x14ac:dyDescent="0.2">
      <c r="A244" s="29">
        <v>31701</v>
      </c>
      <c r="B244" s="29" t="s">
        <v>1609</v>
      </c>
      <c r="C244" s="55">
        <v>89487</v>
      </c>
      <c r="D244" s="55">
        <v>42</v>
      </c>
      <c r="E244" s="55">
        <v>5283975425</v>
      </c>
      <c r="F244" s="55">
        <v>49747</v>
      </c>
      <c r="G244" s="55">
        <v>59047</v>
      </c>
      <c r="H244" s="57">
        <v>4.67</v>
      </c>
      <c r="I244" s="57">
        <v>1.76</v>
      </c>
      <c r="J244" s="57">
        <v>0.38</v>
      </c>
      <c r="K244" s="57">
        <v>0.15</v>
      </c>
      <c r="L244" s="58">
        <v>0.45100000000000001</v>
      </c>
      <c r="M244" s="56">
        <v>8.1</v>
      </c>
      <c r="N244" s="56">
        <v>19.7</v>
      </c>
      <c r="O244" s="56">
        <v>30.2</v>
      </c>
      <c r="P244" s="56">
        <v>25.1</v>
      </c>
      <c r="Q244" s="56">
        <v>26.7</v>
      </c>
      <c r="R244" s="56">
        <v>27.2</v>
      </c>
      <c r="S244" s="56">
        <v>21</v>
      </c>
    </row>
    <row r="245" spans="1:19" x14ac:dyDescent="0.2">
      <c r="A245" s="29">
        <v>31801</v>
      </c>
      <c r="B245" s="29" t="s">
        <v>1626</v>
      </c>
      <c r="C245" s="55">
        <v>22185</v>
      </c>
      <c r="D245" s="55">
        <v>47</v>
      </c>
      <c r="E245" s="55">
        <v>1242660790</v>
      </c>
      <c r="F245" s="55">
        <v>47987</v>
      </c>
      <c r="G245" s="55">
        <v>56014</v>
      </c>
      <c r="H245" s="57">
        <v>4.82</v>
      </c>
      <c r="I245" s="57">
        <v>1.82</v>
      </c>
      <c r="J245" s="57">
        <v>0.38</v>
      </c>
      <c r="K245" s="57">
        <v>0.15</v>
      </c>
      <c r="L245" s="58">
        <v>0.44700000000000001</v>
      </c>
      <c r="M245" s="56">
        <v>5.7</v>
      </c>
      <c r="N245" s="56">
        <v>17.3</v>
      </c>
      <c r="O245" s="56">
        <v>28.2</v>
      </c>
      <c r="P245" s="56">
        <v>25.9</v>
      </c>
      <c r="Q245" s="56">
        <v>27.4</v>
      </c>
      <c r="R245" s="56">
        <v>25.8</v>
      </c>
      <c r="S245" s="56">
        <v>21</v>
      </c>
    </row>
    <row r="246" spans="1:19" x14ac:dyDescent="0.2">
      <c r="A246" s="29">
        <v>31802</v>
      </c>
      <c r="B246" s="29" t="s">
        <v>1625</v>
      </c>
      <c r="C246" s="55">
        <v>108714</v>
      </c>
      <c r="D246" s="55">
        <v>41</v>
      </c>
      <c r="E246" s="55">
        <v>7011167829</v>
      </c>
      <c r="F246" s="55">
        <v>55869</v>
      </c>
      <c r="G246" s="55">
        <v>64492</v>
      </c>
      <c r="H246" s="57">
        <v>4.08</v>
      </c>
      <c r="I246" s="57">
        <v>1.69</v>
      </c>
      <c r="J246" s="57">
        <v>0.41</v>
      </c>
      <c r="K246" s="57">
        <v>0.19</v>
      </c>
      <c r="L246" s="58">
        <v>0.41599999999999998</v>
      </c>
      <c r="M246" s="56">
        <v>6.7</v>
      </c>
      <c r="N246" s="56">
        <v>17.7</v>
      </c>
      <c r="O246" s="56">
        <v>27.9</v>
      </c>
      <c r="P246" s="56">
        <v>21.1</v>
      </c>
      <c r="Q246" s="56">
        <v>24.5</v>
      </c>
      <c r="R246" s="56">
        <v>28.9</v>
      </c>
      <c r="S246" s="56">
        <v>25.5</v>
      </c>
    </row>
    <row r="247" spans="1:19" x14ac:dyDescent="0.2">
      <c r="A247" s="29">
        <v>31901</v>
      </c>
      <c r="B247" s="29" t="s">
        <v>1660</v>
      </c>
      <c r="C247" s="55">
        <v>45555</v>
      </c>
      <c r="D247" s="55">
        <v>45</v>
      </c>
      <c r="E247" s="55">
        <v>2350059763</v>
      </c>
      <c r="F247" s="55">
        <v>43031</v>
      </c>
      <c r="G247" s="55">
        <v>51587</v>
      </c>
      <c r="H247" s="57">
        <v>5.58</v>
      </c>
      <c r="I247" s="57">
        <v>1.84</v>
      </c>
      <c r="J247" s="57">
        <v>0.33</v>
      </c>
      <c r="K247" s="57">
        <v>0.12</v>
      </c>
      <c r="L247" s="58">
        <v>0.46899999999999997</v>
      </c>
      <c r="M247" s="56">
        <v>7.3</v>
      </c>
      <c r="N247" s="56">
        <v>19.3</v>
      </c>
      <c r="O247" s="56">
        <v>30.5</v>
      </c>
      <c r="P247" s="56">
        <v>30.5</v>
      </c>
      <c r="Q247" s="56">
        <v>28.2</v>
      </c>
      <c r="R247" s="56">
        <v>24.4</v>
      </c>
      <c r="S247" s="56">
        <v>16.899999999999999</v>
      </c>
    </row>
    <row r="248" spans="1:19" x14ac:dyDescent="0.2">
      <c r="A248" s="29">
        <v>31902</v>
      </c>
      <c r="B248" s="29" t="s">
        <v>1671</v>
      </c>
      <c r="C248" s="55">
        <v>23614</v>
      </c>
      <c r="D248" s="55">
        <v>47</v>
      </c>
      <c r="E248" s="55">
        <v>1084799337</v>
      </c>
      <c r="F248" s="55">
        <v>38344</v>
      </c>
      <c r="G248" s="55">
        <v>45939</v>
      </c>
      <c r="H248" s="57">
        <v>6.47</v>
      </c>
      <c r="I248" s="57">
        <v>1.89</v>
      </c>
      <c r="J248" s="57">
        <v>0.28999999999999998</v>
      </c>
      <c r="K248" s="57">
        <v>0.08</v>
      </c>
      <c r="L248" s="58">
        <v>0.51</v>
      </c>
      <c r="M248" s="56">
        <v>6.2</v>
      </c>
      <c r="N248" s="56">
        <v>19.3</v>
      </c>
      <c r="O248" s="56">
        <v>31.6</v>
      </c>
      <c r="P248" s="56">
        <v>34.6</v>
      </c>
      <c r="Q248" s="56">
        <v>29.1</v>
      </c>
      <c r="R248" s="56">
        <v>21.8</v>
      </c>
      <c r="S248" s="56">
        <v>14.5</v>
      </c>
    </row>
    <row r="249" spans="1:19" x14ac:dyDescent="0.2">
      <c r="A249" s="29">
        <v>31903</v>
      </c>
      <c r="B249" s="29" t="s">
        <v>1680</v>
      </c>
      <c r="C249" s="55">
        <v>25269</v>
      </c>
      <c r="D249" s="55">
        <v>47</v>
      </c>
      <c r="E249" s="55">
        <v>1182515943</v>
      </c>
      <c r="F249" s="55">
        <v>39414</v>
      </c>
      <c r="G249" s="55">
        <v>46797</v>
      </c>
      <c r="H249" s="57">
        <v>6.23</v>
      </c>
      <c r="I249" s="57">
        <v>1.9</v>
      </c>
      <c r="J249" s="57">
        <v>0.3</v>
      </c>
      <c r="K249" s="57">
        <v>0.08</v>
      </c>
      <c r="L249" s="58">
        <v>0.48799999999999999</v>
      </c>
      <c r="M249" s="56">
        <v>6</v>
      </c>
      <c r="N249" s="56">
        <v>18.7</v>
      </c>
      <c r="O249" s="56">
        <v>30.5</v>
      </c>
      <c r="P249" s="56">
        <v>33.9</v>
      </c>
      <c r="Q249" s="56">
        <v>29.4</v>
      </c>
      <c r="R249" s="56">
        <v>21.8</v>
      </c>
      <c r="S249" s="56">
        <v>14.9</v>
      </c>
    </row>
    <row r="250" spans="1:19" x14ac:dyDescent="0.2">
      <c r="A250" s="29">
        <v>31904</v>
      </c>
      <c r="B250" s="29" t="s">
        <v>1686</v>
      </c>
      <c r="C250" s="55">
        <v>28253</v>
      </c>
      <c r="D250" s="55">
        <v>47</v>
      </c>
      <c r="E250" s="55">
        <v>1445462825</v>
      </c>
      <c r="F250" s="55">
        <v>41605</v>
      </c>
      <c r="G250" s="55">
        <v>51161</v>
      </c>
      <c r="H250" s="57">
        <v>5.78</v>
      </c>
      <c r="I250" s="57">
        <v>1.89</v>
      </c>
      <c r="J250" s="57">
        <v>0.33</v>
      </c>
      <c r="K250" s="57">
        <v>0.11</v>
      </c>
      <c r="L250" s="58">
        <v>0.47399999999999998</v>
      </c>
      <c r="M250" s="56">
        <v>7.4</v>
      </c>
      <c r="N250" s="56">
        <v>19.899999999999999</v>
      </c>
      <c r="O250" s="56">
        <v>31.1</v>
      </c>
      <c r="P250" s="56">
        <v>31</v>
      </c>
      <c r="Q250" s="56">
        <v>29.6</v>
      </c>
      <c r="R250" s="56">
        <v>22.6</v>
      </c>
      <c r="S250" s="56">
        <v>16.8</v>
      </c>
    </row>
    <row r="251" spans="1:19" x14ac:dyDescent="0.2">
      <c r="A251" s="29">
        <v>31905</v>
      </c>
      <c r="B251" s="29" t="s">
        <v>1693</v>
      </c>
      <c r="C251" s="55">
        <v>20261</v>
      </c>
      <c r="D251" s="55">
        <v>48</v>
      </c>
      <c r="E251" s="55">
        <v>953690714</v>
      </c>
      <c r="F251" s="55">
        <v>40967</v>
      </c>
      <c r="G251" s="55">
        <v>47070</v>
      </c>
      <c r="H251" s="57">
        <v>6.24</v>
      </c>
      <c r="I251" s="57">
        <v>1.83</v>
      </c>
      <c r="J251" s="57">
        <v>0.28999999999999998</v>
      </c>
      <c r="K251" s="57">
        <v>0.09</v>
      </c>
      <c r="L251" s="58">
        <v>0.46200000000000002</v>
      </c>
      <c r="M251" s="56">
        <v>5.4</v>
      </c>
      <c r="N251" s="56">
        <v>17.3</v>
      </c>
      <c r="O251" s="56">
        <v>28.6</v>
      </c>
      <c r="P251" s="56">
        <v>32.6</v>
      </c>
      <c r="Q251" s="56">
        <v>28.8</v>
      </c>
      <c r="R251" s="56">
        <v>24.2</v>
      </c>
      <c r="S251" s="56">
        <v>14.4</v>
      </c>
    </row>
    <row r="252" spans="1:19" x14ac:dyDescent="0.2">
      <c r="A252" s="31" t="s">
        <v>11</v>
      </c>
      <c r="B252" s="31"/>
      <c r="C252" s="55">
        <v>976961</v>
      </c>
      <c r="D252" s="55">
        <v>44</v>
      </c>
      <c r="E252" s="55">
        <v>58495262668</v>
      </c>
      <c r="F252" s="55">
        <v>49888</v>
      </c>
      <c r="G252" s="55">
        <v>59875</v>
      </c>
      <c r="H252" s="57">
        <v>4.55</v>
      </c>
      <c r="I252" s="57">
        <v>1.77</v>
      </c>
      <c r="J252" s="57">
        <v>0.39</v>
      </c>
      <c r="K252" s="57">
        <v>0.16</v>
      </c>
      <c r="L252" s="58">
        <v>0.45300000000000001</v>
      </c>
      <c r="M252" s="56">
        <v>7.8</v>
      </c>
      <c r="N252" s="56">
        <v>20.100000000000001</v>
      </c>
      <c r="O252" s="56">
        <v>30.7</v>
      </c>
      <c r="P252" s="56">
        <v>24.9</v>
      </c>
      <c r="Q252" s="56">
        <v>26.8</v>
      </c>
      <c r="R252" s="56">
        <v>27</v>
      </c>
      <c r="S252" s="56">
        <v>21.3</v>
      </c>
    </row>
    <row r="253" spans="1:19" x14ac:dyDescent="0.2">
      <c r="A253" s="29">
        <v>40101</v>
      </c>
      <c r="B253" s="29" t="s">
        <v>1702</v>
      </c>
      <c r="C253" s="55">
        <v>13532</v>
      </c>
      <c r="D253" s="55">
        <v>39</v>
      </c>
      <c r="E253" s="55">
        <v>1060393091</v>
      </c>
      <c r="F253" s="55">
        <v>50485</v>
      </c>
      <c r="G253" s="55">
        <v>78362</v>
      </c>
      <c r="H253" s="57">
        <v>7.45</v>
      </c>
      <c r="I253" s="57">
        <v>2.13</v>
      </c>
      <c r="J253" s="57">
        <v>0.28999999999999998</v>
      </c>
      <c r="K253" s="57">
        <v>0.1</v>
      </c>
      <c r="L253" s="58">
        <v>0.58199999999999996</v>
      </c>
      <c r="M253" s="56">
        <v>15</v>
      </c>
      <c r="N253" s="56">
        <v>31.2</v>
      </c>
      <c r="O253" s="56">
        <v>42.9</v>
      </c>
      <c r="P253" s="56">
        <v>29.5</v>
      </c>
      <c r="Q253" s="56">
        <v>21.3</v>
      </c>
      <c r="R253" s="56">
        <v>20.5</v>
      </c>
      <c r="S253" s="56">
        <v>28.8</v>
      </c>
    </row>
    <row r="254" spans="1:19" x14ac:dyDescent="0.2">
      <c r="A254" s="29">
        <v>40102</v>
      </c>
      <c r="B254" s="29" t="s">
        <v>1705</v>
      </c>
      <c r="C254" s="55">
        <v>46260</v>
      </c>
      <c r="D254" s="55">
        <v>47</v>
      </c>
      <c r="E254" s="55">
        <v>3071683797</v>
      </c>
      <c r="F254" s="55">
        <v>52236</v>
      </c>
      <c r="G254" s="55">
        <v>66400</v>
      </c>
      <c r="H254" s="57">
        <v>4.8600000000000003</v>
      </c>
      <c r="I254" s="57">
        <v>1.85</v>
      </c>
      <c r="J254" s="57">
        <v>0.38</v>
      </c>
      <c r="K254" s="57">
        <v>0.16</v>
      </c>
      <c r="L254" s="58">
        <v>0.47499999999999998</v>
      </c>
      <c r="M254" s="56">
        <v>9.1</v>
      </c>
      <c r="N254" s="56">
        <v>22.1</v>
      </c>
      <c r="O254" s="56">
        <v>32.9</v>
      </c>
      <c r="P254" s="56">
        <v>24.2</v>
      </c>
      <c r="Q254" s="56">
        <v>25</v>
      </c>
      <c r="R254" s="56">
        <v>25.2</v>
      </c>
      <c r="S254" s="56">
        <v>25.6</v>
      </c>
    </row>
    <row r="255" spans="1:19" x14ac:dyDescent="0.2">
      <c r="A255" s="29">
        <v>40103</v>
      </c>
      <c r="B255" s="29" t="s">
        <v>1713</v>
      </c>
      <c r="C255" s="55">
        <v>29701</v>
      </c>
      <c r="D255" s="55">
        <v>49</v>
      </c>
      <c r="E255" s="55">
        <v>2698118141</v>
      </c>
      <c r="F255" s="55">
        <v>58539</v>
      </c>
      <c r="G255" s="55">
        <v>90843</v>
      </c>
      <c r="H255" s="57">
        <v>6.39</v>
      </c>
      <c r="I255" s="57">
        <v>2.11</v>
      </c>
      <c r="J255" s="57">
        <v>0.33</v>
      </c>
      <c r="K255" s="57">
        <v>0.13</v>
      </c>
      <c r="L255" s="58">
        <v>0.55600000000000005</v>
      </c>
      <c r="M255" s="56">
        <v>12.1</v>
      </c>
      <c r="N255" s="56">
        <v>28.9</v>
      </c>
      <c r="O255" s="56">
        <v>40.9</v>
      </c>
      <c r="P255" s="56">
        <v>24.5</v>
      </c>
      <c r="Q255" s="56">
        <v>20.6</v>
      </c>
      <c r="R255" s="56">
        <v>20.100000000000001</v>
      </c>
      <c r="S255" s="56">
        <v>34.799999999999997</v>
      </c>
    </row>
    <row r="256" spans="1:19" x14ac:dyDescent="0.2">
      <c r="A256" s="29">
        <v>40104</v>
      </c>
      <c r="B256" s="29" t="s">
        <v>1717</v>
      </c>
      <c r="C256" s="55">
        <v>30961</v>
      </c>
      <c r="D256" s="55">
        <v>44</v>
      </c>
      <c r="E256" s="55">
        <v>1785583301</v>
      </c>
      <c r="F256" s="55">
        <v>49262</v>
      </c>
      <c r="G256" s="55">
        <v>57672</v>
      </c>
      <c r="H256" s="57">
        <v>4.8600000000000003</v>
      </c>
      <c r="I256" s="57">
        <v>1.79</v>
      </c>
      <c r="J256" s="57">
        <v>0.37</v>
      </c>
      <c r="K256" s="57">
        <v>0.15</v>
      </c>
      <c r="L256" s="58">
        <v>0.44</v>
      </c>
      <c r="M256" s="56">
        <v>6.1</v>
      </c>
      <c r="N256" s="56">
        <v>17.899999999999999</v>
      </c>
      <c r="O256" s="56">
        <v>28.8</v>
      </c>
      <c r="P256" s="56">
        <v>26.5</v>
      </c>
      <c r="Q256" s="56">
        <v>25.8</v>
      </c>
      <c r="R256" s="56">
        <v>26.3</v>
      </c>
      <c r="S256" s="56">
        <v>21.5</v>
      </c>
    </row>
    <row r="257" spans="1:19" x14ac:dyDescent="0.2">
      <c r="A257" s="29">
        <v>40105</v>
      </c>
      <c r="B257" s="29" t="s">
        <v>1721</v>
      </c>
      <c r="C257" s="55">
        <v>22818</v>
      </c>
      <c r="D257" s="55">
        <v>44</v>
      </c>
      <c r="E257" s="55">
        <v>1696628882</v>
      </c>
      <c r="F257" s="55">
        <v>54443</v>
      </c>
      <c r="G257" s="55">
        <v>74355</v>
      </c>
      <c r="H257" s="57">
        <v>5.46</v>
      </c>
      <c r="I257" s="57">
        <v>1.96</v>
      </c>
      <c r="J257" s="57">
        <v>0.36</v>
      </c>
      <c r="K257" s="57">
        <v>0.14000000000000001</v>
      </c>
      <c r="L257" s="58">
        <v>0.503</v>
      </c>
      <c r="M257" s="56">
        <v>9.1999999999999993</v>
      </c>
      <c r="N257" s="56">
        <v>24</v>
      </c>
      <c r="O257" s="56">
        <v>35.700000000000003</v>
      </c>
      <c r="P257" s="56">
        <v>24.6</v>
      </c>
      <c r="Q257" s="56">
        <v>22.9</v>
      </c>
      <c r="R257" s="56">
        <v>23.1</v>
      </c>
      <c r="S257" s="56">
        <v>29.5</v>
      </c>
    </row>
    <row r="258" spans="1:19" x14ac:dyDescent="0.2">
      <c r="A258" s="29">
        <v>40106</v>
      </c>
      <c r="B258" s="29" t="s">
        <v>1725</v>
      </c>
      <c r="C258" s="55">
        <v>18528</v>
      </c>
      <c r="D258" s="55">
        <v>43</v>
      </c>
      <c r="E258" s="55">
        <v>1499903037</v>
      </c>
      <c r="F258" s="55">
        <v>57998</v>
      </c>
      <c r="G258" s="55">
        <v>80953</v>
      </c>
      <c r="H258" s="57">
        <v>4.97</v>
      </c>
      <c r="I258" s="57">
        <v>1.9</v>
      </c>
      <c r="J258" s="57">
        <v>0.38</v>
      </c>
      <c r="K258" s="57">
        <v>0.17</v>
      </c>
      <c r="L258" s="58">
        <v>0.50700000000000001</v>
      </c>
      <c r="M258" s="56">
        <v>12</v>
      </c>
      <c r="N258" s="56">
        <v>26.5</v>
      </c>
      <c r="O258" s="56">
        <v>37.4</v>
      </c>
      <c r="P258" s="56">
        <v>21.9</v>
      </c>
      <c r="Q258" s="56">
        <v>22.7</v>
      </c>
      <c r="R258" s="56">
        <v>23.7</v>
      </c>
      <c r="S258" s="56">
        <v>31.7</v>
      </c>
    </row>
    <row r="259" spans="1:19" x14ac:dyDescent="0.2">
      <c r="A259" s="29">
        <v>40107</v>
      </c>
      <c r="B259" s="29" t="s">
        <v>1729</v>
      </c>
      <c r="C259" s="55">
        <v>24935</v>
      </c>
      <c r="D259" s="55">
        <v>46</v>
      </c>
      <c r="E259" s="55">
        <v>2121071807</v>
      </c>
      <c r="F259" s="55">
        <v>59981</v>
      </c>
      <c r="G259" s="55">
        <v>85064</v>
      </c>
      <c r="H259" s="57">
        <v>5.58</v>
      </c>
      <c r="I259" s="57">
        <v>1.98</v>
      </c>
      <c r="J259" s="57">
        <v>0.35</v>
      </c>
      <c r="K259" s="57">
        <v>0.15</v>
      </c>
      <c r="L259" s="58">
        <v>0.52</v>
      </c>
      <c r="M259" s="56">
        <v>9.8000000000000007</v>
      </c>
      <c r="N259" s="56">
        <v>25.7</v>
      </c>
      <c r="O259" s="56">
        <v>37.5</v>
      </c>
      <c r="P259" s="56">
        <v>22.6</v>
      </c>
      <c r="Q259" s="56">
        <v>21.2</v>
      </c>
      <c r="R259" s="56">
        <v>21.9</v>
      </c>
      <c r="S259" s="56">
        <v>34.299999999999997</v>
      </c>
    </row>
    <row r="260" spans="1:19" x14ac:dyDescent="0.2">
      <c r="A260" s="29">
        <v>40201</v>
      </c>
      <c r="B260" s="29" t="s">
        <v>1733</v>
      </c>
      <c r="C260" s="55">
        <v>20217</v>
      </c>
      <c r="D260" s="55">
        <v>44</v>
      </c>
      <c r="E260" s="55">
        <v>1150848873</v>
      </c>
      <c r="F260" s="55">
        <v>51187</v>
      </c>
      <c r="G260" s="55">
        <v>56925</v>
      </c>
      <c r="H260" s="57">
        <v>3.98</v>
      </c>
      <c r="I260" s="57">
        <v>1.68</v>
      </c>
      <c r="J260" s="57">
        <v>0.42</v>
      </c>
      <c r="K260" s="57">
        <v>0.19</v>
      </c>
      <c r="L260" s="58">
        <v>0.39900000000000002</v>
      </c>
      <c r="M260" s="56">
        <v>5</v>
      </c>
      <c r="N260" s="56">
        <v>15.6</v>
      </c>
      <c r="O260" s="56">
        <v>25.8</v>
      </c>
      <c r="P260" s="56">
        <v>22.4</v>
      </c>
      <c r="Q260" s="56">
        <v>27.8</v>
      </c>
      <c r="R260" s="56">
        <v>29.6</v>
      </c>
      <c r="S260" s="56">
        <v>20.2</v>
      </c>
    </row>
    <row r="261" spans="1:19" x14ac:dyDescent="0.2">
      <c r="A261" s="29">
        <v>40202</v>
      </c>
      <c r="B261" s="29" t="s">
        <v>1737</v>
      </c>
      <c r="C261" s="55">
        <v>43409</v>
      </c>
      <c r="D261" s="55">
        <v>38</v>
      </c>
      <c r="E261" s="55">
        <v>2188758564</v>
      </c>
      <c r="F261" s="55">
        <v>47454</v>
      </c>
      <c r="G261" s="55">
        <v>50422</v>
      </c>
      <c r="H261" s="57">
        <v>3.66</v>
      </c>
      <c r="I261" s="57">
        <v>1.57</v>
      </c>
      <c r="J261" s="57">
        <v>0.43</v>
      </c>
      <c r="K261" s="57">
        <v>0.21</v>
      </c>
      <c r="L261" s="58">
        <v>0.375</v>
      </c>
      <c r="M261" s="56">
        <v>4.3</v>
      </c>
      <c r="N261" s="56">
        <v>14.4</v>
      </c>
      <c r="O261" s="56">
        <v>24.3</v>
      </c>
      <c r="P261" s="56">
        <v>23.9</v>
      </c>
      <c r="Q261" s="56">
        <v>31.4</v>
      </c>
      <c r="R261" s="56">
        <v>31.6</v>
      </c>
      <c r="S261" s="56">
        <v>13</v>
      </c>
    </row>
    <row r="262" spans="1:19" x14ac:dyDescent="0.2">
      <c r="A262" s="29">
        <v>40203</v>
      </c>
      <c r="B262" s="29" t="s">
        <v>1746</v>
      </c>
      <c r="C262" s="55">
        <v>39996</v>
      </c>
      <c r="D262" s="55">
        <v>38</v>
      </c>
      <c r="E262" s="55">
        <v>2151682011</v>
      </c>
      <c r="F262" s="55">
        <v>48174</v>
      </c>
      <c r="G262" s="55">
        <v>53797</v>
      </c>
      <c r="H262" s="57">
        <v>4.34</v>
      </c>
      <c r="I262" s="57">
        <v>1.71</v>
      </c>
      <c r="J262" s="57">
        <v>0.4</v>
      </c>
      <c r="K262" s="57">
        <v>0.18</v>
      </c>
      <c r="L262" s="58">
        <v>0.40899999999999997</v>
      </c>
      <c r="M262" s="56">
        <v>5</v>
      </c>
      <c r="N262" s="56">
        <v>15.7</v>
      </c>
      <c r="O262" s="56">
        <v>26.1</v>
      </c>
      <c r="P262" s="56">
        <v>25.6</v>
      </c>
      <c r="Q262" s="56">
        <v>27.9</v>
      </c>
      <c r="R262" s="56">
        <v>28.2</v>
      </c>
      <c r="S262" s="56">
        <v>18.3</v>
      </c>
    </row>
    <row r="263" spans="1:19" x14ac:dyDescent="0.2">
      <c r="A263" s="29">
        <v>40204</v>
      </c>
      <c r="B263" s="29" t="s">
        <v>1750</v>
      </c>
      <c r="C263" s="55">
        <v>72720</v>
      </c>
      <c r="D263" s="55">
        <v>40</v>
      </c>
      <c r="E263" s="55">
        <v>3747211779</v>
      </c>
      <c r="F263" s="55">
        <v>48173</v>
      </c>
      <c r="G263" s="55">
        <v>51529</v>
      </c>
      <c r="H263" s="57">
        <v>3.73</v>
      </c>
      <c r="I263" s="57">
        <v>1.58</v>
      </c>
      <c r="J263" s="57">
        <v>0.42</v>
      </c>
      <c r="K263" s="57">
        <v>0.2</v>
      </c>
      <c r="L263" s="58">
        <v>0.38300000000000001</v>
      </c>
      <c r="M263" s="56">
        <v>4.7</v>
      </c>
      <c r="N263" s="56">
        <v>14.9</v>
      </c>
      <c r="O263" s="56">
        <v>24.9</v>
      </c>
      <c r="P263" s="56">
        <v>24</v>
      </c>
      <c r="Q263" s="56">
        <v>30.2</v>
      </c>
      <c r="R263" s="56">
        <v>31.5</v>
      </c>
      <c r="S263" s="56">
        <v>14.2</v>
      </c>
    </row>
    <row r="264" spans="1:19" x14ac:dyDescent="0.2">
      <c r="A264" s="29">
        <v>40205</v>
      </c>
      <c r="B264" s="29" t="s">
        <v>1759</v>
      </c>
      <c r="C264" s="55">
        <v>56773</v>
      </c>
      <c r="D264" s="55">
        <v>44</v>
      </c>
      <c r="E264" s="55">
        <v>3270668219</v>
      </c>
      <c r="F264" s="55">
        <v>51992</v>
      </c>
      <c r="G264" s="55">
        <v>57610</v>
      </c>
      <c r="H264" s="57">
        <v>4.0999999999999996</v>
      </c>
      <c r="I264" s="57">
        <v>1.68</v>
      </c>
      <c r="J264" s="57">
        <v>0.41</v>
      </c>
      <c r="K264" s="57">
        <v>0.17</v>
      </c>
      <c r="L264" s="58">
        <v>0.39900000000000002</v>
      </c>
      <c r="M264" s="56">
        <v>4.8</v>
      </c>
      <c r="N264" s="56">
        <v>15.5</v>
      </c>
      <c r="O264" s="56">
        <v>25.8</v>
      </c>
      <c r="P264" s="56">
        <v>22.7</v>
      </c>
      <c r="Q264" s="56">
        <v>26.6</v>
      </c>
      <c r="R264" s="56">
        <v>29.6</v>
      </c>
      <c r="S264" s="56">
        <v>21.1</v>
      </c>
    </row>
    <row r="265" spans="1:19" x14ac:dyDescent="0.2">
      <c r="A265" s="29">
        <v>40301</v>
      </c>
      <c r="B265" s="29" t="s">
        <v>1768</v>
      </c>
      <c r="C265" s="55">
        <v>22815</v>
      </c>
      <c r="D265" s="55">
        <v>48</v>
      </c>
      <c r="E265" s="55">
        <v>1655917412</v>
      </c>
      <c r="F265" s="55">
        <v>55399</v>
      </c>
      <c r="G265" s="55">
        <v>72580</v>
      </c>
      <c r="H265" s="57">
        <v>5.25</v>
      </c>
      <c r="I265" s="57">
        <v>1.91</v>
      </c>
      <c r="J265" s="57">
        <v>0.36</v>
      </c>
      <c r="K265" s="57">
        <v>0.15</v>
      </c>
      <c r="L265" s="58">
        <v>0.48799999999999999</v>
      </c>
      <c r="M265" s="56">
        <v>8.9</v>
      </c>
      <c r="N265" s="56">
        <v>22.8</v>
      </c>
      <c r="O265" s="56">
        <v>34.1</v>
      </c>
      <c r="P265" s="56">
        <v>23.9</v>
      </c>
      <c r="Q265" s="56">
        <v>22.8</v>
      </c>
      <c r="R265" s="56">
        <v>23.9</v>
      </c>
      <c r="S265" s="56">
        <v>29.5</v>
      </c>
    </row>
    <row r="266" spans="1:19" x14ac:dyDescent="0.2">
      <c r="A266" s="29">
        <v>40302</v>
      </c>
      <c r="B266" s="29" t="s">
        <v>1771</v>
      </c>
      <c r="C266" s="55">
        <v>54921</v>
      </c>
      <c r="D266" s="55">
        <v>42</v>
      </c>
      <c r="E266" s="55">
        <v>3174547873</v>
      </c>
      <c r="F266" s="55">
        <v>51340</v>
      </c>
      <c r="G266" s="55">
        <v>57802</v>
      </c>
      <c r="H266" s="57">
        <v>4.3600000000000003</v>
      </c>
      <c r="I266" s="57">
        <v>1.72</v>
      </c>
      <c r="J266" s="57">
        <v>0.39</v>
      </c>
      <c r="K266" s="57">
        <v>0.17</v>
      </c>
      <c r="L266" s="58">
        <v>0.41199999999999998</v>
      </c>
      <c r="M266" s="56">
        <v>5.3</v>
      </c>
      <c r="N266" s="56">
        <v>16.3</v>
      </c>
      <c r="O266" s="56">
        <v>26.6</v>
      </c>
      <c r="P266" s="56">
        <v>24</v>
      </c>
      <c r="Q266" s="56">
        <v>26.1</v>
      </c>
      <c r="R266" s="56">
        <v>28.5</v>
      </c>
      <c r="S266" s="56">
        <v>21.5</v>
      </c>
    </row>
    <row r="267" spans="1:19" x14ac:dyDescent="0.2">
      <c r="A267" s="29">
        <v>40303</v>
      </c>
      <c r="B267" s="29" t="s">
        <v>1779</v>
      </c>
      <c r="C267" s="55">
        <v>40778</v>
      </c>
      <c r="D267" s="55">
        <v>46</v>
      </c>
      <c r="E267" s="55">
        <v>2909154196</v>
      </c>
      <c r="F267" s="55">
        <v>55182</v>
      </c>
      <c r="G267" s="55">
        <v>71341</v>
      </c>
      <c r="H267" s="57">
        <v>5.39</v>
      </c>
      <c r="I267" s="57">
        <v>1.9</v>
      </c>
      <c r="J267" s="57">
        <v>0.35</v>
      </c>
      <c r="K267" s="57">
        <v>0.14000000000000001</v>
      </c>
      <c r="L267" s="58">
        <v>0.48099999999999998</v>
      </c>
      <c r="M267" s="56">
        <v>8.6999999999999993</v>
      </c>
      <c r="N267" s="56">
        <v>21.9</v>
      </c>
      <c r="O267" s="56">
        <v>33.1</v>
      </c>
      <c r="P267" s="56">
        <v>24.6</v>
      </c>
      <c r="Q267" s="56">
        <v>22.5</v>
      </c>
      <c r="R267" s="56">
        <v>23</v>
      </c>
      <c r="S267" s="56">
        <v>29.9</v>
      </c>
    </row>
    <row r="268" spans="1:19" x14ac:dyDescent="0.2">
      <c r="A268" s="29">
        <v>40304</v>
      </c>
      <c r="B268" s="29" t="s">
        <v>1786</v>
      </c>
      <c r="C268" s="55">
        <v>96306</v>
      </c>
      <c r="D268" s="55">
        <v>44</v>
      </c>
      <c r="E268" s="55">
        <v>5244401606</v>
      </c>
      <c r="F268" s="55">
        <v>49227</v>
      </c>
      <c r="G268" s="55">
        <v>54456</v>
      </c>
      <c r="H268" s="57">
        <v>4.04</v>
      </c>
      <c r="I268" s="57">
        <v>1.66</v>
      </c>
      <c r="J268" s="57">
        <v>0.41</v>
      </c>
      <c r="K268" s="57">
        <v>0.18</v>
      </c>
      <c r="L268" s="58">
        <v>0.40200000000000002</v>
      </c>
      <c r="M268" s="56">
        <v>5</v>
      </c>
      <c r="N268" s="56">
        <v>15.8</v>
      </c>
      <c r="O268" s="56">
        <v>26.1</v>
      </c>
      <c r="P268" s="56">
        <v>23.9</v>
      </c>
      <c r="Q268" s="56">
        <v>28.6</v>
      </c>
      <c r="R268" s="56">
        <v>29.7</v>
      </c>
      <c r="S268" s="56">
        <v>17.8</v>
      </c>
    </row>
    <row r="269" spans="1:19" x14ac:dyDescent="0.2">
      <c r="A269" s="29">
        <v>40401</v>
      </c>
      <c r="B269" s="29" t="s">
        <v>1806</v>
      </c>
      <c r="C269" s="55">
        <v>66978</v>
      </c>
      <c r="D269" s="55">
        <v>42</v>
      </c>
      <c r="E269" s="55">
        <v>3960449869</v>
      </c>
      <c r="F269" s="55">
        <v>51985</v>
      </c>
      <c r="G269" s="55">
        <v>59131</v>
      </c>
      <c r="H269" s="57">
        <v>4.32</v>
      </c>
      <c r="I269" s="57">
        <v>1.74</v>
      </c>
      <c r="J269" s="57">
        <v>0.4</v>
      </c>
      <c r="K269" s="57">
        <v>0.18</v>
      </c>
      <c r="L269" s="58">
        <v>0.46600000000000003</v>
      </c>
      <c r="M269" s="56">
        <v>6.8</v>
      </c>
      <c r="N269" s="56">
        <v>18.8</v>
      </c>
      <c r="O269" s="56">
        <v>29.6</v>
      </c>
      <c r="P269" s="56">
        <v>23.4</v>
      </c>
      <c r="Q269" s="56">
        <v>26</v>
      </c>
      <c r="R269" s="56">
        <v>27.9</v>
      </c>
      <c r="S269" s="56">
        <v>22.7</v>
      </c>
    </row>
    <row r="270" spans="1:19" x14ac:dyDescent="0.2">
      <c r="A270" s="29">
        <v>40402</v>
      </c>
      <c r="B270" s="29" t="s">
        <v>1815</v>
      </c>
      <c r="C270" s="55">
        <v>32226</v>
      </c>
      <c r="D270" s="55">
        <v>42</v>
      </c>
      <c r="E270" s="55">
        <v>1830186592</v>
      </c>
      <c r="F270" s="55">
        <v>50769</v>
      </c>
      <c r="G270" s="55">
        <v>56792</v>
      </c>
      <c r="H270" s="57">
        <v>4.1399999999999997</v>
      </c>
      <c r="I270" s="57">
        <v>1.68</v>
      </c>
      <c r="J270" s="57">
        <v>0.41</v>
      </c>
      <c r="K270" s="57">
        <v>0.19</v>
      </c>
      <c r="L270" s="58">
        <v>0.40400000000000003</v>
      </c>
      <c r="M270" s="56">
        <v>5.0999999999999996</v>
      </c>
      <c r="N270" s="56">
        <v>16</v>
      </c>
      <c r="O270" s="56">
        <v>26.4</v>
      </c>
      <c r="P270" s="56">
        <v>23.7</v>
      </c>
      <c r="Q270" s="56">
        <v>27</v>
      </c>
      <c r="R270" s="56">
        <v>29.4</v>
      </c>
      <c r="S270" s="56">
        <v>19.899999999999999</v>
      </c>
    </row>
    <row r="271" spans="1:19" x14ac:dyDescent="0.2">
      <c r="A271" s="29">
        <v>40403</v>
      </c>
      <c r="B271" s="29" t="s">
        <v>1820</v>
      </c>
      <c r="C271" s="55">
        <v>38873</v>
      </c>
      <c r="D271" s="55">
        <v>40</v>
      </c>
      <c r="E271" s="55">
        <v>2300883936</v>
      </c>
      <c r="F271" s="55">
        <v>49810</v>
      </c>
      <c r="G271" s="55">
        <v>59190</v>
      </c>
      <c r="H271" s="57">
        <v>4.51</v>
      </c>
      <c r="I271" s="57">
        <v>1.78</v>
      </c>
      <c r="J271" s="57">
        <v>0.39</v>
      </c>
      <c r="K271" s="57">
        <v>0.17</v>
      </c>
      <c r="L271" s="58">
        <v>0.437</v>
      </c>
      <c r="M271" s="56">
        <v>6.9</v>
      </c>
      <c r="N271" s="56">
        <v>18.7</v>
      </c>
      <c r="O271" s="56">
        <v>29.3</v>
      </c>
      <c r="P271" s="56">
        <v>24.7</v>
      </c>
      <c r="Q271" s="56">
        <v>26.9</v>
      </c>
      <c r="R271" s="56">
        <v>26.6</v>
      </c>
      <c r="S271" s="56">
        <v>21.7</v>
      </c>
    </row>
    <row r="272" spans="1:19" x14ac:dyDescent="0.2">
      <c r="A272" s="29">
        <v>40501</v>
      </c>
      <c r="B272" s="29" t="s">
        <v>1830</v>
      </c>
      <c r="C272" s="55">
        <v>20962</v>
      </c>
      <c r="D272" s="55">
        <v>47</v>
      </c>
      <c r="E272" s="55">
        <v>1176287221</v>
      </c>
      <c r="F272" s="55">
        <v>49626</v>
      </c>
      <c r="G272" s="55">
        <v>56115</v>
      </c>
      <c r="H272" s="57">
        <v>4.42</v>
      </c>
      <c r="I272" s="57">
        <v>1.7</v>
      </c>
      <c r="J272" s="57">
        <v>0.39</v>
      </c>
      <c r="K272" s="57">
        <v>0.15</v>
      </c>
      <c r="L272" s="58">
        <v>0.433</v>
      </c>
      <c r="M272" s="56">
        <v>6</v>
      </c>
      <c r="N272" s="56">
        <v>17.5</v>
      </c>
      <c r="O272" s="56">
        <v>28.1</v>
      </c>
      <c r="P272" s="56">
        <v>25.2</v>
      </c>
      <c r="Q272" s="56">
        <v>26.8</v>
      </c>
      <c r="R272" s="56">
        <v>28.7</v>
      </c>
      <c r="S272" s="56">
        <v>19.3</v>
      </c>
    </row>
    <row r="273" spans="1:19" x14ac:dyDescent="0.2">
      <c r="A273" s="29">
        <v>40502</v>
      </c>
      <c r="B273" s="29" t="s">
        <v>1837</v>
      </c>
      <c r="C273" s="55">
        <v>12228</v>
      </c>
      <c r="D273" s="55">
        <v>49</v>
      </c>
      <c r="E273" s="55">
        <v>626063136</v>
      </c>
      <c r="F273" s="55">
        <v>43163</v>
      </c>
      <c r="G273" s="55">
        <v>51199</v>
      </c>
      <c r="H273" s="57">
        <v>5.52</v>
      </c>
      <c r="I273" s="57">
        <v>1.82</v>
      </c>
      <c r="J273" s="57">
        <v>0.33</v>
      </c>
      <c r="K273" s="57">
        <v>0.1</v>
      </c>
      <c r="L273" s="58">
        <v>0.48599999999999999</v>
      </c>
      <c r="M273" s="56">
        <v>7</v>
      </c>
      <c r="N273" s="56">
        <v>19.899999999999999</v>
      </c>
      <c r="O273" s="56">
        <v>31.1</v>
      </c>
      <c r="P273" s="56">
        <v>30.3</v>
      </c>
      <c r="Q273" s="56">
        <v>28</v>
      </c>
      <c r="R273" s="56">
        <v>25.1</v>
      </c>
      <c r="S273" s="56">
        <v>16.600000000000001</v>
      </c>
    </row>
    <row r="274" spans="1:19" x14ac:dyDescent="0.2">
      <c r="A274" s="29">
        <v>40503</v>
      </c>
      <c r="B274" s="29" t="s">
        <v>1842</v>
      </c>
      <c r="C274" s="55">
        <v>13114</v>
      </c>
      <c r="D274" s="55">
        <v>47</v>
      </c>
      <c r="E274" s="55">
        <v>670818040</v>
      </c>
      <c r="F274" s="55">
        <v>43960</v>
      </c>
      <c r="G274" s="55">
        <v>51153</v>
      </c>
      <c r="H274" s="57">
        <v>5.83</v>
      </c>
      <c r="I274" s="57">
        <v>1.89</v>
      </c>
      <c r="J274" s="57">
        <v>0.32</v>
      </c>
      <c r="K274" s="57">
        <v>0.11</v>
      </c>
      <c r="L274" s="58">
        <v>0.48299999999999998</v>
      </c>
      <c r="M274" s="56">
        <v>5.6</v>
      </c>
      <c r="N274" s="56">
        <v>17.600000000000001</v>
      </c>
      <c r="O274" s="56">
        <v>28.9</v>
      </c>
      <c r="P274" s="56">
        <v>29.6</v>
      </c>
      <c r="Q274" s="56">
        <v>27.3</v>
      </c>
      <c r="R274" s="56">
        <v>24.3</v>
      </c>
      <c r="S274" s="56">
        <v>18.8</v>
      </c>
    </row>
    <row r="275" spans="1:19" x14ac:dyDescent="0.2">
      <c r="A275" s="29">
        <v>40504</v>
      </c>
      <c r="B275" s="29" t="s">
        <v>1847</v>
      </c>
      <c r="C275" s="55">
        <v>12465</v>
      </c>
      <c r="D275" s="55">
        <v>51</v>
      </c>
      <c r="E275" s="55">
        <v>627930158</v>
      </c>
      <c r="F275" s="55">
        <v>40811</v>
      </c>
      <c r="G275" s="55">
        <v>50375</v>
      </c>
      <c r="H275" s="57">
        <v>5.85</v>
      </c>
      <c r="I275" s="57">
        <v>1.92</v>
      </c>
      <c r="J275" s="57">
        <v>0.33</v>
      </c>
      <c r="K275" s="57">
        <v>0.11</v>
      </c>
      <c r="L275" s="58">
        <v>0.48599999999999999</v>
      </c>
      <c r="M275" s="56">
        <v>6.5</v>
      </c>
      <c r="N275" s="56">
        <v>19.899999999999999</v>
      </c>
      <c r="O275" s="56">
        <v>31.5</v>
      </c>
      <c r="P275" s="56">
        <v>32</v>
      </c>
      <c r="Q275" s="56">
        <v>29</v>
      </c>
      <c r="R275" s="56">
        <v>22.4</v>
      </c>
      <c r="S275" s="56">
        <v>16.600000000000001</v>
      </c>
    </row>
    <row r="276" spans="1:19" x14ac:dyDescent="0.2">
      <c r="A276" s="29">
        <v>40601</v>
      </c>
      <c r="B276" s="29" t="s">
        <v>1854</v>
      </c>
      <c r="C276" s="55">
        <v>30208</v>
      </c>
      <c r="D276" s="55">
        <v>45</v>
      </c>
      <c r="E276" s="55">
        <v>1788911119</v>
      </c>
      <c r="F276" s="55">
        <v>50000</v>
      </c>
      <c r="G276" s="55">
        <v>59220</v>
      </c>
      <c r="H276" s="57">
        <v>4.79</v>
      </c>
      <c r="I276" s="57">
        <v>1.83</v>
      </c>
      <c r="J276" s="57">
        <v>0.38</v>
      </c>
      <c r="K276" s="57">
        <v>0.15</v>
      </c>
      <c r="L276" s="58">
        <v>0.44800000000000001</v>
      </c>
      <c r="M276" s="56">
        <v>5.8</v>
      </c>
      <c r="N276" s="56">
        <v>17.8</v>
      </c>
      <c r="O276" s="56">
        <v>28.7</v>
      </c>
      <c r="P276" s="56">
        <v>24.9</v>
      </c>
      <c r="Q276" s="56">
        <v>26.3</v>
      </c>
      <c r="R276" s="56">
        <v>25.3</v>
      </c>
      <c r="S276" s="56">
        <v>23.4</v>
      </c>
    </row>
    <row r="277" spans="1:19" x14ac:dyDescent="0.2">
      <c r="A277" s="29">
        <v>40602</v>
      </c>
      <c r="B277" s="29" t="s">
        <v>1862</v>
      </c>
      <c r="C277" s="55">
        <v>12353</v>
      </c>
      <c r="D277" s="55">
        <v>42</v>
      </c>
      <c r="E277" s="55">
        <v>822775949</v>
      </c>
      <c r="F277" s="55">
        <v>56200</v>
      </c>
      <c r="G277" s="55">
        <v>66605</v>
      </c>
      <c r="H277" s="57">
        <v>4.71</v>
      </c>
      <c r="I277" s="57">
        <v>1.87</v>
      </c>
      <c r="J277" s="57">
        <v>0.4</v>
      </c>
      <c r="K277" s="57">
        <v>0.18</v>
      </c>
      <c r="L277" s="58">
        <v>0.42399999999999999</v>
      </c>
      <c r="M277" s="56">
        <v>4.4000000000000004</v>
      </c>
      <c r="N277" s="56">
        <v>15.7</v>
      </c>
      <c r="O277" s="56">
        <v>26.8</v>
      </c>
      <c r="P277" s="56">
        <v>21.7</v>
      </c>
      <c r="Q277" s="56">
        <v>24</v>
      </c>
      <c r="R277" s="56">
        <v>24.3</v>
      </c>
      <c r="S277" s="56">
        <v>30</v>
      </c>
    </row>
    <row r="278" spans="1:19" x14ac:dyDescent="0.2">
      <c r="A278" s="29">
        <v>40701</v>
      </c>
      <c r="B278" s="29" t="s">
        <v>1869</v>
      </c>
      <c r="C278" s="55">
        <v>27855</v>
      </c>
      <c r="D278" s="55">
        <v>52</v>
      </c>
      <c r="E278" s="55">
        <v>1320587837</v>
      </c>
      <c r="F278" s="55">
        <v>38464</v>
      </c>
      <c r="G278" s="55">
        <v>47409</v>
      </c>
      <c r="H278" s="57">
        <v>6.02</v>
      </c>
      <c r="I278" s="57">
        <v>1.9</v>
      </c>
      <c r="J278" s="57">
        <v>0.32</v>
      </c>
      <c r="K278" s="57">
        <v>0.09</v>
      </c>
      <c r="L278" s="58">
        <v>0.48699999999999999</v>
      </c>
      <c r="M278" s="56">
        <v>7.2</v>
      </c>
      <c r="N278" s="56">
        <v>20.2</v>
      </c>
      <c r="O278" s="56">
        <v>31.7</v>
      </c>
      <c r="P278" s="56">
        <v>33.799999999999997</v>
      </c>
      <c r="Q278" s="56">
        <v>29.8</v>
      </c>
      <c r="R278" s="56">
        <v>22.3</v>
      </c>
      <c r="S278" s="56">
        <v>14.2</v>
      </c>
    </row>
    <row r="279" spans="1:19" x14ac:dyDescent="0.2">
      <c r="A279" s="29">
        <v>40702</v>
      </c>
      <c r="B279" s="29" t="s">
        <v>1876</v>
      </c>
      <c r="C279" s="55">
        <v>37990</v>
      </c>
      <c r="D279" s="55">
        <v>46</v>
      </c>
      <c r="E279" s="55">
        <v>2166418760</v>
      </c>
      <c r="F279" s="55">
        <v>48262</v>
      </c>
      <c r="G279" s="55">
        <v>57026</v>
      </c>
      <c r="H279" s="57">
        <v>4.3</v>
      </c>
      <c r="I279" s="57">
        <v>1.73</v>
      </c>
      <c r="J279" s="57">
        <v>0.4</v>
      </c>
      <c r="K279" s="57">
        <v>0.17</v>
      </c>
      <c r="L279" s="58">
        <v>0.44400000000000001</v>
      </c>
      <c r="M279" s="56">
        <v>7</v>
      </c>
      <c r="N279" s="56">
        <v>19.5</v>
      </c>
      <c r="O279" s="56">
        <v>30.1</v>
      </c>
      <c r="P279" s="56">
        <v>24.7</v>
      </c>
      <c r="Q279" s="56">
        <v>28.9</v>
      </c>
      <c r="R279" s="56">
        <v>27.5</v>
      </c>
      <c r="S279" s="56">
        <v>18.899999999999999</v>
      </c>
    </row>
    <row r="280" spans="1:19" x14ac:dyDescent="0.2">
      <c r="A280" s="29">
        <v>40703</v>
      </c>
      <c r="B280" s="29" t="s">
        <v>1885</v>
      </c>
      <c r="C280" s="55">
        <v>37033</v>
      </c>
      <c r="D280" s="55">
        <v>47</v>
      </c>
      <c r="E280" s="55">
        <v>1772922813</v>
      </c>
      <c r="F280" s="55">
        <v>42822</v>
      </c>
      <c r="G280" s="55">
        <v>47874</v>
      </c>
      <c r="H280" s="57">
        <v>4.75</v>
      </c>
      <c r="I280" s="57">
        <v>1.7</v>
      </c>
      <c r="J280" s="57">
        <v>0.36</v>
      </c>
      <c r="K280" s="57">
        <v>0.13</v>
      </c>
      <c r="L280" s="58">
        <v>0.45100000000000001</v>
      </c>
      <c r="M280" s="56">
        <v>6.1</v>
      </c>
      <c r="N280" s="56">
        <v>17.899999999999999</v>
      </c>
      <c r="O280" s="56">
        <v>28.6</v>
      </c>
      <c r="P280" s="56">
        <v>29.5</v>
      </c>
      <c r="Q280" s="56">
        <v>30.8</v>
      </c>
      <c r="R280" s="56">
        <v>26.7</v>
      </c>
      <c r="S280" s="56">
        <v>13</v>
      </c>
    </row>
    <row r="281" spans="1:19" x14ac:dyDescent="0.2">
      <c r="A281" s="31" t="s">
        <v>12</v>
      </c>
      <c r="B281" s="31"/>
      <c r="C281" s="55">
        <v>1524871</v>
      </c>
      <c r="D281" s="55">
        <v>42</v>
      </c>
      <c r="E281" s="55">
        <v>108018126323</v>
      </c>
      <c r="F281" s="55">
        <v>54220</v>
      </c>
      <c r="G281" s="55">
        <v>70838</v>
      </c>
      <c r="H281" s="57">
        <v>5.31</v>
      </c>
      <c r="I281" s="57">
        <v>1.93</v>
      </c>
      <c r="J281" s="57">
        <v>0.36</v>
      </c>
      <c r="K281" s="57">
        <v>0.16</v>
      </c>
      <c r="L281" s="58">
        <v>0.48399999999999999</v>
      </c>
      <c r="M281" s="56">
        <v>9.5</v>
      </c>
      <c r="N281" s="56">
        <v>22.2</v>
      </c>
      <c r="O281" s="56">
        <v>33.299999999999997</v>
      </c>
      <c r="P281" s="56">
        <v>24.3</v>
      </c>
      <c r="Q281" s="56">
        <v>23.3</v>
      </c>
      <c r="R281" s="56">
        <v>23.6</v>
      </c>
      <c r="S281" s="56">
        <v>28.8</v>
      </c>
    </row>
    <row r="282" spans="1:19" x14ac:dyDescent="0.2">
      <c r="A282" s="29">
        <v>50101</v>
      </c>
      <c r="B282" s="29" t="s">
        <v>2076</v>
      </c>
      <c r="C282" s="55">
        <v>33884</v>
      </c>
      <c r="D282" s="55">
        <v>45</v>
      </c>
      <c r="E282" s="55">
        <v>1911555396</v>
      </c>
      <c r="F282" s="55">
        <v>43509</v>
      </c>
      <c r="G282" s="55">
        <v>56415</v>
      </c>
      <c r="H282" s="57">
        <v>5.44</v>
      </c>
      <c r="I282" s="57">
        <v>1.99</v>
      </c>
      <c r="J282" s="57">
        <v>0.37</v>
      </c>
      <c r="K282" s="57">
        <v>0.15</v>
      </c>
      <c r="L282" s="58">
        <v>0.48199999999999998</v>
      </c>
      <c r="M282" s="56">
        <v>6.8</v>
      </c>
      <c r="N282" s="56">
        <v>20.100000000000001</v>
      </c>
      <c r="O282" s="56">
        <v>32.1</v>
      </c>
      <c r="P282" s="56">
        <v>29.3</v>
      </c>
      <c r="Q282" s="56">
        <v>28.3</v>
      </c>
      <c r="R282" s="56">
        <v>21.9</v>
      </c>
      <c r="S282" s="56">
        <v>20.5</v>
      </c>
    </row>
    <row r="283" spans="1:19" x14ac:dyDescent="0.2">
      <c r="A283" s="29">
        <v>50102</v>
      </c>
      <c r="B283" s="29" t="s">
        <v>2075</v>
      </c>
      <c r="C283" s="55">
        <v>60051</v>
      </c>
      <c r="D283" s="55">
        <v>44</v>
      </c>
      <c r="E283" s="55">
        <v>3881389277</v>
      </c>
      <c r="F283" s="55">
        <v>51533</v>
      </c>
      <c r="G283" s="55">
        <v>64635</v>
      </c>
      <c r="H283" s="57">
        <v>5.57</v>
      </c>
      <c r="I283" s="57">
        <v>1.99</v>
      </c>
      <c r="J283" s="57">
        <v>0.36</v>
      </c>
      <c r="K283" s="57">
        <v>0.15</v>
      </c>
      <c r="L283" s="58">
        <v>0.46700000000000003</v>
      </c>
      <c r="M283" s="56">
        <v>7</v>
      </c>
      <c r="N283" s="56">
        <v>18.7</v>
      </c>
      <c r="O283" s="56">
        <v>30</v>
      </c>
      <c r="P283" s="56">
        <v>25.6</v>
      </c>
      <c r="Q283" s="56">
        <v>24.2</v>
      </c>
      <c r="R283" s="56">
        <v>22.3</v>
      </c>
      <c r="S283" s="56">
        <v>27.9</v>
      </c>
    </row>
    <row r="284" spans="1:19" x14ac:dyDescent="0.2">
      <c r="A284" s="29">
        <v>50103</v>
      </c>
      <c r="B284" s="29" t="s">
        <v>2090</v>
      </c>
      <c r="C284" s="55">
        <v>13427</v>
      </c>
      <c r="D284" s="55">
        <v>49</v>
      </c>
      <c r="E284" s="55">
        <v>701231635</v>
      </c>
      <c r="F284" s="55">
        <v>40484</v>
      </c>
      <c r="G284" s="55">
        <v>52225</v>
      </c>
      <c r="H284" s="57">
        <v>6.8</v>
      </c>
      <c r="I284" s="57">
        <v>2.09</v>
      </c>
      <c r="J284" s="57">
        <v>0.31</v>
      </c>
      <c r="K284" s="57">
        <v>0.11</v>
      </c>
      <c r="L284" s="58">
        <v>0.50800000000000001</v>
      </c>
      <c r="M284" s="56">
        <v>6.6</v>
      </c>
      <c r="N284" s="56">
        <v>19.899999999999999</v>
      </c>
      <c r="O284" s="56">
        <v>32</v>
      </c>
      <c r="P284" s="56">
        <v>33.299999999999997</v>
      </c>
      <c r="Q284" s="56">
        <v>26.4</v>
      </c>
      <c r="R284" s="56">
        <v>20.6</v>
      </c>
      <c r="S284" s="56">
        <v>19.7</v>
      </c>
    </row>
    <row r="285" spans="1:19" x14ac:dyDescent="0.2">
      <c r="A285" s="29">
        <v>50201</v>
      </c>
      <c r="B285" s="29" t="s">
        <v>1900</v>
      </c>
      <c r="C285" s="55">
        <v>55019</v>
      </c>
      <c r="D285" s="55">
        <v>46</v>
      </c>
      <c r="E285" s="55">
        <v>3526459788</v>
      </c>
      <c r="F285" s="55">
        <v>49012</v>
      </c>
      <c r="G285" s="55">
        <v>64095</v>
      </c>
      <c r="H285" s="57">
        <v>6.73</v>
      </c>
      <c r="I285" s="57">
        <v>2.15</v>
      </c>
      <c r="J285" s="57">
        <v>0.32</v>
      </c>
      <c r="K285" s="57">
        <v>0.12</v>
      </c>
      <c r="L285" s="58">
        <v>0.48599999999999999</v>
      </c>
      <c r="M285" s="56">
        <v>6.4</v>
      </c>
      <c r="N285" s="56">
        <v>19.100000000000001</v>
      </c>
      <c r="O285" s="56">
        <v>30.9</v>
      </c>
      <c r="P285" s="56">
        <v>28.4</v>
      </c>
      <c r="Q285" s="56">
        <v>23.5</v>
      </c>
      <c r="R285" s="56">
        <v>20.100000000000001</v>
      </c>
      <c r="S285" s="56">
        <v>27.9</v>
      </c>
    </row>
    <row r="286" spans="1:19" x14ac:dyDescent="0.2">
      <c r="A286" s="29">
        <v>50301</v>
      </c>
      <c r="B286" s="29" t="s">
        <v>1910</v>
      </c>
      <c r="C286" s="55">
        <v>45769</v>
      </c>
      <c r="D286" s="55">
        <v>48</v>
      </c>
      <c r="E286" s="55">
        <v>7099331615</v>
      </c>
      <c r="F286" s="55">
        <v>68553</v>
      </c>
      <c r="G286" s="55">
        <v>155112</v>
      </c>
      <c r="H286" s="57">
        <v>9.32</v>
      </c>
      <c r="I286" s="57">
        <v>2.5499999999999998</v>
      </c>
      <c r="J286" s="57">
        <v>0.27</v>
      </c>
      <c r="K286" s="57">
        <v>0.11</v>
      </c>
      <c r="L286" s="58">
        <v>0.68100000000000005</v>
      </c>
      <c r="M286" s="56">
        <v>26.8</v>
      </c>
      <c r="N286" s="56">
        <v>44.2</v>
      </c>
      <c r="O286" s="56">
        <v>55.7</v>
      </c>
      <c r="P286" s="56">
        <v>24.7</v>
      </c>
      <c r="Q286" s="56">
        <v>16.899999999999999</v>
      </c>
      <c r="R286" s="56">
        <v>15.7</v>
      </c>
      <c r="S286" s="56">
        <v>42.7</v>
      </c>
    </row>
    <row r="287" spans="1:19" x14ac:dyDescent="0.2">
      <c r="A287" s="29">
        <v>50302</v>
      </c>
      <c r="B287" s="29" t="s">
        <v>1918</v>
      </c>
      <c r="C287" s="55">
        <v>73186</v>
      </c>
      <c r="D287" s="55">
        <v>38</v>
      </c>
      <c r="E287" s="55">
        <v>6403877043</v>
      </c>
      <c r="F287" s="55">
        <v>60507</v>
      </c>
      <c r="G287" s="55">
        <v>87501</v>
      </c>
      <c r="H287" s="57">
        <v>6.06</v>
      </c>
      <c r="I287" s="57">
        <v>2.09</v>
      </c>
      <c r="J287" s="57">
        <v>0.34</v>
      </c>
      <c r="K287" s="57">
        <v>0.15</v>
      </c>
      <c r="L287" s="58">
        <v>0.52300000000000002</v>
      </c>
      <c r="M287" s="56">
        <v>9.6</v>
      </c>
      <c r="N287" s="56">
        <v>25.3</v>
      </c>
      <c r="O287" s="56">
        <v>37.200000000000003</v>
      </c>
      <c r="P287" s="56">
        <v>23.1</v>
      </c>
      <c r="Q287" s="56">
        <v>20.6</v>
      </c>
      <c r="R287" s="56">
        <v>20.7</v>
      </c>
      <c r="S287" s="56">
        <v>35.6</v>
      </c>
    </row>
    <row r="288" spans="1:19" x14ac:dyDescent="0.2">
      <c r="A288" s="29">
        <v>50401</v>
      </c>
      <c r="B288" s="29" t="s">
        <v>1926</v>
      </c>
      <c r="C288" s="55">
        <v>50506</v>
      </c>
      <c r="D288" s="55">
        <v>41</v>
      </c>
      <c r="E288" s="55">
        <v>3274031825</v>
      </c>
      <c r="F288" s="55">
        <v>54063</v>
      </c>
      <c r="G288" s="55">
        <v>64825</v>
      </c>
      <c r="H288" s="57">
        <v>4.96</v>
      </c>
      <c r="I288" s="57">
        <v>1.83</v>
      </c>
      <c r="J288" s="57">
        <v>0.37</v>
      </c>
      <c r="K288" s="57">
        <v>0.16</v>
      </c>
      <c r="L288" s="58">
        <v>0.44600000000000001</v>
      </c>
      <c r="M288" s="56">
        <v>6.2</v>
      </c>
      <c r="N288" s="56">
        <v>18.2</v>
      </c>
      <c r="O288" s="56">
        <v>29.2</v>
      </c>
      <c r="P288" s="56">
        <v>24.1</v>
      </c>
      <c r="Q288" s="56">
        <v>23.5</v>
      </c>
      <c r="R288" s="56">
        <v>25.4</v>
      </c>
      <c r="S288" s="56">
        <v>27</v>
      </c>
    </row>
    <row r="289" spans="1:19" x14ac:dyDescent="0.2">
      <c r="A289" s="29">
        <v>50402</v>
      </c>
      <c r="B289" s="29" t="s">
        <v>1932</v>
      </c>
      <c r="C289" s="55">
        <v>24923</v>
      </c>
      <c r="D289" s="55">
        <v>47</v>
      </c>
      <c r="E289" s="55">
        <v>1659229899</v>
      </c>
      <c r="F289" s="55">
        <v>53224</v>
      </c>
      <c r="G289" s="55">
        <v>66574</v>
      </c>
      <c r="H289" s="57">
        <v>5.57</v>
      </c>
      <c r="I289" s="57">
        <v>1.94</v>
      </c>
      <c r="J289" s="57">
        <v>0.35</v>
      </c>
      <c r="K289" s="57">
        <v>0.14000000000000001</v>
      </c>
      <c r="L289" s="58">
        <v>0.46800000000000003</v>
      </c>
      <c r="M289" s="56">
        <v>6.7</v>
      </c>
      <c r="N289" s="56">
        <v>19.2</v>
      </c>
      <c r="O289" s="56">
        <v>30.7</v>
      </c>
      <c r="P289" s="56">
        <v>25.5</v>
      </c>
      <c r="Q289" s="56">
        <v>23</v>
      </c>
      <c r="R289" s="56">
        <v>23</v>
      </c>
      <c r="S289" s="56">
        <v>28.5</v>
      </c>
    </row>
    <row r="290" spans="1:19" x14ac:dyDescent="0.2">
      <c r="A290" s="29">
        <v>50403</v>
      </c>
      <c r="B290" s="29" t="s">
        <v>1938</v>
      </c>
      <c r="C290" s="55">
        <v>80577</v>
      </c>
      <c r="D290" s="55">
        <v>40</v>
      </c>
      <c r="E290" s="55">
        <v>5131771230</v>
      </c>
      <c r="F290" s="55">
        <v>54539</v>
      </c>
      <c r="G290" s="55">
        <v>63688</v>
      </c>
      <c r="H290" s="57">
        <v>4.28</v>
      </c>
      <c r="I290" s="57">
        <v>1.74</v>
      </c>
      <c r="J290" s="57">
        <v>0.41</v>
      </c>
      <c r="K290" s="57">
        <v>0.19</v>
      </c>
      <c r="L290" s="58">
        <v>0.42099999999999999</v>
      </c>
      <c r="M290" s="56">
        <v>6</v>
      </c>
      <c r="N290" s="56">
        <v>17.2</v>
      </c>
      <c r="O290" s="56">
        <v>27.9</v>
      </c>
      <c r="P290" s="56">
        <v>21.9</v>
      </c>
      <c r="Q290" s="56">
        <v>24.9</v>
      </c>
      <c r="R290" s="56">
        <v>27.8</v>
      </c>
      <c r="S290" s="56">
        <v>25.3</v>
      </c>
    </row>
    <row r="291" spans="1:19" x14ac:dyDescent="0.2">
      <c r="A291" s="29">
        <v>50501</v>
      </c>
      <c r="B291" s="29" t="s">
        <v>1951</v>
      </c>
      <c r="C291" s="55">
        <v>101451</v>
      </c>
      <c r="D291" s="55">
        <v>45</v>
      </c>
      <c r="E291" s="55">
        <v>7249264235</v>
      </c>
      <c r="F291" s="55">
        <v>55213</v>
      </c>
      <c r="G291" s="55">
        <v>71456</v>
      </c>
      <c r="H291" s="57">
        <v>5.49</v>
      </c>
      <c r="I291" s="57">
        <v>1.96</v>
      </c>
      <c r="J291" s="57">
        <v>0.36</v>
      </c>
      <c r="K291" s="57">
        <v>0.15</v>
      </c>
      <c r="L291" s="58">
        <v>0.47599999999999998</v>
      </c>
      <c r="M291" s="56">
        <v>7.4</v>
      </c>
      <c r="N291" s="56">
        <v>20.5</v>
      </c>
      <c r="O291" s="56">
        <v>32</v>
      </c>
      <c r="P291" s="56">
        <v>24.1</v>
      </c>
      <c r="Q291" s="56">
        <v>22.7</v>
      </c>
      <c r="R291" s="56">
        <v>22.5</v>
      </c>
      <c r="S291" s="56">
        <v>30.6</v>
      </c>
    </row>
    <row r="292" spans="1:19" x14ac:dyDescent="0.2">
      <c r="A292" s="29">
        <v>50502</v>
      </c>
      <c r="B292" s="29" t="s">
        <v>1966</v>
      </c>
      <c r="C292" s="55">
        <v>125355</v>
      </c>
      <c r="D292" s="55">
        <v>40</v>
      </c>
      <c r="E292" s="55">
        <v>8905551618</v>
      </c>
      <c r="F292" s="55">
        <v>54484</v>
      </c>
      <c r="G292" s="55">
        <v>71043</v>
      </c>
      <c r="H292" s="57">
        <v>5.34</v>
      </c>
      <c r="I292" s="57">
        <v>1.92</v>
      </c>
      <c r="J292" s="57">
        <v>0.36</v>
      </c>
      <c r="K292" s="57">
        <v>0.15</v>
      </c>
      <c r="L292" s="58">
        <v>0.48399999999999999</v>
      </c>
      <c r="M292" s="56">
        <v>8.8000000000000007</v>
      </c>
      <c r="N292" s="56">
        <v>22.1</v>
      </c>
      <c r="O292" s="56">
        <v>33.4</v>
      </c>
      <c r="P292" s="56">
        <v>24.6</v>
      </c>
      <c r="Q292" s="56">
        <v>22.7</v>
      </c>
      <c r="R292" s="56">
        <v>23.9</v>
      </c>
      <c r="S292" s="56">
        <v>28.8</v>
      </c>
    </row>
    <row r="293" spans="1:19" x14ac:dyDescent="0.2">
      <c r="A293" s="29">
        <v>50503</v>
      </c>
      <c r="B293" s="29" t="s">
        <v>1980</v>
      </c>
      <c r="C293" s="55">
        <v>115244</v>
      </c>
      <c r="D293" s="55">
        <v>40</v>
      </c>
      <c r="E293" s="55">
        <v>7265064368</v>
      </c>
      <c r="F293" s="55">
        <v>53282</v>
      </c>
      <c r="G293" s="55">
        <v>63041</v>
      </c>
      <c r="H293" s="57">
        <v>4.45</v>
      </c>
      <c r="I293" s="57">
        <v>1.8</v>
      </c>
      <c r="J293" s="57">
        <v>0.4</v>
      </c>
      <c r="K293" s="57">
        <v>0.2</v>
      </c>
      <c r="L293" s="58">
        <v>0.42499999999999999</v>
      </c>
      <c r="M293" s="56">
        <v>5.7</v>
      </c>
      <c r="N293" s="56">
        <v>17.2</v>
      </c>
      <c r="O293" s="56">
        <v>28</v>
      </c>
      <c r="P293" s="56">
        <v>22.7</v>
      </c>
      <c r="Q293" s="56">
        <v>25.4</v>
      </c>
      <c r="R293" s="56">
        <v>26.6</v>
      </c>
      <c r="S293" s="56">
        <v>25.3</v>
      </c>
    </row>
    <row r="294" spans="1:19" x14ac:dyDescent="0.2">
      <c r="A294" s="29">
        <v>50601</v>
      </c>
      <c r="B294" s="29" t="s">
        <v>668</v>
      </c>
      <c r="C294" s="55">
        <v>49206</v>
      </c>
      <c r="D294" s="55">
        <v>39</v>
      </c>
      <c r="E294" s="55">
        <v>3097636816</v>
      </c>
      <c r="F294" s="55">
        <v>55026</v>
      </c>
      <c r="G294" s="55">
        <v>62952</v>
      </c>
      <c r="H294" s="57">
        <v>4.46</v>
      </c>
      <c r="I294" s="57">
        <v>1.74</v>
      </c>
      <c r="J294" s="57">
        <v>0.39</v>
      </c>
      <c r="K294" s="57">
        <v>0.18</v>
      </c>
      <c r="L294" s="58">
        <v>0.41899999999999998</v>
      </c>
      <c r="M294" s="56">
        <v>5.3</v>
      </c>
      <c r="N294" s="56">
        <v>16.5</v>
      </c>
      <c r="O294" s="56">
        <v>27.2</v>
      </c>
      <c r="P294" s="56">
        <v>22.6</v>
      </c>
      <c r="Q294" s="56">
        <v>23.9</v>
      </c>
      <c r="R294" s="56">
        <v>28.2</v>
      </c>
      <c r="S294" s="56">
        <v>25.4</v>
      </c>
    </row>
    <row r="295" spans="1:19" x14ac:dyDescent="0.2">
      <c r="A295" s="29">
        <v>50602</v>
      </c>
      <c r="B295" s="29" t="s">
        <v>1999</v>
      </c>
      <c r="C295" s="55">
        <v>45533</v>
      </c>
      <c r="D295" s="55">
        <v>37</v>
      </c>
      <c r="E295" s="55">
        <v>3014824665</v>
      </c>
      <c r="F295" s="55">
        <v>54770</v>
      </c>
      <c r="G295" s="55">
        <v>66212</v>
      </c>
      <c r="H295" s="57">
        <v>4.83</v>
      </c>
      <c r="I295" s="57">
        <v>1.85</v>
      </c>
      <c r="J295" s="57">
        <v>0.38</v>
      </c>
      <c r="K295" s="57">
        <v>0.18</v>
      </c>
      <c r="L295" s="58">
        <v>0.443</v>
      </c>
      <c r="M295" s="56">
        <v>5.9</v>
      </c>
      <c r="N295" s="56">
        <v>18.100000000000001</v>
      </c>
      <c r="O295" s="56">
        <v>29.3</v>
      </c>
      <c r="P295" s="56">
        <v>23.3</v>
      </c>
      <c r="Q295" s="56">
        <v>23.6</v>
      </c>
      <c r="R295" s="56">
        <v>25.7</v>
      </c>
      <c r="S295" s="56">
        <v>27.4</v>
      </c>
    </row>
    <row r="296" spans="1:19" x14ac:dyDescent="0.2">
      <c r="A296" s="29">
        <v>50603</v>
      </c>
      <c r="B296" s="29" t="s">
        <v>2006</v>
      </c>
      <c r="C296" s="55">
        <v>58104</v>
      </c>
      <c r="D296" s="55">
        <v>40</v>
      </c>
      <c r="E296" s="55">
        <v>3458149315</v>
      </c>
      <c r="F296" s="55">
        <v>46910</v>
      </c>
      <c r="G296" s="55">
        <v>59517</v>
      </c>
      <c r="H296" s="57">
        <v>5.99</v>
      </c>
      <c r="I296" s="57">
        <v>1.97</v>
      </c>
      <c r="J296" s="57">
        <v>0.33</v>
      </c>
      <c r="K296" s="57">
        <v>0.12</v>
      </c>
      <c r="L296" s="58">
        <v>0.48099999999999998</v>
      </c>
      <c r="M296" s="56">
        <v>6.9</v>
      </c>
      <c r="N296" s="56">
        <v>19.8</v>
      </c>
      <c r="O296" s="56">
        <v>31.5</v>
      </c>
      <c r="P296" s="56">
        <v>29.5</v>
      </c>
      <c r="Q296" s="56">
        <v>24.3</v>
      </c>
      <c r="R296" s="56">
        <v>22.8</v>
      </c>
      <c r="S296" s="56">
        <v>23.4</v>
      </c>
    </row>
    <row r="297" spans="1:19" x14ac:dyDescent="0.2">
      <c r="A297" s="29">
        <v>50604</v>
      </c>
      <c r="B297" s="29" t="s">
        <v>2014</v>
      </c>
      <c r="C297" s="55">
        <v>68090</v>
      </c>
      <c r="D297" s="55">
        <v>40</v>
      </c>
      <c r="E297" s="55">
        <v>3951560431</v>
      </c>
      <c r="F297" s="55">
        <v>50635</v>
      </c>
      <c r="G297" s="55">
        <v>58034</v>
      </c>
      <c r="H297" s="57">
        <v>4.6399999999999997</v>
      </c>
      <c r="I297" s="57">
        <v>1.75</v>
      </c>
      <c r="J297" s="57">
        <v>0.38</v>
      </c>
      <c r="K297" s="57">
        <v>0.17</v>
      </c>
      <c r="L297" s="58">
        <v>0.42599999999999999</v>
      </c>
      <c r="M297" s="56">
        <v>5.0999999999999996</v>
      </c>
      <c r="N297" s="56">
        <v>16.600000000000001</v>
      </c>
      <c r="O297" s="56">
        <v>27.5</v>
      </c>
      <c r="P297" s="56">
        <v>25.3</v>
      </c>
      <c r="Q297" s="56">
        <v>25.4</v>
      </c>
      <c r="R297" s="56">
        <v>27.6</v>
      </c>
      <c r="S297" s="56">
        <v>21.6</v>
      </c>
    </row>
    <row r="298" spans="1:19" x14ac:dyDescent="0.2">
      <c r="A298" s="29">
        <v>50605</v>
      </c>
      <c r="B298" s="29" t="s">
        <v>2020</v>
      </c>
      <c r="C298" s="55">
        <v>35239</v>
      </c>
      <c r="D298" s="55">
        <v>44</v>
      </c>
      <c r="E298" s="55">
        <v>2373479791</v>
      </c>
      <c r="F298" s="55">
        <v>54768</v>
      </c>
      <c r="G298" s="55">
        <v>67354</v>
      </c>
      <c r="H298" s="57">
        <v>5.0199999999999996</v>
      </c>
      <c r="I298" s="57">
        <v>1.88</v>
      </c>
      <c r="J298" s="57">
        <v>0.37</v>
      </c>
      <c r="K298" s="57">
        <v>0.16</v>
      </c>
      <c r="L298" s="58">
        <v>0.45400000000000001</v>
      </c>
      <c r="M298" s="56">
        <v>6.8</v>
      </c>
      <c r="N298" s="56">
        <v>19</v>
      </c>
      <c r="O298" s="56">
        <v>30.1</v>
      </c>
      <c r="P298" s="56">
        <v>23.6</v>
      </c>
      <c r="Q298" s="56">
        <v>23.6</v>
      </c>
      <c r="R298" s="56">
        <v>24.3</v>
      </c>
      <c r="S298" s="56">
        <v>28.5</v>
      </c>
    </row>
    <row r="299" spans="1:19" x14ac:dyDescent="0.2">
      <c r="A299" s="29">
        <v>50606</v>
      </c>
      <c r="B299" s="29" t="s">
        <v>2025</v>
      </c>
      <c r="C299" s="55">
        <v>17863</v>
      </c>
      <c r="D299" s="55">
        <v>39</v>
      </c>
      <c r="E299" s="55">
        <v>1206295601</v>
      </c>
      <c r="F299" s="55">
        <v>57553</v>
      </c>
      <c r="G299" s="55">
        <v>67530</v>
      </c>
      <c r="H299" s="57">
        <v>4.4400000000000004</v>
      </c>
      <c r="I299" s="57">
        <v>1.78</v>
      </c>
      <c r="J299" s="57">
        <v>0.4</v>
      </c>
      <c r="K299" s="57">
        <v>0.19</v>
      </c>
      <c r="L299" s="58">
        <v>0.42699999999999999</v>
      </c>
      <c r="M299" s="56">
        <v>5.8</v>
      </c>
      <c r="N299" s="56">
        <v>16.899999999999999</v>
      </c>
      <c r="O299" s="56">
        <v>27.7</v>
      </c>
      <c r="P299" s="56">
        <v>21</v>
      </c>
      <c r="Q299" s="56">
        <v>23.6</v>
      </c>
      <c r="R299" s="56">
        <v>25.7</v>
      </c>
      <c r="S299" s="56">
        <v>29.7</v>
      </c>
    </row>
    <row r="300" spans="1:19" x14ac:dyDescent="0.2">
      <c r="A300" s="29">
        <v>50607</v>
      </c>
      <c r="B300" s="29" t="s">
        <v>2028</v>
      </c>
      <c r="C300" s="55">
        <v>27403</v>
      </c>
      <c r="D300" s="55">
        <v>43</v>
      </c>
      <c r="E300" s="55">
        <v>2338008342</v>
      </c>
      <c r="F300" s="55">
        <v>58488</v>
      </c>
      <c r="G300" s="55">
        <v>85319</v>
      </c>
      <c r="H300" s="57">
        <v>6.39</v>
      </c>
      <c r="I300" s="57">
        <v>2.09</v>
      </c>
      <c r="J300" s="57">
        <v>0.33</v>
      </c>
      <c r="K300" s="57">
        <v>0.13</v>
      </c>
      <c r="L300" s="58">
        <v>0.53200000000000003</v>
      </c>
      <c r="M300" s="56">
        <v>10.3</v>
      </c>
      <c r="N300" s="56">
        <v>25.9</v>
      </c>
      <c r="O300" s="56">
        <v>37.799999999999997</v>
      </c>
      <c r="P300" s="56">
        <v>24.5</v>
      </c>
      <c r="Q300" s="56">
        <v>20.5</v>
      </c>
      <c r="R300" s="56">
        <v>20.3</v>
      </c>
      <c r="S300" s="56">
        <v>34.6</v>
      </c>
    </row>
    <row r="301" spans="1:19" x14ac:dyDescent="0.2">
      <c r="A301" s="29">
        <v>50701</v>
      </c>
      <c r="B301" s="29" t="s">
        <v>2033</v>
      </c>
      <c r="C301" s="55">
        <v>67180</v>
      </c>
      <c r="D301" s="55">
        <v>40</v>
      </c>
      <c r="E301" s="55">
        <v>4560882087</v>
      </c>
      <c r="F301" s="55">
        <v>57126</v>
      </c>
      <c r="G301" s="55">
        <v>67890</v>
      </c>
      <c r="H301" s="57">
        <v>4.6900000000000004</v>
      </c>
      <c r="I301" s="57">
        <v>1.81</v>
      </c>
      <c r="J301" s="57">
        <v>0.39</v>
      </c>
      <c r="K301" s="57">
        <v>0.18</v>
      </c>
      <c r="L301" s="58">
        <v>0.433</v>
      </c>
      <c r="M301" s="56">
        <v>5.8</v>
      </c>
      <c r="N301" s="56">
        <v>17.399999999999999</v>
      </c>
      <c r="O301" s="56">
        <v>28.3</v>
      </c>
      <c r="P301" s="56">
        <v>22</v>
      </c>
      <c r="Q301" s="56">
        <v>23.1</v>
      </c>
      <c r="R301" s="56">
        <v>25.6</v>
      </c>
      <c r="S301" s="56">
        <v>29.4</v>
      </c>
    </row>
    <row r="302" spans="1:19" x14ac:dyDescent="0.2">
      <c r="A302" s="29">
        <v>50702</v>
      </c>
      <c r="B302" s="29" t="s">
        <v>2046</v>
      </c>
      <c r="C302" s="55">
        <v>24758</v>
      </c>
      <c r="D302" s="55">
        <v>45</v>
      </c>
      <c r="E302" s="55">
        <v>2075794229</v>
      </c>
      <c r="F302" s="55">
        <v>58232</v>
      </c>
      <c r="G302" s="55">
        <v>83843</v>
      </c>
      <c r="H302" s="57">
        <v>6.2</v>
      </c>
      <c r="I302" s="57">
        <v>2.06</v>
      </c>
      <c r="J302" s="57">
        <v>0.33</v>
      </c>
      <c r="K302" s="57">
        <v>0.15</v>
      </c>
      <c r="L302" s="58">
        <v>0.52700000000000002</v>
      </c>
      <c r="M302" s="56">
        <v>11.3</v>
      </c>
      <c r="N302" s="56">
        <v>26.1</v>
      </c>
      <c r="O302" s="56">
        <v>37.6</v>
      </c>
      <c r="P302" s="56">
        <v>24.5</v>
      </c>
      <c r="Q302" s="56">
        <v>21</v>
      </c>
      <c r="R302" s="56">
        <v>20.100000000000001</v>
      </c>
      <c r="S302" s="56">
        <v>34.4</v>
      </c>
    </row>
    <row r="303" spans="1:19" x14ac:dyDescent="0.2">
      <c r="A303" s="29">
        <v>50703</v>
      </c>
      <c r="B303" s="29" t="s">
        <v>2049</v>
      </c>
      <c r="C303" s="55">
        <v>23294</v>
      </c>
      <c r="D303" s="55">
        <v>37</v>
      </c>
      <c r="E303" s="55">
        <v>1442415751</v>
      </c>
      <c r="F303" s="55">
        <v>55603</v>
      </c>
      <c r="G303" s="55">
        <v>61922</v>
      </c>
      <c r="H303" s="57">
        <v>4.18</v>
      </c>
      <c r="I303" s="57">
        <v>1.7</v>
      </c>
      <c r="J303" s="57">
        <v>0.41</v>
      </c>
      <c r="K303" s="57">
        <v>0.19</v>
      </c>
      <c r="L303" s="58">
        <v>0.39800000000000002</v>
      </c>
      <c r="M303" s="56">
        <v>4.3</v>
      </c>
      <c r="N303" s="56">
        <v>15</v>
      </c>
      <c r="O303" s="56">
        <v>25.5</v>
      </c>
      <c r="P303" s="56">
        <v>21.5</v>
      </c>
      <c r="Q303" s="56">
        <v>24.2</v>
      </c>
      <c r="R303" s="56">
        <v>29.1</v>
      </c>
      <c r="S303" s="56">
        <v>25.2</v>
      </c>
    </row>
    <row r="304" spans="1:19" x14ac:dyDescent="0.2">
      <c r="A304" s="29">
        <v>50704</v>
      </c>
      <c r="B304" s="29" t="s">
        <v>2055</v>
      </c>
      <c r="C304" s="55">
        <v>66510</v>
      </c>
      <c r="D304" s="55">
        <v>46</v>
      </c>
      <c r="E304" s="55">
        <v>5342413227</v>
      </c>
      <c r="F304" s="55">
        <v>55406</v>
      </c>
      <c r="G304" s="55">
        <v>80325</v>
      </c>
      <c r="H304" s="57">
        <v>6.77</v>
      </c>
      <c r="I304" s="57">
        <v>2.12</v>
      </c>
      <c r="J304" s="57">
        <v>0.31</v>
      </c>
      <c r="K304" s="57">
        <v>0.12</v>
      </c>
      <c r="L304" s="58">
        <v>0.53300000000000003</v>
      </c>
      <c r="M304" s="56">
        <v>10.9</v>
      </c>
      <c r="N304" s="56">
        <v>25.7</v>
      </c>
      <c r="O304" s="56">
        <v>37.5</v>
      </c>
      <c r="P304" s="56">
        <v>26.4</v>
      </c>
      <c r="Q304" s="56">
        <v>20.8</v>
      </c>
      <c r="R304" s="56">
        <v>19.899999999999999</v>
      </c>
      <c r="S304" s="56">
        <v>32.9</v>
      </c>
    </row>
    <row r="305" spans="1:19" x14ac:dyDescent="0.2">
      <c r="A305" s="29">
        <v>50705</v>
      </c>
      <c r="B305" s="29" t="s">
        <v>2065</v>
      </c>
      <c r="C305" s="55">
        <v>73166</v>
      </c>
      <c r="D305" s="55">
        <v>41</v>
      </c>
      <c r="E305" s="55">
        <v>4899487477</v>
      </c>
      <c r="F305" s="55">
        <v>55932</v>
      </c>
      <c r="G305" s="55">
        <v>66964</v>
      </c>
      <c r="H305" s="57">
        <v>4.96</v>
      </c>
      <c r="I305" s="57">
        <v>1.89</v>
      </c>
      <c r="J305" s="57">
        <v>0.38</v>
      </c>
      <c r="K305" s="57">
        <v>0.17</v>
      </c>
      <c r="L305" s="58">
        <v>0.433</v>
      </c>
      <c r="M305" s="56">
        <v>4.9000000000000004</v>
      </c>
      <c r="N305" s="56">
        <v>16.399999999999999</v>
      </c>
      <c r="O305" s="56">
        <v>27.6</v>
      </c>
      <c r="P305" s="56">
        <v>22.7</v>
      </c>
      <c r="Q305" s="56">
        <v>23.4</v>
      </c>
      <c r="R305" s="56">
        <v>24.2</v>
      </c>
      <c r="S305" s="56">
        <v>29.7</v>
      </c>
    </row>
    <row r="306" spans="1:19" x14ac:dyDescent="0.2">
      <c r="A306" s="29">
        <v>50901</v>
      </c>
      <c r="B306" s="29" t="s">
        <v>2128</v>
      </c>
      <c r="C306" s="55">
        <v>35757</v>
      </c>
      <c r="D306" s="55">
        <v>48</v>
      </c>
      <c r="E306" s="55">
        <v>1947442717</v>
      </c>
      <c r="F306" s="55">
        <v>44027</v>
      </c>
      <c r="G306" s="55">
        <v>54463</v>
      </c>
      <c r="H306" s="57">
        <v>5.66</v>
      </c>
      <c r="I306" s="57">
        <v>1.94</v>
      </c>
      <c r="J306" s="57">
        <v>0.34</v>
      </c>
      <c r="K306" s="57">
        <v>0.13</v>
      </c>
      <c r="L306" s="58">
        <v>0.48399999999999999</v>
      </c>
      <c r="M306" s="56">
        <v>6.7</v>
      </c>
      <c r="N306" s="56">
        <v>19.7</v>
      </c>
      <c r="O306" s="56">
        <v>31.2</v>
      </c>
      <c r="P306" s="56">
        <v>29.4</v>
      </c>
      <c r="Q306" s="56">
        <v>27.7</v>
      </c>
      <c r="R306" s="56">
        <v>23</v>
      </c>
      <c r="S306" s="56">
        <v>19.899999999999999</v>
      </c>
    </row>
    <row r="307" spans="1:19" x14ac:dyDescent="0.2">
      <c r="A307" s="29">
        <v>50902</v>
      </c>
      <c r="B307" s="29" t="s">
        <v>2138</v>
      </c>
      <c r="C307" s="55">
        <v>31337</v>
      </c>
      <c r="D307" s="55">
        <v>48</v>
      </c>
      <c r="E307" s="55">
        <v>2164679129</v>
      </c>
      <c r="F307" s="55">
        <v>52000</v>
      </c>
      <c r="G307" s="55">
        <v>69077</v>
      </c>
      <c r="H307" s="57">
        <v>5.79</v>
      </c>
      <c r="I307" s="57">
        <v>2</v>
      </c>
      <c r="J307" s="57">
        <v>0.35</v>
      </c>
      <c r="K307" s="57">
        <v>0.13</v>
      </c>
      <c r="L307" s="58">
        <v>0.499</v>
      </c>
      <c r="M307" s="56">
        <v>8.4</v>
      </c>
      <c r="N307" s="56">
        <v>22.3</v>
      </c>
      <c r="O307" s="56">
        <v>33.9</v>
      </c>
      <c r="P307" s="56">
        <v>26</v>
      </c>
      <c r="Q307" s="56">
        <v>23.4</v>
      </c>
      <c r="R307" s="56">
        <v>22.7</v>
      </c>
      <c r="S307" s="56">
        <v>27.9</v>
      </c>
    </row>
    <row r="308" spans="1:19" x14ac:dyDescent="0.2">
      <c r="A308" s="29">
        <v>50903</v>
      </c>
      <c r="B308" s="29" t="s">
        <v>2149</v>
      </c>
      <c r="C308" s="55">
        <v>11994</v>
      </c>
      <c r="D308" s="55">
        <v>48</v>
      </c>
      <c r="E308" s="55">
        <v>827857792</v>
      </c>
      <c r="F308" s="55">
        <v>54166</v>
      </c>
      <c r="G308" s="55">
        <v>69023</v>
      </c>
      <c r="H308" s="57">
        <v>5.46</v>
      </c>
      <c r="I308" s="57">
        <v>1.97</v>
      </c>
      <c r="J308" s="57">
        <v>0.36</v>
      </c>
      <c r="K308" s="57">
        <v>0.14000000000000001</v>
      </c>
      <c r="L308" s="58">
        <v>0.47699999999999998</v>
      </c>
      <c r="M308" s="56">
        <v>6.4</v>
      </c>
      <c r="N308" s="56">
        <v>19.7</v>
      </c>
      <c r="O308" s="56">
        <v>31.5</v>
      </c>
      <c r="P308" s="56">
        <v>24.4</v>
      </c>
      <c r="Q308" s="56">
        <v>23.2</v>
      </c>
      <c r="R308" s="56">
        <v>23.5</v>
      </c>
      <c r="S308" s="56">
        <v>28.9</v>
      </c>
    </row>
    <row r="309" spans="1:19" x14ac:dyDescent="0.2">
      <c r="A309" s="29">
        <v>51001</v>
      </c>
      <c r="B309" s="29" t="s">
        <v>2105</v>
      </c>
      <c r="C309" s="55">
        <v>16897</v>
      </c>
      <c r="D309" s="55">
        <v>39</v>
      </c>
      <c r="E309" s="55">
        <v>1097262180</v>
      </c>
      <c r="F309" s="55">
        <v>56748</v>
      </c>
      <c r="G309" s="55">
        <v>64938</v>
      </c>
      <c r="H309" s="57">
        <v>4.66</v>
      </c>
      <c r="I309" s="57">
        <v>1.76</v>
      </c>
      <c r="J309" s="57">
        <v>0.38</v>
      </c>
      <c r="K309" s="57">
        <v>0.17</v>
      </c>
      <c r="L309" s="58">
        <v>0.42399999999999999</v>
      </c>
      <c r="M309" s="56">
        <v>5.5</v>
      </c>
      <c r="N309" s="56">
        <v>16.7</v>
      </c>
      <c r="O309" s="56">
        <v>27.2</v>
      </c>
      <c r="P309" s="56">
        <v>22.5</v>
      </c>
      <c r="Q309" s="56">
        <v>22.9</v>
      </c>
      <c r="R309" s="56">
        <v>26.4</v>
      </c>
      <c r="S309" s="56">
        <v>28.2</v>
      </c>
    </row>
    <row r="310" spans="1:19" x14ac:dyDescent="0.2">
      <c r="A310" s="29">
        <v>51002</v>
      </c>
      <c r="B310" s="29" t="s">
        <v>2121</v>
      </c>
      <c r="C310" s="55">
        <v>11710</v>
      </c>
      <c r="D310" s="55">
        <v>37</v>
      </c>
      <c r="E310" s="55">
        <v>1087426308</v>
      </c>
      <c r="F310" s="55">
        <v>84644</v>
      </c>
      <c r="G310" s="55">
        <v>92863</v>
      </c>
      <c r="H310" s="57">
        <v>4.4000000000000004</v>
      </c>
      <c r="I310" s="57">
        <v>1.73</v>
      </c>
      <c r="J310" s="57">
        <v>0.39</v>
      </c>
      <c r="K310" s="57">
        <v>0.18</v>
      </c>
      <c r="L310" s="58">
        <v>0.38800000000000001</v>
      </c>
      <c r="M310" s="56">
        <v>4</v>
      </c>
      <c r="N310" s="56">
        <v>13.5</v>
      </c>
      <c r="O310" s="56">
        <v>23.6</v>
      </c>
      <c r="P310" s="56">
        <v>15.3</v>
      </c>
      <c r="Q310" s="56">
        <v>15.4</v>
      </c>
      <c r="R310" s="56">
        <v>19.7</v>
      </c>
      <c r="S310" s="56">
        <v>49.5</v>
      </c>
    </row>
    <row r="311" spans="1:19" x14ac:dyDescent="0.2">
      <c r="A311" s="29">
        <v>51003</v>
      </c>
      <c r="B311" s="29" t="s">
        <v>2636</v>
      </c>
      <c r="C311" s="55">
        <v>15778</v>
      </c>
      <c r="D311" s="55">
        <v>38</v>
      </c>
      <c r="E311" s="55">
        <v>1486528023</v>
      </c>
      <c r="F311" s="55">
        <v>82575</v>
      </c>
      <c r="G311" s="55">
        <v>94215</v>
      </c>
      <c r="H311" s="57">
        <v>4.72</v>
      </c>
      <c r="I311" s="57">
        <v>1.78</v>
      </c>
      <c r="J311" s="57">
        <v>0.38</v>
      </c>
      <c r="K311" s="57">
        <v>0.17</v>
      </c>
      <c r="L311" s="58">
        <v>0.41499999999999998</v>
      </c>
      <c r="M311" s="56">
        <v>4.7</v>
      </c>
      <c r="N311" s="56">
        <v>15.5</v>
      </c>
      <c r="O311" s="56">
        <v>25.9</v>
      </c>
      <c r="P311" s="56">
        <v>16.3</v>
      </c>
      <c r="Q311" s="56">
        <v>16.2</v>
      </c>
      <c r="R311" s="56">
        <v>18.899999999999999</v>
      </c>
      <c r="S311" s="56">
        <v>48.6</v>
      </c>
    </row>
    <row r="312" spans="1:19" x14ac:dyDescent="0.2">
      <c r="A312" s="29">
        <v>51101</v>
      </c>
      <c r="B312" s="29" t="s">
        <v>2094</v>
      </c>
      <c r="C312" s="55">
        <v>9342</v>
      </c>
      <c r="D312" s="55">
        <v>46</v>
      </c>
      <c r="E312" s="55">
        <v>623555618</v>
      </c>
      <c r="F312" s="55">
        <v>50303</v>
      </c>
      <c r="G312" s="55">
        <v>66748</v>
      </c>
      <c r="H312" s="57">
        <v>5.45</v>
      </c>
      <c r="I312" s="57">
        <v>2</v>
      </c>
      <c r="J312" s="57">
        <v>0.37</v>
      </c>
      <c r="K312" s="57">
        <v>0.15</v>
      </c>
      <c r="L312" s="58">
        <v>0.501</v>
      </c>
      <c r="M312" s="56">
        <v>7.6</v>
      </c>
      <c r="N312" s="56">
        <v>22.3</v>
      </c>
      <c r="O312" s="56">
        <v>34</v>
      </c>
      <c r="P312" s="56">
        <v>26.2</v>
      </c>
      <c r="Q312" s="56">
        <v>25</v>
      </c>
      <c r="R312" s="56">
        <v>22.4</v>
      </c>
      <c r="S312" s="56">
        <v>26.5</v>
      </c>
    </row>
    <row r="313" spans="1:19" x14ac:dyDescent="0.2">
      <c r="A313" s="29">
        <v>51102</v>
      </c>
      <c r="B313" s="29" t="s">
        <v>2096</v>
      </c>
      <c r="C313" s="55">
        <v>5220</v>
      </c>
      <c r="D313" s="55">
        <v>43</v>
      </c>
      <c r="E313" s="55">
        <v>312837694</v>
      </c>
      <c r="F313" s="55">
        <v>48489</v>
      </c>
      <c r="G313" s="55">
        <v>59931</v>
      </c>
      <c r="H313" s="57">
        <v>4.7699999999999996</v>
      </c>
      <c r="I313" s="57">
        <v>1.94</v>
      </c>
      <c r="J313" s="57">
        <v>0.41</v>
      </c>
      <c r="K313" s="57">
        <v>0.21</v>
      </c>
      <c r="L313" s="58">
        <v>0.443</v>
      </c>
      <c r="M313" s="56">
        <v>5.5</v>
      </c>
      <c r="N313" s="56">
        <v>17.5</v>
      </c>
      <c r="O313" s="56">
        <v>28.8</v>
      </c>
      <c r="P313" s="56">
        <v>25</v>
      </c>
      <c r="Q313" s="56">
        <v>27.7</v>
      </c>
      <c r="R313" s="56">
        <v>23.4</v>
      </c>
      <c r="S313" s="56">
        <v>23.9</v>
      </c>
    </row>
    <row r="314" spans="1:19" x14ac:dyDescent="0.2">
      <c r="A314" s="29">
        <v>51103</v>
      </c>
      <c r="B314" s="29" t="s">
        <v>2099</v>
      </c>
      <c r="C314" s="55">
        <v>21153</v>
      </c>
      <c r="D314" s="55">
        <v>40</v>
      </c>
      <c r="E314" s="55">
        <v>1673491552</v>
      </c>
      <c r="F314" s="55">
        <v>68993</v>
      </c>
      <c r="G314" s="55">
        <v>79114</v>
      </c>
      <c r="H314" s="57">
        <v>4.43</v>
      </c>
      <c r="I314" s="57">
        <v>1.8</v>
      </c>
      <c r="J314" s="57">
        <v>0.41</v>
      </c>
      <c r="K314" s="57">
        <v>0.2</v>
      </c>
      <c r="L314" s="58">
        <v>0.40500000000000003</v>
      </c>
      <c r="M314" s="56">
        <v>5.0999999999999996</v>
      </c>
      <c r="N314" s="56">
        <v>15.1</v>
      </c>
      <c r="O314" s="56">
        <v>25.4</v>
      </c>
      <c r="P314" s="56">
        <v>17.600000000000001</v>
      </c>
      <c r="Q314" s="56">
        <v>19.8</v>
      </c>
      <c r="R314" s="56">
        <v>22.9</v>
      </c>
      <c r="S314" s="56">
        <v>39.700000000000003</v>
      </c>
    </row>
    <row r="315" spans="1:19" x14ac:dyDescent="0.2">
      <c r="A315" s="29">
        <v>51104</v>
      </c>
      <c r="B315" s="29" t="s">
        <v>2111</v>
      </c>
      <c r="C315" s="55">
        <v>29935</v>
      </c>
      <c r="D315" s="55">
        <v>46</v>
      </c>
      <c r="E315" s="55">
        <v>2010139328</v>
      </c>
      <c r="F315" s="55">
        <v>52750</v>
      </c>
      <c r="G315" s="55">
        <v>67150</v>
      </c>
      <c r="H315" s="57">
        <v>5.48</v>
      </c>
      <c r="I315" s="57">
        <v>1.98</v>
      </c>
      <c r="J315" s="57">
        <v>0.36</v>
      </c>
      <c r="K315" s="57">
        <v>0.15</v>
      </c>
      <c r="L315" s="58">
        <v>0.47</v>
      </c>
      <c r="M315" s="56">
        <v>7.3</v>
      </c>
      <c r="N315" s="56">
        <v>19.7</v>
      </c>
      <c r="O315" s="56">
        <v>31</v>
      </c>
      <c r="P315" s="56">
        <v>24.8</v>
      </c>
      <c r="Q315" s="56">
        <v>24</v>
      </c>
      <c r="R315" s="56">
        <v>22.4</v>
      </c>
      <c r="S315" s="56">
        <v>28.7</v>
      </c>
    </row>
    <row r="316" spans="1:19" x14ac:dyDescent="0.2">
      <c r="A316" s="31" t="s">
        <v>0</v>
      </c>
      <c r="B316" s="31"/>
      <c r="C316" s="55">
        <v>297556</v>
      </c>
      <c r="D316" s="55">
        <v>44</v>
      </c>
      <c r="E316" s="55">
        <v>16683098675</v>
      </c>
      <c r="F316" s="55">
        <v>47352</v>
      </c>
      <c r="G316" s="55">
        <v>56067</v>
      </c>
      <c r="H316" s="57">
        <v>4.72</v>
      </c>
      <c r="I316" s="57">
        <v>1.77</v>
      </c>
      <c r="J316" s="57">
        <v>0.37</v>
      </c>
      <c r="K316" s="57">
        <v>0.15</v>
      </c>
      <c r="L316" s="58">
        <v>0.44800000000000001</v>
      </c>
      <c r="M316" s="56">
        <v>7.6</v>
      </c>
      <c r="N316" s="56">
        <v>19.5</v>
      </c>
      <c r="O316" s="56">
        <v>30</v>
      </c>
      <c r="P316" s="56">
        <v>26.5</v>
      </c>
      <c r="Q316" s="56">
        <v>27.9</v>
      </c>
      <c r="R316" s="56">
        <v>26.7</v>
      </c>
      <c r="S316" s="56">
        <v>19</v>
      </c>
    </row>
    <row r="317" spans="1:19" x14ac:dyDescent="0.2">
      <c r="A317" s="29">
        <v>60101</v>
      </c>
      <c r="B317" s="29" t="s">
        <v>2157</v>
      </c>
      <c r="C317" s="55">
        <v>9226</v>
      </c>
      <c r="D317" s="55">
        <v>41</v>
      </c>
      <c r="E317" s="55">
        <v>491015314</v>
      </c>
      <c r="F317" s="55">
        <v>49332</v>
      </c>
      <c r="G317" s="55">
        <v>53221</v>
      </c>
      <c r="H317" s="57">
        <v>3.63</v>
      </c>
      <c r="I317" s="57">
        <v>1.6</v>
      </c>
      <c r="J317" s="57">
        <v>0.44</v>
      </c>
      <c r="K317" s="57">
        <v>0.22</v>
      </c>
      <c r="L317" s="58">
        <v>0.374</v>
      </c>
      <c r="M317" s="56">
        <v>4.5999999999999996</v>
      </c>
      <c r="N317" s="56">
        <v>14.6</v>
      </c>
      <c r="O317" s="56">
        <v>24.5</v>
      </c>
      <c r="P317" s="56">
        <v>22.3</v>
      </c>
      <c r="Q317" s="56">
        <v>30.5</v>
      </c>
      <c r="R317" s="56">
        <v>31.3</v>
      </c>
      <c r="S317" s="56">
        <v>15.9</v>
      </c>
    </row>
    <row r="318" spans="1:19" x14ac:dyDescent="0.2">
      <c r="A318" s="29">
        <v>60102</v>
      </c>
      <c r="B318" s="29" t="s">
        <v>2161</v>
      </c>
      <c r="C318" s="55">
        <v>32656</v>
      </c>
      <c r="D318" s="55">
        <v>45</v>
      </c>
      <c r="E318" s="55">
        <v>1938908357</v>
      </c>
      <c r="F318" s="55">
        <v>51330</v>
      </c>
      <c r="G318" s="55">
        <v>59374</v>
      </c>
      <c r="H318" s="57">
        <v>4.3099999999999996</v>
      </c>
      <c r="I318" s="57">
        <v>1.73</v>
      </c>
      <c r="J318" s="57">
        <v>0.4</v>
      </c>
      <c r="K318" s="57">
        <v>0.17</v>
      </c>
      <c r="L318" s="58">
        <v>0.42299999999999999</v>
      </c>
      <c r="M318" s="56">
        <v>6.5</v>
      </c>
      <c r="N318" s="56">
        <v>17.8</v>
      </c>
      <c r="O318" s="56">
        <v>28.1</v>
      </c>
      <c r="P318" s="56">
        <v>23.4</v>
      </c>
      <c r="Q318" s="56">
        <v>26.6</v>
      </c>
      <c r="R318" s="56">
        <v>28.2</v>
      </c>
      <c r="S318" s="56">
        <v>21.8</v>
      </c>
    </row>
    <row r="319" spans="1:19" x14ac:dyDescent="0.2">
      <c r="A319" s="29">
        <v>60103</v>
      </c>
      <c r="B319" s="29" t="s">
        <v>2171</v>
      </c>
      <c r="C319" s="55">
        <v>30125</v>
      </c>
      <c r="D319" s="55">
        <v>40</v>
      </c>
      <c r="E319" s="55">
        <v>1512345668</v>
      </c>
      <c r="F319" s="55">
        <v>46960</v>
      </c>
      <c r="G319" s="55">
        <v>50202</v>
      </c>
      <c r="H319" s="57">
        <v>3.97</v>
      </c>
      <c r="I319" s="57">
        <v>1.62</v>
      </c>
      <c r="J319" s="57">
        <v>0.41</v>
      </c>
      <c r="K319" s="57">
        <v>0.18</v>
      </c>
      <c r="L319" s="58">
        <v>0.38800000000000001</v>
      </c>
      <c r="M319" s="56">
        <v>4.4000000000000004</v>
      </c>
      <c r="N319" s="56">
        <v>14.6</v>
      </c>
      <c r="O319" s="56">
        <v>24.7</v>
      </c>
      <c r="P319" s="56">
        <v>25.3</v>
      </c>
      <c r="Q319" s="56">
        <v>30.3</v>
      </c>
      <c r="R319" s="56">
        <v>30.4</v>
      </c>
      <c r="S319" s="56">
        <v>14</v>
      </c>
    </row>
    <row r="320" spans="1:19" x14ac:dyDescent="0.2">
      <c r="A320" s="29">
        <v>60104</v>
      </c>
      <c r="B320" s="29" t="s">
        <v>2181</v>
      </c>
      <c r="C320" s="55">
        <v>20807</v>
      </c>
      <c r="D320" s="55">
        <v>45</v>
      </c>
      <c r="E320" s="55">
        <v>1244015786</v>
      </c>
      <c r="F320" s="55">
        <v>51068</v>
      </c>
      <c r="G320" s="55">
        <v>59788</v>
      </c>
      <c r="H320" s="57">
        <v>4.78</v>
      </c>
      <c r="I320" s="57">
        <v>1.77</v>
      </c>
      <c r="J320" s="57">
        <v>0.37</v>
      </c>
      <c r="K320" s="57">
        <v>0.15</v>
      </c>
      <c r="L320" s="58">
        <v>0.436</v>
      </c>
      <c r="M320" s="56">
        <v>6.2</v>
      </c>
      <c r="N320" s="56">
        <v>18.100000000000001</v>
      </c>
      <c r="O320" s="56">
        <v>28.7</v>
      </c>
      <c r="P320" s="56">
        <v>25</v>
      </c>
      <c r="Q320" s="56">
        <v>25.3</v>
      </c>
      <c r="R320" s="56">
        <v>26.8</v>
      </c>
      <c r="S320" s="56">
        <v>22.9</v>
      </c>
    </row>
    <row r="321" spans="1:19" x14ac:dyDescent="0.2">
      <c r="A321" s="29">
        <v>60105</v>
      </c>
      <c r="B321" s="29" t="s">
        <v>2186</v>
      </c>
      <c r="C321" s="55">
        <v>35043</v>
      </c>
      <c r="D321" s="55">
        <v>42</v>
      </c>
      <c r="E321" s="55">
        <v>2349566402</v>
      </c>
      <c r="F321" s="55">
        <v>49168</v>
      </c>
      <c r="G321" s="55">
        <v>67048</v>
      </c>
      <c r="H321" s="57">
        <v>6.22</v>
      </c>
      <c r="I321" s="57">
        <v>2</v>
      </c>
      <c r="J321" s="57">
        <v>0.32</v>
      </c>
      <c r="K321" s="57">
        <v>0.12</v>
      </c>
      <c r="L321" s="58">
        <v>0.51</v>
      </c>
      <c r="M321" s="56">
        <v>9.6</v>
      </c>
      <c r="N321" s="56">
        <v>24.2</v>
      </c>
      <c r="O321" s="56">
        <v>35.6</v>
      </c>
      <c r="P321" s="56">
        <v>28</v>
      </c>
      <c r="Q321" s="56">
        <v>23.8</v>
      </c>
      <c r="R321" s="56">
        <v>22.1</v>
      </c>
      <c r="S321" s="56">
        <v>26.1</v>
      </c>
    </row>
    <row r="322" spans="1:19" x14ac:dyDescent="0.2">
      <c r="A322" s="29">
        <v>60106</v>
      </c>
      <c r="B322" s="29" t="s">
        <v>2193</v>
      </c>
      <c r="C322" s="55">
        <v>9786</v>
      </c>
      <c r="D322" s="55">
        <v>45</v>
      </c>
      <c r="E322" s="55">
        <v>518642783</v>
      </c>
      <c r="F322" s="55">
        <v>48551</v>
      </c>
      <c r="G322" s="55">
        <v>52998</v>
      </c>
      <c r="H322" s="57">
        <v>4.0199999999999996</v>
      </c>
      <c r="I322" s="57">
        <v>1.64</v>
      </c>
      <c r="J322" s="57">
        <v>0.41</v>
      </c>
      <c r="K322" s="57">
        <v>0.19</v>
      </c>
      <c r="L322" s="58">
        <v>0.39800000000000002</v>
      </c>
      <c r="M322" s="56">
        <v>5</v>
      </c>
      <c r="N322" s="56">
        <v>15.6</v>
      </c>
      <c r="O322" s="56">
        <v>25.7</v>
      </c>
      <c r="P322" s="56">
        <v>24.6</v>
      </c>
      <c r="Q322" s="56">
        <v>28.8</v>
      </c>
      <c r="R322" s="56">
        <v>30.1</v>
      </c>
      <c r="S322" s="56">
        <v>16.5</v>
      </c>
    </row>
    <row r="323" spans="1:19" x14ac:dyDescent="0.2">
      <c r="A323" s="29">
        <v>60201</v>
      </c>
      <c r="B323" s="29" t="s">
        <v>2199</v>
      </c>
      <c r="C323" s="55">
        <v>45849</v>
      </c>
      <c r="D323" s="55">
        <v>43</v>
      </c>
      <c r="E323" s="55">
        <v>2610894087</v>
      </c>
      <c r="F323" s="55">
        <v>48054</v>
      </c>
      <c r="G323" s="55">
        <v>56945</v>
      </c>
      <c r="H323" s="57">
        <v>4.43</v>
      </c>
      <c r="I323" s="57">
        <v>1.75</v>
      </c>
      <c r="J323" s="57">
        <v>0.39</v>
      </c>
      <c r="K323" s="57">
        <v>0.17</v>
      </c>
      <c r="L323" s="58">
        <v>0.438</v>
      </c>
      <c r="M323" s="56">
        <v>7.2</v>
      </c>
      <c r="N323" s="56">
        <v>19.3</v>
      </c>
      <c r="O323" s="56">
        <v>29.7</v>
      </c>
      <c r="P323" s="56">
        <v>25.2</v>
      </c>
      <c r="Q323" s="56">
        <v>28.7</v>
      </c>
      <c r="R323" s="56">
        <v>27.1</v>
      </c>
      <c r="S323" s="56">
        <v>19.100000000000001</v>
      </c>
    </row>
    <row r="324" spans="1:19" x14ac:dyDescent="0.2">
      <c r="A324" s="29">
        <v>60202</v>
      </c>
      <c r="B324" s="29" t="s">
        <v>2216</v>
      </c>
      <c r="C324" s="55">
        <v>12602</v>
      </c>
      <c r="D324" s="55">
        <v>49</v>
      </c>
      <c r="E324" s="55">
        <v>648660612</v>
      </c>
      <c r="F324" s="55">
        <v>43795</v>
      </c>
      <c r="G324" s="55">
        <v>51473</v>
      </c>
      <c r="H324" s="57">
        <v>4.92</v>
      </c>
      <c r="I324" s="57">
        <v>1.79</v>
      </c>
      <c r="J324" s="57">
        <v>0.36</v>
      </c>
      <c r="K324" s="57">
        <v>0.13</v>
      </c>
      <c r="L324" s="58">
        <v>0.45600000000000002</v>
      </c>
      <c r="M324" s="56">
        <v>7.2</v>
      </c>
      <c r="N324" s="56">
        <v>18.899999999999999</v>
      </c>
      <c r="O324" s="56">
        <v>29.6</v>
      </c>
      <c r="P324" s="56">
        <v>29.1</v>
      </c>
      <c r="Q324" s="56">
        <v>29.4</v>
      </c>
      <c r="R324" s="56">
        <v>25</v>
      </c>
      <c r="S324" s="56">
        <v>16.5</v>
      </c>
    </row>
    <row r="325" spans="1:19" x14ac:dyDescent="0.2">
      <c r="A325" s="29">
        <v>60203</v>
      </c>
      <c r="B325" s="29" t="s">
        <v>2222</v>
      </c>
      <c r="C325" s="55">
        <v>19939</v>
      </c>
      <c r="D325" s="55">
        <v>48</v>
      </c>
      <c r="E325" s="55">
        <v>1017642255</v>
      </c>
      <c r="F325" s="55">
        <v>43458</v>
      </c>
      <c r="G325" s="55">
        <v>51038</v>
      </c>
      <c r="H325" s="57">
        <v>5.1100000000000003</v>
      </c>
      <c r="I325" s="57">
        <v>1.79</v>
      </c>
      <c r="J325" s="57">
        <v>0.35</v>
      </c>
      <c r="K325" s="57">
        <v>0.13</v>
      </c>
      <c r="L325" s="58">
        <v>0.46</v>
      </c>
      <c r="M325" s="56">
        <v>7.4</v>
      </c>
      <c r="N325" s="56">
        <v>19.3</v>
      </c>
      <c r="O325" s="56">
        <v>29.9</v>
      </c>
      <c r="P325" s="56">
        <v>29.7</v>
      </c>
      <c r="Q325" s="56">
        <v>29</v>
      </c>
      <c r="R325" s="56">
        <v>25.4</v>
      </c>
      <c r="S325" s="56">
        <v>16</v>
      </c>
    </row>
    <row r="326" spans="1:19" x14ac:dyDescent="0.2">
      <c r="A326" s="29">
        <v>60301</v>
      </c>
      <c r="B326" s="29" t="s">
        <v>2231</v>
      </c>
      <c r="C326" s="55">
        <v>6333</v>
      </c>
      <c r="D326" s="55">
        <v>46</v>
      </c>
      <c r="E326" s="55">
        <v>338293069</v>
      </c>
      <c r="F326" s="55">
        <v>46405</v>
      </c>
      <c r="G326" s="55">
        <v>53418</v>
      </c>
      <c r="H326" s="57">
        <v>4.3899999999999997</v>
      </c>
      <c r="I326" s="57">
        <v>1.7</v>
      </c>
      <c r="J326" s="57">
        <v>0.39</v>
      </c>
      <c r="K326" s="57">
        <v>0.17</v>
      </c>
      <c r="L326" s="58">
        <v>0.443</v>
      </c>
      <c r="M326" s="56">
        <v>7.3</v>
      </c>
      <c r="N326" s="56">
        <v>19.399999999999999</v>
      </c>
      <c r="O326" s="56">
        <v>29.7</v>
      </c>
      <c r="P326" s="56">
        <v>26.2</v>
      </c>
      <c r="Q326" s="56">
        <v>29.7</v>
      </c>
      <c r="R326" s="56">
        <v>28.4</v>
      </c>
      <c r="S326" s="56">
        <v>15.8</v>
      </c>
    </row>
    <row r="327" spans="1:19" x14ac:dyDescent="0.2">
      <c r="A327" s="29">
        <v>60302</v>
      </c>
      <c r="B327" s="29" t="s">
        <v>2236</v>
      </c>
      <c r="C327" s="55">
        <v>11270</v>
      </c>
      <c r="D327" s="55">
        <v>48</v>
      </c>
      <c r="E327" s="55">
        <v>630030747</v>
      </c>
      <c r="F327" s="55">
        <v>42239</v>
      </c>
      <c r="G327" s="55">
        <v>55903</v>
      </c>
      <c r="H327" s="57">
        <v>5.43</v>
      </c>
      <c r="I327" s="57">
        <v>1.79</v>
      </c>
      <c r="J327" s="57">
        <v>0.33</v>
      </c>
      <c r="K327" s="57">
        <v>0.11</v>
      </c>
      <c r="L327" s="58">
        <v>0.53400000000000003</v>
      </c>
      <c r="M327" s="56">
        <v>18.5</v>
      </c>
      <c r="N327" s="56">
        <v>29.5</v>
      </c>
      <c r="O327" s="56">
        <v>39.1</v>
      </c>
      <c r="P327" s="56">
        <v>31.3</v>
      </c>
      <c r="Q327" s="56">
        <v>28.5</v>
      </c>
      <c r="R327" s="56">
        <v>25.5</v>
      </c>
      <c r="S327" s="56">
        <v>14.7</v>
      </c>
    </row>
    <row r="328" spans="1:19" x14ac:dyDescent="0.2">
      <c r="A328" s="29">
        <v>60303</v>
      </c>
      <c r="B328" s="29" t="s">
        <v>2241</v>
      </c>
      <c r="C328" s="55">
        <v>3833</v>
      </c>
      <c r="D328" s="55">
        <v>52</v>
      </c>
      <c r="E328" s="55">
        <v>168774676</v>
      </c>
      <c r="F328" s="55">
        <v>36791</v>
      </c>
      <c r="G328" s="55">
        <v>44032</v>
      </c>
      <c r="H328" s="57">
        <v>5.94</v>
      </c>
      <c r="I328" s="57">
        <v>1.89</v>
      </c>
      <c r="J328" s="57">
        <v>0.32</v>
      </c>
      <c r="K328" s="57">
        <v>0.1</v>
      </c>
      <c r="L328" s="58">
        <v>0.47699999999999998</v>
      </c>
      <c r="M328" s="56">
        <v>6.1</v>
      </c>
      <c r="N328" s="56">
        <v>19</v>
      </c>
      <c r="O328" s="56">
        <v>30.4</v>
      </c>
      <c r="P328" s="56">
        <v>35</v>
      </c>
      <c r="Q328" s="56">
        <v>30.9</v>
      </c>
      <c r="R328" s="56">
        <v>22.2</v>
      </c>
      <c r="S328" s="56">
        <v>11.8</v>
      </c>
    </row>
    <row r="329" spans="1:19" x14ac:dyDescent="0.2">
      <c r="A329" s="29">
        <v>60401</v>
      </c>
      <c r="B329" s="29" t="s">
        <v>2245</v>
      </c>
      <c r="C329" s="55">
        <v>25401</v>
      </c>
      <c r="D329" s="55">
        <v>46</v>
      </c>
      <c r="E329" s="55">
        <v>1397607654</v>
      </c>
      <c r="F329" s="55">
        <v>47430</v>
      </c>
      <c r="G329" s="55">
        <v>55022</v>
      </c>
      <c r="H329" s="57">
        <v>4.79</v>
      </c>
      <c r="I329" s="57">
        <v>1.79</v>
      </c>
      <c r="J329" s="57">
        <v>0.37</v>
      </c>
      <c r="K329" s="57">
        <v>0.15</v>
      </c>
      <c r="L329" s="58">
        <v>0.437</v>
      </c>
      <c r="M329" s="56">
        <v>6.5</v>
      </c>
      <c r="N329" s="56">
        <v>17.7</v>
      </c>
      <c r="O329" s="56">
        <v>28.3</v>
      </c>
      <c r="P329" s="56">
        <v>26.4</v>
      </c>
      <c r="Q329" s="56">
        <v>27.9</v>
      </c>
      <c r="R329" s="56">
        <v>26.1</v>
      </c>
      <c r="S329" s="56">
        <v>19.600000000000001</v>
      </c>
    </row>
    <row r="330" spans="1:19" x14ac:dyDescent="0.2">
      <c r="A330" s="29">
        <v>60402</v>
      </c>
      <c r="B330" s="29" t="s">
        <v>2256</v>
      </c>
      <c r="C330" s="55">
        <v>25109</v>
      </c>
      <c r="D330" s="55">
        <v>46</v>
      </c>
      <c r="E330" s="55">
        <v>1316253069</v>
      </c>
      <c r="F330" s="55">
        <v>44965</v>
      </c>
      <c r="G330" s="55">
        <v>52422</v>
      </c>
      <c r="H330" s="57">
        <v>4.8499999999999996</v>
      </c>
      <c r="I330" s="57">
        <v>1.77</v>
      </c>
      <c r="J330" s="57">
        <v>0.37</v>
      </c>
      <c r="K330" s="57">
        <v>0.15</v>
      </c>
      <c r="L330" s="58">
        <v>0.443</v>
      </c>
      <c r="M330" s="56">
        <v>6.9</v>
      </c>
      <c r="N330" s="56">
        <v>18.2</v>
      </c>
      <c r="O330" s="56">
        <v>28.9</v>
      </c>
      <c r="P330" s="56">
        <v>28.2</v>
      </c>
      <c r="Q330" s="56">
        <v>28.8</v>
      </c>
      <c r="R330" s="56">
        <v>26.2</v>
      </c>
      <c r="S330" s="56">
        <v>16.8</v>
      </c>
    </row>
    <row r="331" spans="1:19" x14ac:dyDescent="0.2">
      <c r="A331" s="29">
        <v>60403</v>
      </c>
      <c r="B331" s="29" t="s">
        <v>2264</v>
      </c>
      <c r="C331" s="55">
        <v>9579</v>
      </c>
      <c r="D331" s="55">
        <v>46</v>
      </c>
      <c r="E331" s="55">
        <v>501109680</v>
      </c>
      <c r="F331" s="55">
        <v>45629</v>
      </c>
      <c r="G331" s="55">
        <v>52313</v>
      </c>
      <c r="H331" s="57">
        <v>4.9400000000000004</v>
      </c>
      <c r="I331" s="57">
        <v>1.82</v>
      </c>
      <c r="J331" s="57">
        <v>0.37</v>
      </c>
      <c r="K331" s="57">
        <v>0.16</v>
      </c>
      <c r="L331" s="58">
        <v>0.443</v>
      </c>
      <c r="M331" s="56">
        <v>5.0999999999999996</v>
      </c>
      <c r="N331" s="56">
        <v>16.600000000000001</v>
      </c>
      <c r="O331" s="56">
        <v>27.6</v>
      </c>
      <c r="P331" s="56">
        <v>28.3</v>
      </c>
      <c r="Q331" s="56">
        <v>27.7</v>
      </c>
      <c r="R331" s="56">
        <v>25.4</v>
      </c>
      <c r="S331" s="56">
        <v>18.600000000000001</v>
      </c>
    </row>
    <row r="332" spans="1:19" x14ac:dyDescent="0.2">
      <c r="A332" s="31" t="s">
        <v>1</v>
      </c>
      <c r="B332" s="31"/>
      <c r="C332" s="55">
        <v>125727</v>
      </c>
      <c r="D332" s="55">
        <v>39</v>
      </c>
      <c r="E332" s="55">
        <v>8892810933</v>
      </c>
      <c r="F332" s="55">
        <v>61517</v>
      </c>
      <c r="G332" s="55">
        <v>70731</v>
      </c>
      <c r="H332" s="57">
        <v>4.0199999999999996</v>
      </c>
      <c r="I332" s="57">
        <v>1.69</v>
      </c>
      <c r="J332" s="57">
        <v>0.42</v>
      </c>
      <c r="K332" s="57">
        <v>0.21</v>
      </c>
      <c r="L332" s="58">
        <v>0.41199999999999998</v>
      </c>
      <c r="M332" s="56">
        <v>6.4</v>
      </c>
      <c r="N332" s="56">
        <v>17.600000000000001</v>
      </c>
      <c r="O332" s="56">
        <v>27.8</v>
      </c>
      <c r="P332" s="56">
        <v>19</v>
      </c>
      <c r="Q332" s="56">
        <v>21.9</v>
      </c>
      <c r="R332" s="56">
        <v>28.5</v>
      </c>
      <c r="S332" s="56">
        <v>30.5</v>
      </c>
    </row>
    <row r="333" spans="1:19" x14ac:dyDescent="0.2">
      <c r="A333" s="29">
        <v>70101</v>
      </c>
      <c r="B333" s="29" t="s">
        <v>2272</v>
      </c>
      <c r="C333" s="55">
        <v>20100</v>
      </c>
      <c r="D333" s="55">
        <v>36</v>
      </c>
      <c r="E333" s="55">
        <v>1596881682</v>
      </c>
      <c r="F333" s="55">
        <v>63195</v>
      </c>
      <c r="G333" s="55">
        <v>79447</v>
      </c>
      <c r="H333" s="57">
        <v>4.22</v>
      </c>
      <c r="I333" s="57">
        <v>1.73</v>
      </c>
      <c r="J333" s="57">
        <v>0.41</v>
      </c>
      <c r="K333" s="57">
        <v>0.2</v>
      </c>
      <c r="L333" s="58">
        <v>0.45600000000000002</v>
      </c>
      <c r="M333" s="56">
        <v>9</v>
      </c>
      <c r="N333" s="56">
        <v>22.1</v>
      </c>
      <c r="O333" s="56">
        <v>32.799999999999997</v>
      </c>
      <c r="P333" s="56">
        <v>18.8</v>
      </c>
      <c r="Q333" s="56">
        <v>21.2</v>
      </c>
      <c r="R333" s="56">
        <v>27</v>
      </c>
      <c r="S333" s="56">
        <v>33</v>
      </c>
    </row>
    <row r="334" spans="1:19" x14ac:dyDescent="0.2">
      <c r="A334" s="29">
        <v>70102</v>
      </c>
      <c r="B334" s="29" t="s">
        <v>2281</v>
      </c>
      <c r="C334" s="55">
        <v>34160</v>
      </c>
      <c r="D334" s="55">
        <v>40</v>
      </c>
      <c r="E334" s="55">
        <v>2436681309</v>
      </c>
      <c r="F334" s="55">
        <v>61332</v>
      </c>
      <c r="G334" s="55">
        <v>71331</v>
      </c>
      <c r="H334" s="57">
        <v>3.96</v>
      </c>
      <c r="I334" s="57">
        <v>1.7</v>
      </c>
      <c r="J334" s="57">
        <v>0.43</v>
      </c>
      <c r="K334" s="57">
        <v>0.22</v>
      </c>
      <c r="L334" s="58">
        <v>0.41399999999999998</v>
      </c>
      <c r="M334" s="56">
        <v>6.8</v>
      </c>
      <c r="N334" s="56">
        <v>18</v>
      </c>
      <c r="O334" s="56">
        <v>28.1</v>
      </c>
      <c r="P334" s="56">
        <v>18.600000000000001</v>
      </c>
      <c r="Q334" s="56">
        <v>22.5</v>
      </c>
      <c r="R334" s="56">
        <v>28</v>
      </c>
      <c r="S334" s="56">
        <v>30.9</v>
      </c>
    </row>
    <row r="335" spans="1:19" x14ac:dyDescent="0.2">
      <c r="A335" s="29">
        <v>70103</v>
      </c>
      <c r="B335" s="29" t="s">
        <v>2301</v>
      </c>
      <c r="C335" s="55">
        <v>12562</v>
      </c>
      <c r="D335" s="55">
        <v>43</v>
      </c>
      <c r="E335" s="55">
        <v>917457794</v>
      </c>
      <c r="F335" s="55">
        <v>64886</v>
      </c>
      <c r="G335" s="55">
        <v>73034</v>
      </c>
      <c r="H335" s="57">
        <v>3.86</v>
      </c>
      <c r="I335" s="57">
        <v>1.67</v>
      </c>
      <c r="J335" s="57">
        <v>0.43</v>
      </c>
      <c r="K335" s="57">
        <v>0.22</v>
      </c>
      <c r="L335" s="58">
        <v>0.39900000000000002</v>
      </c>
      <c r="M335" s="56">
        <v>5</v>
      </c>
      <c r="N335" s="56">
        <v>16.2</v>
      </c>
      <c r="O335" s="56">
        <v>26.6</v>
      </c>
      <c r="P335" s="56">
        <v>17.5</v>
      </c>
      <c r="Q335" s="56">
        <v>20.8</v>
      </c>
      <c r="R335" s="56">
        <v>29.2</v>
      </c>
      <c r="S335" s="56">
        <v>32.5</v>
      </c>
    </row>
    <row r="336" spans="1:19" x14ac:dyDescent="0.2">
      <c r="A336" s="29">
        <v>70104</v>
      </c>
      <c r="B336" s="29" t="s">
        <v>2307</v>
      </c>
      <c r="C336" s="55">
        <v>22519</v>
      </c>
      <c r="D336" s="55">
        <v>36</v>
      </c>
      <c r="E336" s="55">
        <v>1633554326</v>
      </c>
      <c r="F336" s="55">
        <v>67468</v>
      </c>
      <c r="G336" s="55">
        <v>72541</v>
      </c>
      <c r="H336" s="57">
        <v>3.21</v>
      </c>
      <c r="I336" s="57">
        <v>1.56</v>
      </c>
      <c r="J336" s="57">
        <v>0.48</v>
      </c>
      <c r="K336" s="57">
        <v>0.25</v>
      </c>
      <c r="L336" s="58">
        <v>0.36</v>
      </c>
      <c r="M336" s="56">
        <v>4.3</v>
      </c>
      <c r="N336" s="56">
        <v>14.6</v>
      </c>
      <c r="O336" s="56">
        <v>24.3</v>
      </c>
      <c r="P336" s="56">
        <v>14.7</v>
      </c>
      <c r="Q336" s="56">
        <v>20.399999999999999</v>
      </c>
      <c r="R336" s="56">
        <v>32.299999999999997</v>
      </c>
      <c r="S336" s="56">
        <v>32.5</v>
      </c>
    </row>
    <row r="337" spans="1:20" x14ac:dyDescent="0.2">
      <c r="A337" s="29">
        <v>70201</v>
      </c>
      <c r="B337" s="29" t="s">
        <v>2320</v>
      </c>
      <c r="C337" s="55">
        <v>19750</v>
      </c>
      <c r="D337" s="55">
        <v>39</v>
      </c>
      <c r="E337" s="55">
        <v>1289773494</v>
      </c>
      <c r="F337" s="55">
        <v>58214</v>
      </c>
      <c r="G337" s="55">
        <v>65305</v>
      </c>
      <c r="H337" s="57">
        <v>4.13</v>
      </c>
      <c r="I337" s="57">
        <v>1.69</v>
      </c>
      <c r="J337" s="57">
        <v>0.41</v>
      </c>
      <c r="K337" s="57">
        <v>0.2</v>
      </c>
      <c r="L337" s="58">
        <v>0.39800000000000002</v>
      </c>
      <c r="M337" s="56">
        <v>5.0999999999999996</v>
      </c>
      <c r="N337" s="56">
        <v>15.9</v>
      </c>
      <c r="O337" s="56">
        <v>26.1</v>
      </c>
      <c r="P337" s="56">
        <v>20.6</v>
      </c>
      <c r="Q337" s="56">
        <v>22.7</v>
      </c>
      <c r="R337" s="56">
        <v>29.5</v>
      </c>
      <c r="S337" s="56">
        <v>27.2</v>
      </c>
    </row>
    <row r="338" spans="1:20" x14ac:dyDescent="0.2">
      <c r="A338" s="29">
        <v>70202</v>
      </c>
      <c r="B338" s="29" t="s">
        <v>2331</v>
      </c>
      <c r="C338" s="55">
        <v>1829</v>
      </c>
      <c r="D338" s="55">
        <v>39</v>
      </c>
      <c r="E338" s="55">
        <v>111291405</v>
      </c>
      <c r="F338" s="55">
        <v>56168</v>
      </c>
      <c r="G338" s="55">
        <v>60848</v>
      </c>
      <c r="H338" s="57">
        <v>4.1399999999999997</v>
      </c>
      <c r="I338" s="57">
        <v>1.67</v>
      </c>
      <c r="J338" s="57">
        <v>0.4</v>
      </c>
      <c r="K338" s="57">
        <v>0.2</v>
      </c>
      <c r="L338" s="58">
        <v>0.39400000000000002</v>
      </c>
      <c r="M338" s="56">
        <v>4.0999999999999996</v>
      </c>
      <c r="N338" s="56">
        <v>14.1</v>
      </c>
      <c r="O338" s="56">
        <v>24.6</v>
      </c>
      <c r="P338" s="56">
        <v>21.8</v>
      </c>
      <c r="Q338" s="56">
        <v>23.9</v>
      </c>
      <c r="R338" s="56">
        <v>29.1</v>
      </c>
      <c r="S338" s="56">
        <v>25.2</v>
      </c>
    </row>
    <row r="339" spans="1:20" x14ac:dyDescent="0.2">
      <c r="A339" s="29">
        <v>70203</v>
      </c>
      <c r="B339" s="29" t="s">
        <v>2333</v>
      </c>
      <c r="C339" s="55">
        <v>3756</v>
      </c>
      <c r="D339" s="55">
        <v>43</v>
      </c>
      <c r="E339" s="55">
        <v>197010259</v>
      </c>
      <c r="F339" s="55">
        <v>41066</v>
      </c>
      <c r="G339" s="55">
        <v>52452</v>
      </c>
      <c r="H339" s="57">
        <v>5.96</v>
      </c>
      <c r="I339" s="57">
        <v>2.09</v>
      </c>
      <c r="J339" s="57">
        <v>0.35</v>
      </c>
      <c r="K339" s="57">
        <v>0.15</v>
      </c>
      <c r="L339" s="58">
        <v>0.47599999999999998</v>
      </c>
      <c r="M339" s="56">
        <v>5.6</v>
      </c>
      <c r="N339" s="56">
        <v>17.7</v>
      </c>
      <c r="O339" s="56">
        <v>29.5</v>
      </c>
      <c r="P339" s="56">
        <v>30.9</v>
      </c>
      <c r="Q339" s="56">
        <v>28</v>
      </c>
      <c r="R339" s="56">
        <v>20.8</v>
      </c>
      <c r="S339" s="56">
        <v>20.3</v>
      </c>
    </row>
    <row r="340" spans="1:20" x14ac:dyDescent="0.2">
      <c r="A340" s="29">
        <v>70204</v>
      </c>
      <c r="B340" s="29" t="s">
        <v>2336</v>
      </c>
      <c r="C340" s="55">
        <v>3838</v>
      </c>
      <c r="D340" s="55">
        <v>40</v>
      </c>
      <c r="E340" s="55">
        <v>265747243</v>
      </c>
      <c r="F340" s="55">
        <v>55991</v>
      </c>
      <c r="G340" s="55">
        <v>69241</v>
      </c>
      <c r="H340" s="57">
        <v>6.14</v>
      </c>
      <c r="I340" s="57">
        <v>2.0099999999999998</v>
      </c>
      <c r="J340" s="57">
        <v>0.33</v>
      </c>
      <c r="K340" s="57">
        <v>0.16</v>
      </c>
      <c r="L340" s="58">
        <v>0.45200000000000001</v>
      </c>
      <c r="M340" s="56">
        <v>5</v>
      </c>
      <c r="N340" s="56">
        <v>16.399999999999999</v>
      </c>
      <c r="O340" s="56">
        <v>28</v>
      </c>
      <c r="P340" s="56">
        <v>25.8</v>
      </c>
      <c r="Q340" s="56">
        <v>21.4</v>
      </c>
      <c r="R340" s="56">
        <v>19.899999999999999</v>
      </c>
      <c r="S340" s="56">
        <v>32.799999999999997</v>
      </c>
    </row>
    <row r="341" spans="1:20" x14ac:dyDescent="0.2">
      <c r="A341" s="29">
        <v>70205</v>
      </c>
      <c r="B341" s="29" t="s">
        <v>2339</v>
      </c>
      <c r="C341" s="55">
        <v>7161</v>
      </c>
      <c r="D341" s="55">
        <v>38</v>
      </c>
      <c r="E341" s="55">
        <v>443184185</v>
      </c>
      <c r="F341" s="55">
        <v>56305</v>
      </c>
      <c r="G341" s="55">
        <v>61889</v>
      </c>
      <c r="H341" s="57">
        <v>4.49</v>
      </c>
      <c r="I341" s="57">
        <v>1.67</v>
      </c>
      <c r="J341" s="57">
        <v>0.37</v>
      </c>
      <c r="K341" s="57">
        <v>0.18</v>
      </c>
      <c r="L341" s="58">
        <v>0.41299999999999998</v>
      </c>
      <c r="M341" s="56">
        <v>5.7</v>
      </c>
      <c r="N341" s="56">
        <v>16.2</v>
      </c>
      <c r="O341" s="56">
        <v>26.3</v>
      </c>
      <c r="P341" s="56">
        <v>22.8</v>
      </c>
      <c r="Q341" s="56">
        <v>22.7</v>
      </c>
      <c r="R341" s="56">
        <v>28.6</v>
      </c>
      <c r="S341" s="56">
        <v>25.9</v>
      </c>
    </row>
    <row r="342" spans="1:20" x14ac:dyDescent="0.2">
      <c r="A342" s="31" t="s">
        <v>2</v>
      </c>
      <c r="B342" s="31"/>
      <c r="C342" s="55">
        <v>277923</v>
      </c>
      <c r="D342" s="55">
        <v>41</v>
      </c>
      <c r="E342" s="55">
        <v>21483916175</v>
      </c>
      <c r="F342" s="55">
        <v>66594</v>
      </c>
      <c r="G342" s="55">
        <v>77302</v>
      </c>
      <c r="H342" s="57">
        <v>4.07</v>
      </c>
      <c r="I342" s="57">
        <v>1.68</v>
      </c>
      <c r="J342" s="57">
        <v>0.41</v>
      </c>
      <c r="K342" s="57">
        <v>0.2</v>
      </c>
      <c r="L342" s="58">
        <v>0.42099999999999999</v>
      </c>
      <c r="M342" s="56">
        <v>6.5</v>
      </c>
      <c r="N342" s="56">
        <v>18.3</v>
      </c>
      <c r="O342" s="56">
        <v>28.8</v>
      </c>
      <c r="P342" s="56">
        <v>18</v>
      </c>
      <c r="Q342" s="56">
        <v>20</v>
      </c>
      <c r="R342" s="56">
        <v>26.6</v>
      </c>
      <c r="S342" s="56">
        <v>35.4</v>
      </c>
    </row>
    <row r="343" spans="1:20" x14ac:dyDescent="0.2">
      <c r="A343" s="29">
        <v>80101</v>
      </c>
      <c r="B343" s="29" t="s">
        <v>2344</v>
      </c>
      <c r="C343" s="55">
        <v>65449</v>
      </c>
      <c r="D343" s="55">
        <v>41</v>
      </c>
      <c r="E343" s="55">
        <v>4546963411</v>
      </c>
      <c r="F343" s="55">
        <v>61843</v>
      </c>
      <c r="G343" s="55">
        <v>69473</v>
      </c>
      <c r="H343" s="57">
        <v>4.09</v>
      </c>
      <c r="I343" s="57">
        <v>1.67</v>
      </c>
      <c r="J343" s="57">
        <v>0.41</v>
      </c>
      <c r="K343" s="57">
        <v>0.19</v>
      </c>
      <c r="L343" s="58">
        <v>0.40400000000000003</v>
      </c>
      <c r="M343" s="56">
        <v>5.2</v>
      </c>
      <c r="N343" s="56">
        <v>16.3</v>
      </c>
      <c r="O343" s="56">
        <v>26.6</v>
      </c>
      <c r="P343" s="56">
        <v>19.399999999999999</v>
      </c>
      <c r="Q343" s="56">
        <v>21.9</v>
      </c>
      <c r="R343" s="56">
        <v>27.7</v>
      </c>
      <c r="S343" s="56">
        <v>31</v>
      </c>
    </row>
    <row r="344" spans="1:20" x14ac:dyDescent="0.2">
      <c r="A344" s="29">
        <v>80103</v>
      </c>
      <c r="B344" s="29" t="s">
        <v>2620</v>
      </c>
      <c r="C344" s="55">
        <v>670</v>
      </c>
      <c r="D344" s="55">
        <v>46</v>
      </c>
      <c r="E344" s="55">
        <v>41956145</v>
      </c>
      <c r="F344" s="55">
        <v>55012</v>
      </c>
      <c r="G344" s="55">
        <v>62621</v>
      </c>
      <c r="H344" s="57">
        <v>5.03</v>
      </c>
      <c r="I344" s="57">
        <v>1.73</v>
      </c>
      <c r="J344" s="57">
        <v>0.34</v>
      </c>
      <c r="K344" s="57">
        <v>0.15</v>
      </c>
      <c r="L344" s="58">
        <v>0.46300000000000002</v>
      </c>
      <c r="M344" s="56">
        <v>5.5</v>
      </c>
      <c r="N344" s="56">
        <v>18.100000000000001</v>
      </c>
      <c r="O344" s="56">
        <v>29.5</v>
      </c>
      <c r="P344" s="56">
        <v>23.5</v>
      </c>
      <c r="Q344" s="56">
        <v>23.4</v>
      </c>
      <c r="R344" s="56">
        <v>27.4</v>
      </c>
      <c r="S344" s="56">
        <v>25.7</v>
      </c>
    </row>
    <row r="345" spans="1:20" x14ac:dyDescent="0.2">
      <c r="A345" s="29">
        <v>80104</v>
      </c>
      <c r="B345" s="29" t="s">
        <v>2373</v>
      </c>
      <c r="C345" s="55">
        <v>51792</v>
      </c>
      <c r="D345" s="55">
        <v>38</v>
      </c>
      <c r="E345" s="55">
        <v>3797686925</v>
      </c>
      <c r="F345" s="55">
        <v>66132</v>
      </c>
      <c r="G345" s="55">
        <v>73326</v>
      </c>
      <c r="H345" s="57">
        <v>3.93</v>
      </c>
      <c r="I345" s="57">
        <v>1.64</v>
      </c>
      <c r="J345" s="57">
        <v>0.42</v>
      </c>
      <c r="K345" s="57">
        <v>0.21</v>
      </c>
      <c r="L345" s="58">
        <v>0.39600000000000002</v>
      </c>
      <c r="M345" s="56">
        <v>5</v>
      </c>
      <c r="N345" s="56">
        <v>15.9</v>
      </c>
      <c r="O345" s="56">
        <v>26.1</v>
      </c>
      <c r="P345" s="56">
        <v>17.899999999999999</v>
      </c>
      <c r="Q345" s="56">
        <v>20.2</v>
      </c>
      <c r="R345" s="56">
        <v>27.4</v>
      </c>
      <c r="S345" s="56">
        <v>34.5</v>
      </c>
    </row>
    <row r="346" spans="1:20" x14ac:dyDescent="0.2">
      <c r="A346" s="29">
        <v>80105</v>
      </c>
      <c r="B346" s="29" t="s">
        <v>2385</v>
      </c>
      <c r="C346" s="55">
        <v>35820</v>
      </c>
      <c r="D346" s="55">
        <v>37</v>
      </c>
      <c r="E346" s="55">
        <v>2880107903</v>
      </c>
      <c r="F346" s="55">
        <v>68017</v>
      </c>
      <c r="G346" s="55">
        <v>80405</v>
      </c>
      <c r="H346" s="57">
        <v>4.99</v>
      </c>
      <c r="I346" s="57">
        <v>1.73</v>
      </c>
      <c r="J346" s="57">
        <v>0.35</v>
      </c>
      <c r="K346" s="57">
        <v>0.16</v>
      </c>
      <c r="L346" s="58">
        <v>0.44800000000000001</v>
      </c>
      <c r="M346" s="56">
        <v>6.7</v>
      </c>
      <c r="N346" s="56">
        <v>19.2</v>
      </c>
      <c r="O346" s="56">
        <v>30.3</v>
      </c>
      <c r="P346" s="56">
        <v>20.7</v>
      </c>
      <c r="Q346" s="56">
        <v>18</v>
      </c>
      <c r="R346" s="56">
        <v>24.2</v>
      </c>
      <c r="S346" s="56">
        <v>37.200000000000003</v>
      </c>
    </row>
    <row r="347" spans="1:20" x14ac:dyDescent="0.2">
      <c r="A347" s="29">
        <v>80106</v>
      </c>
      <c r="B347" s="29" t="s">
        <v>2399</v>
      </c>
      <c r="C347" s="55">
        <v>21191</v>
      </c>
      <c r="D347" s="55">
        <v>44</v>
      </c>
      <c r="E347" s="55">
        <v>2326016729</v>
      </c>
      <c r="F347" s="55">
        <v>82683</v>
      </c>
      <c r="G347" s="55">
        <v>109764</v>
      </c>
      <c r="H347" s="57">
        <v>4.3</v>
      </c>
      <c r="I347" s="57">
        <v>1.81</v>
      </c>
      <c r="J347" s="57">
        <v>0.42</v>
      </c>
      <c r="K347" s="57">
        <v>0.19</v>
      </c>
      <c r="L347" s="58">
        <v>0.47899999999999998</v>
      </c>
      <c r="M347" s="56">
        <v>9.3000000000000007</v>
      </c>
      <c r="N347" s="56">
        <v>24</v>
      </c>
      <c r="O347" s="56">
        <v>35.200000000000003</v>
      </c>
      <c r="P347" s="56">
        <v>15.2</v>
      </c>
      <c r="Q347" s="56">
        <v>14.4</v>
      </c>
      <c r="R347" s="56">
        <v>22.2</v>
      </c>
      <c r="S347" s="56">
        <v>48.1</v>
      </c>
    </row>
    <row r="348" spans="1:20" x14ac:dyDescent="0.2">
      <c r="A348" s="29">
        <v>80107</v>
      </c>
      <c r="B348" s="29" t="s">
        <v>2406</v>
      </c>
      <c r="C348" s="55">
        <v>57711</v>
      </c>
      <c r="D348" s="55">
        <v>44</v>
      </c>
      <c r="E348" s="55">
        <v>4117104259</v>
      </c>
      <c r="F348" s="55">
        <v>64583</v>
      </c>
      <c r="G348" s="55">
        <v>71340</v>
      </c>
      <c r="H348" s="57">
        <v>3.62</v>
      </c>
      <c r="I348" s="57">
        <v>1.63</v>
      </c>
      <c r="J348" s="57">
        <v>0.45</v>
      </c>
      <c r="K348" s="57">
        <v>0.23</v>
      </c>
      <c r="L348" s="58">
        <v>0.38300000000000001</v>
      </c>
      <c r="M348" s="56">
        <v>4.8</v>
      </c>
      <c r="N348" s="56">
        <v>15.4</v>
      </c>
      <c r="O348" s="56">
        <v>25.4</v>
      </c>
      <c r="P348" s="56">
        <v>16.8</v>
      </c>
      <c r="Q348" s="56">
        <v>21.6</v>
      </c>
      <c r="R348" s="56">
        <v>29.2</v>
      </c>
      <c r="S348" s="56">
        <v>32.4</v>
      </c>
      <c r="T348" s="14"/>
    </row>
    <row r="349" spans="1:20" x14ac:dyDescent="0.2">
      <c r="A349" s="29">
        <v>80108</v>
      </c>
      <c r="B349" s="29" t="s">
        <v>2424</v>
      </c>
      <c r="C349" s="55">
        <v>15266</v>
      </c>
      <c r="D349" s="55">
        <v>46</v>
      </c>
      <c r="E349" s="55">
        <v>1207502050</v>
      </c>
      <c r="F349" s="55">
        <v>68189</v>
      </c>
      <c r="G349" s="55">
        <v>79097</v>
      </c>
      <c r="H349" s="57">
        <v>4.18</v>
      </c>
      <c r="I349" s="57">
        <v>1.71</v>
      </c>
      <c r="J349" s="57">
        <v>0.41</v>
      </c>
      <c r="K349" s="57">
        <v>0.19</v>
      </c>
      <c r="L349" s="58">
        <v>0.41799999999999998</v>
      </c>
      <c r="M349" s="56">
        <v>5.4</v>
      </c>
      <c r="N349" s="56">
        <v>17.2</v>
      </c>
      <c r="O349" s="56">
        <v>27.8</v>
      </c>
      <c r="P349" s="56">
        <v>17.5</v>
      </c>
      <c r="Q349" s="56">
        <v>20.2</v>
      </c>
      <c r="R349" s="56">
        <v>24.3</v>
      </c>
      <c r="S349" s="56">
        <v>37.9</v>
      </c>
      <c r="T349" s="14"/>
    </row>
    <row r="350" spans="1:20" x14ac:dyDescent="0.2">
      <c r="A350" s="29">
        <v>80109</v>
      </c>
      <c r="B350" s="29" t="s">
        <v>2637</v>
      </c>
      <c r="C350" s="55">
        <v>24821</v>
      </c>
      <c r="D350" s="55">
        <v>45</v>
      </c>
      <c r="E350" s="55">
        <v>2137508469</v>
      </c>
      <c r="F350" s="55">
        <v>69365</v>
      </c>
      <c r="G350" s="55">
        <v>86117</v>
      </c>
      <c r="H350" s="57">
        <v>4.33</v>
      </c>
      <c r="I350" s="57">
        <v>1.79</v>
      </c>
      <c r="J350" s="57">
        <v>0.41</v>
      </c>
      <c r="K350" s="57">
        <v>0.2</v>
      </c>
      <c r="L350" s="58">
        <v>0.44800000000000001</v>
      </c>
      <c r="M350" s="56">
        <v>7.3</v>
      </c>
      <c r="N350" s="56">
        <v>20.100000000000001</v>
      </c>
      <c r="O350" s="56">
        <v>31.2</v>
      </c>
      <c r="P350" s="56">
        <v>17.5</v>
      </c>
      <c r="Q350" s="56">
        <v>19.3</v>
      </c>
      <c r="R350" s="56">
        <v>23.9</v>
      </c>
      <c r="S350" s="56">
        <v>39.299999999999997</v>
      </c>
      <c r="T350" s="14"/>
    </row>
    <row r="351" spans="1:20" x14ac:dyDescent="0.2">
      <c r="A351" s="29">
        <v>80110</v>
      </c>
      <c r="B351" s="29" t="s">
        <v>2369</v>
      </c>
      <c r="C351" s="55">
        <v>4814</v>
      </c>
      <c r="D351" s="55">
        <v>35</v>
      </c>
      <c r="E351" s="55">
        <v>403878658</v>
      </c>
      <c r="F351" s="55">
        <v>77825</v>
      </c>
      <c r="G351" s="55">
        <v>83897</v>
      </c>
      <c r="H351" s="57">
        <v>3.07</v>
      </c>
      <c r="I351" s="57">
        <v>1.51</v>
      </c>
      <c r="J351" s="57">
        <v>0.49</v>
      </c>
      <c r="K351" s="57">
        <v>0.26</v>
      </c>
      <c r="L351" s="58">
        <v>0.35799999999999998</v>
      </c>
      <c r="M351" s="56">
        <v>4.4000000000000004</v>
      </c>
      <c r="N351" s="56">
        <v>14.8</v>
      </c>
      <c r="O351" s="56">
        <v>24.7</v>
      </c>
      <c r="P351" s="56">
        <v>12.6</v>
      </c>
      <c r="Q351" s="56">
        <v>16.399999999999999</v>
      </c>
      <c r="R351" s="56">
        <v>27.9</v>
      </c>
      <c r="S351" s="56">
        <v>43.1</v>
      </c>
      <c r="T351" s="14"/>
    </row>
    <row r="352" spans="1:20" x14ac:dyDescent="0.2">
      <c r="A352" s="29">
        <v>80111</v>
      </c>
      <c r="B352" s="29" t="s">
        <v>2638</v>
      </c>
      <c r="C352" s="55">
        <v>374</v>
      </c>
      <c r="D352" s="55">
        <v>40</v>
      </c>
      <c r="E352" s="55">
        <v>26943217</v>
      </c>
      <c r="F352" s="55">
        <v>62524</v>
      </c>
      <c r="G352" s="55">
        <v>72041</v>
      </c>
      <c r="H352" s="57">
        <v>3.12</v>
      </c>
      <c r="I352" s="57">
        <v>1.66</v>
      </c>
      <c r="J352" s="57">
        <v>0.53</v>
      </c>
      <c r="K352" s="57">
        <v>0.28999999999999998</v>
      </c>
      <c r="L352" s="58">
        <v>0.38</v>
      </c>
      <c r="M352" s="56" t="s">
        <v>2974</v>
      </c>
      <c r="N352" s="56">
        <v>14.4</v>
      </c>
      <c r="O352" s="56">
        <v>24.9</v>
      </c>
      <c r="P352" s="56">
        <v>13.2</v>
      </c>
      <c r="Q352" s="56">
        <v>26.6</v>
      </c>
      <c r="R352" s="56">
        <v>26.6</v>
      </c>
      <c r="S352" s="56">
        <v>33.6</v>
      </c>
      <c r="T352" s="14"/>
    </row>
    <row r="353" spans="1:20" ht="14.25" customHeight="1" x14ac:dyDescent="0.2">
      <c r="A353" s="37"/>
      <c r="B353" s="7"/>
    </row>
    <row r="354" spans="1:20" x14ac:dyDescent="0.2">
      <c r="A354" s="7" t="s">
        <v>2963</v>
      </c>
      <c r="B354" s="7"/>
    </row>
    <row r="355" spans="1:20" x14ac:dyDescent="0.2">
      <c r="A355" s="7" t="s">
        <v>2962</v>
      </c>
      <c r="B355" s="7"/>
    </row>
    <row r="356" spans="1:20" x14ac:dyDescent="0.2">
      <c r="A356" s="29" t="s">
        <v>2983</v>
      </c>
      <c r="B356" s="29"/>
      <c r="C356" s="11"/>
      <c r="D356" s="12"/>
      <c r="E356" s="12"/>
      <c r="F356" s="12"/>
      <c r="G356" s="12"/>
      <c r="H356" s="20"/>
      <c r="I356" s="20"/>
      <c r="J356" s="20"/>
      <c r="K356" s="20"/>
      <c r="L356" s="21"/>
      <c r="M356" s="22"/>
      <c r="N356" s="22"/>
      <c r="O356" s="22"/>
      <c r="P356" s="22"/>
      <c r="Q356" s="22"/>
      <c r="R356" s="22"/>
      <c r="S356" s="22"/>
      <c r="T356" s="14"/>
    </row>
    <row r="357" spans="1:20" x14ac:dyDescent="0.2">
      <c r="A357" s="37"/>
      <c r="B357" s="7"/>
      <c r="C357" s="11"/>
      <c r="D357" s="12"/>
      <c r="E357" s="12"/>
      <c r="F357" s="12"/>
      <c r="G357" s="12"/>
      <c r="H357" s="20"/>
      <c r="I357" s="20"/>
      <c r="J357" s="20"/>
      <c r="K357" s="20"/>
      <c r="L357" s="21"/>
      <c r="M357" s="22"/>
      <c r="N357" s="22"/>
      <c r="O357" s="22"/>
      <c r="P357" s="22"/>
      <c r="Q357" s="22"/>
      <c r="R357" s="22"/>
      <c r="S357" s="22"/>
      <c r="T357" s="14"/>
    </row>
    <row r="358" spans="1:20" x14ac:dyDescent="0.2">
      <c r="A358" s="9"/>
    </row>
    <row r="359" spans="1:20" x14ac:dyDescent="0.2">
      <c r="A359" s="7"/>
    </row>
  </sheetData>
  <mergeCells count="3">
    <mergeCell ref="M5:O5"/>
    <mergeCell ref="H5:K5"/>
    <mergeCell ref="A1:E1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IV2316"/>
  <sheetViews>
    <sheetView workbookViewId="0">
      <pane xSplit="2" ySplit="7" topLeftCell="C8" activePane="bottomRight" state="frozen"/>
      <selection pane="topRight"/>
      <selection pane="bottomLeft"/>
      <selection pane="bottomRight" sqref="A1:E1"/>
    </sheetView>
  </sheetViews>
  <sheetFormatPr defaultRowHeight="12.75" x14ac:dyDescent="0.2"/>
  <cols>
    <col min="1" max="1" width="10.7109375" customWidth="1"/>
    <col min="2" max="2" width="48.140625" customWidth="1"/>
    <col min="3" max="4" width="13.85546875" customWidth="1"/>
    <col min="5" max="5" width="15.42578125" customWidth="1"/>
    <col min="6" max="7" width="13.85546875" customWidth="1"/>
    <col min="8" max="8" width="13.85546875" style="44" customWidth="1"/>
    <col min="9" max="11" width="13.85546875" style="45" customWidth="1"/>
    <col min="12" max="12" width="13.85546875" style="41" customWidth="1"/>
    <col min="13" max="19" width="13.85546875" customWidth="1"/>
  </cols>
  <sheetData>
    <row r="1" spans="1:256" s="53" customFormat="1" ht="67.5" customHeight="1" x14ac:dyDescent="0.2">
      <c r="A1" s="78" t="s">
        <v>2654</v>
      </c>
      <c r="B1" s="78"/>
      <c r="C1" s="78"/>
      <c r="D1" s="79"/>
      <c r="E1" s="79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  <c r="IQ1" s="52"/>
      <c r="IR1" s="52"/>
      <c r="IS1" s="52"/>
      <c r="IT1" s="52"/>
      <c r="IU1" s="52"/>
      <c r="IV1" s="52"/>
    </row>
    <row r="2" spans="1:256" ht="22.5" customHeight="1" x14ac:dyDescent="0.25">
      <c r="A2" s="1" t="s">
        <v>2978</v>
      </c>
    </row>
    <row r="3" spans="1:256" ht="18.75" customHeight="1" x14ac:dyDescent="0.2">
      <c r="A3" s="5" t="s">
        <v>2985</v>
      </c>
    </row>
    <row r="4" spans="1:256" ht="24" customHeight="1" x14ac:dyDescent="0.2">
      <c r="A4" s="3" t="str">
        <f>"Table "&amp;Contents!B10</f>
        <v>Table 2.4</v>
      </c>
      <c r="B4" s="6" t="str">
        <f>Contents!C10</f>
        <v>Total Income by Statistical Area Level 2 (2018-19)</v>
      </c>
    </row>
    <row r="5" spans="1:256" x14ac:dyDescent="0.2">
      <c r="A5" s="3"/>
      <c r="H5" s="77" t="s">
        <v>2969</v>
      </c>
      <c r="I5" s="77"/>
      <c r="J5" s="77"/>
      <c r="K5" s="77"/>
      <c r="M5" s="76" t="s">
        <v>2470</v>
      </c>
      <c r="N5" s="76"/>
      <c r="O5" s="76"/>
    </row>
    <row r="6" spans="1:256" ht="22.5" x14ac:dyDescent="0.2">
      <c r="A6" s="4"/>
      <c r="B6" s="4"/>
      <c r="C6" s="23" t="s">
        <v>2447</v>
      </c>
      <c r="D6" s="23" t="s">
        <v>2469</v>
      </c>
      <c r="E6" s="23" t="s">
        <v>2967</v>
      </c>
      <c r="F6" s="23" t="s">
        <v>2449</v>
      </c>
      <c r="G6" s="23" t="s">
        <v>2448</v>
      </c>
      <c r="H6" s="46" t="s">
        <v>2471</v>
      </c>
      <c r="I6" s="46" t="s">
        <v>2472</v>
      </c>
      <c r="J6" s="46" t="s">
        <v>2473</v>
      </c>
      <c r="K6" s="46" t="s">
        <v>2474</v>
      </c>
      <c r="L6" s="42" t="s">
        <v>2475</v>
      </c>
      <c r="M6" s="17" t="s">
        <v>2476</v>
      </c>
      <c r="N6" s="17" t="s">
        <v>2477</v>
      </c>
      <c r="O6" s="17" t="s">
        <v>2478</v>
      </c>
      <c r="P6" s="39" t="s">
        <v>2970</v>
      </c>
      <c r="Q6" s="39" t="s">
        <v>2971</v>
      </c>
      <c r="R6" s="39" t="s">
        <v>2972</v>
      </c>
      <c r="S6" s="39" t="s">
        <v>2973</v>
      </c>
    </row>
    <row r="7" spans="1:256" x14ac:dyDescent="0.2">
      <c r="A7" s="29" t="s">
        <v>14</v>
      </c>
      <c r="B7" s="29" t="s">
        <v>2446</v>
      </c>
      <c r="C7" s="13" t="s">
        <v>2975</v>
      </c>
      <c r="D7" s="13" t="s">
        <v>2468</v>
      </c>
      <c r="E7" s="13" t="s">
        <v>2444</v>
      </c>
      <c r="F7" s="13" t="s">
        <v>2444</v>
      </c>
      <c r="G7" s="13" t="s">
        <v>2444</v>
      </c>
      <c r="H7" s="47" t="s">
        <v>2479</v>
      </c>
      <c r="I7" s="47" t="s">
        <v>2479</v>
      </c>
      <c r="J7" s="47" t="s">
        <v>2479</v>
      </c>
      <c r="K7" s="47" t="s">
        <v>2479</v>
      </c>
      <c r="L7" s="43" t="s">
        <v>2968</v>
      </c>
      <c r="M7" s="18" t="s">
        <v>2480</v>
      </c>
      <c r="N7" s="18" t="s">
        <v>2480</v>
      </c>
      <c r="O7" s="18" t="s">
        <v>2480</v>
      </c>
      <c r="P7" s="19" t="s">
        <v>2480</v>
      </c>
      <c r="Q7" s="19" t="s">
        <v>2480</v>
      </c>
      <c r="R7" s="19" t="s">
        <v>2480</v>
      </c>
      <c r="S7" s="19" t="s">
        <v>2480</v>
      </c>
    </row>
    <row r="8" spans="1:256" x14ac:dyDescent="0.2">
      <c r="A8" s="30" t="s">
        <v>2966</v>
      </c>
      <c r="B8" s="30"/>
      <c r="C8" s="55">
        <v>14425037</v>
      </c>
      <c r="D8" s="55">
        <v>42</v>
      </c>
      <c r="E8" s="55">
        <v>951373381486</v>
      </c>
      <c r="F8" s="55">
        <v>51389</v>
      </c>
      <c r="G8" s="55">
        <v>65953</v>
      </c>
      <c r="H8" s="57">
        <v>4.97</v>
      </c>
      <c r="I8" s="57">
        <v>1.87</v>
      </c>
      <c r="J8" s="57">
        <v>0.38</v>
      </c>
      <c r="K8" s="57">
        <v>0.16</v>
      </c>
      <c r="L8" s="68">
        <v>0.48099999999999998</v>
      </c>
      <c r="M8" s="56">
        <v>9.5</v>
      </c>
      <c r="N8" s="56">
        <v>22.4</v>
      </c>
      <c r="O8" s="56">
        <v>33.4</v>
      </c>
      <c r="P8" s="56">
        <v>25</v>
      </c>
      <c r="Q8" s="56">
        <v>25</v>
      </c>
      <c r="R8" s="56">
        <v>25</v>
      </c>
      <c r="S8" s="56">
        <v>25</v>
      </c>
    </row>
    <row r="9" spans="1:256" x14ac:dyDescent="0.2">
      <c r="A9" s="31" t="s">
        <v>9</v>
      </c>
      <c r="B9" s="31"/>
      <c r="C9" s="55">
        <v>4569650</v>
      </c>
      <c r="D9" s="55">
        <v>42</v>
      </c>
      <c r="E9" s="55">
        <v>314465961966</v>
      </c>
      <c r="F9" s="55">
        <v>51818</v>
      </c>
      <c r="G9" s="55">
        <v>68816</v>
      </c>
      <c r="H9" s="57">
        <v>5.08</v>
      </c>
      <c r="I9" s="57">
        <v>1.91</v>
      </c>
      <c r="J9" s="57">
        <v>0.38</v>
      </c>
      <c r="K9" s="57">
        <v>0.16</v>
      </c>
      <c r="L9" s="69">
        <v>0.497</v>
      </c>
      <c r="M9" s="56">
        <v>10.8</v>
      </c>
      <c r="N9" s="56">
        <v>24.1</v>
      </c>
      <c r="O9" s="56">
        <v>35.1</v>
      </c>
      <c r="P9" s="56">
        <v>25</v>
      </c>
      <c r="Q9" s="56">
        <v>24.6</v>
      </c>
      <c r="R9" s="56">
        <v>24.4</v>
      </c>
      <c r="S9" s="56">
        <v>26</v>
      </c>
    </row>
    <row r="10" spans="1:256" x14ac:dyDescent="0.2">
      <c r="A10" s="29">
        <v>101021007</v>
      </c>
      <c r="B10" s="29" t="s">
        <v>336</v>
      </c>
      <c r="C10" s="55">
        <v>2361</v>
      </c>
      <c r="D10" s="55">
        <v>51</v>
      </c>
      <c r="E10" s="55">
        <v>120763285</v>
      </c>
      <c r="F10" s="55">
        <v>41593</v>
      </c>
      <c r="G10" s="55">
        <v>51149</v>
      </c>
      <c r="H10" s="57">
        <v>7.51</v>
      </c>
      <c r="I10" s="57">
        <v>2.06</v>
      </c>
      <c r="J10" s="57">
        <v>0.28000000000000003</v>
      </c>
      <c r="K10" s="57">
        <v>7.0000000000000007E-2</v>
      </c>
      <c r="L10" s="69">
        <v>0.53300000000000003</v>
      </c>
      <c r="M10" s="56">
        <v>6.6</v>
      </c>
      <c r="N10" s="56">
        <v>19.600000000000001</v>
      </c>
      <c r="O10" s="56">
        <v>31.6</v>
      </c>
      <c r="P10" s="56">
        <v>34.1</v>
      </c>
      <c r="Q10" s="56">
        <v>24</v>
      </c>
      <c r="R10" s="56">
        <v>21.4</v>
      </c>
      <c r="S10" s="56">
        <v>20.6</v>
      </c>
    </row>
    <row r="11" spans="1:256" x14ac:dyDescent="0.2">
      <c r="A11" s="29">
        <v>101021008</v>
      </c>
      <c r="B11" s="29" t="s">
        <v>337</v>
      </c>
      <c r="C11" s="55">
        <v>5100</v>
      </c>
      <c r="D11" s="55">
        <v>42</v>
      </c>
      <c r="E11" s="55">
        <v>338308979</v>
      </c>
      <c r="F11" s="55">
        <v>61777</v>
      </c>
      <c r="G11" s="55">
        <v>66335</v>
      </c>
      <c r="H11" s="57">
        <v>3.25</v>
      </c>
      <c r="I11" s="57">
        <v>1.55</v>
      </c>
      <c r="J11" s="57">
        <v>0.48</v>
      </c>
      <c r="K11" s="57">
        <v>0.24</v>
      </c>
      <c r="L11" s="69">
        <v>0.36299999999999999</v>
      </c>
      <c r="M11" s="56">
        <v>4.5</v>
      </c>
      <c r="N11" s="56">
        <v>14.6</v>
      </c>
      <c r="O11" s="56">
        <v>24.3</v>
      </c>
      <c r="P11" s="56">
        <v>16.7</v>
      </c>
      <c r="Q11" s="56">
        <v>22.4</v>
      </c>
      <c r="R11" s="56">
        <v>34.1</v>
      </c>
      <c r="S11" s="56">
        <v>26.8</v>
      </c>
    </row>
    <row r="12" spans="1:256" x14ac:dyDescent="0.2">
      <c r="A12" s="29">
        <v>101021009</v>
      </c>
      <c r="B12" s="29" t="s">
        <v>335</v>
      </c>
      <c r="C12" s="55">
        <v>6697</v>
      </c>
      <c r="D12" s="55">
        <v>39</v>
      </c>
      <c r="E12" s="55">
        <v>441160946</v>
      </c>
      <c r="F12" s="55">
        <v>60119</v>
      </c>
      <c r="G12" s="55">
        <v>65874</v>
      </c>
      <c r="H12" s="57">
        <v>3.22</v>
      </c>
      <c r="I12" s="57">
        <v>1.59</v>
      </c>
      <c r="J12" s="57">
        <v>0.49</v>
      </c>
      <c r="K12" s="57">
        <v>0.26</v>
      </c>
      <c r="L12" s="69">
        <v>0.36299999999999999</v>
      </c>
      <c r="M12" s="56">
        <v>4.7</v>
      </c>
      <c r="N12" s="56">
        <v>14.9</v>
      </c>
      <c r="O12" s="56">
        <v>24.5</v>
      </c>
      <c r="P12" s="56">
        <v>16</v>
      </c>
      <c r="Q12" s="56">
        <v>24.1</v>
      </c>
      <c r="R12" s="56">
        <v>33.299999999999997</v>
      </c>
      <c r="S12" s="56">
        <v>26.6</v>
      </c>
    </row>
    <row r="13" spans="1:256" x14ac:dyDescent="0.2">
      <c r="A13" s="29">
        <v>101021010</v>
      </c>
      <c r="B13" s="29" t="s">
        <v>338</v>
      </c>
      <c r="C13" s="55">
        <v>3393</v>
      </c>
      <c r="D13" s="55">
        <v>40</v>
      </c>
      <c r="E13" s="55">
        <v>237035656</v>
      </c>
      <c r="F13" s="55">
        <v>63051</v>
      </c>
      <c r="G13" s="55">
        <v>69860</v>
      </c>
      <c r="H13" s="57">
        <v>3.33</v>
      </c>
      <c r="I13" s="57">
        <v>1.58</v>
      </c>
      <c r="J13" s="57">
        <v>0.48</v>
      </c>
      <c r="K13" s="57">
        <v>0.24</v>
      </c>
      <c r="L13" s="69">
        <v>0.378</v>
      </c>
      <c r="M13" s="56">
        <v>5.3</v>
      </c>
      <c r="N13" s="56">
        <v>16.2</v>
      </c>
      <c r="O13" s="56">
        <v>26</v>
      </c>
      <c r="P13" s="56">
        <v>15.9</v>
      </c>
      <c r="Q13" s="56">
        <v>22.6</v>
      </c>
      <c r="R13" s="56">
        <v>33</v>
      </c>
      <c r="S13" s="56">
        <v>28.5</v>
      </c>
    </row>
    <row r="14" spans="1:256" x14ac:dyDescent="0.2">
      <c r="A14" s="29">
        <v>101021011</v>
      </c>
      <c r="B14" s="29" t="s">
        <v>339</v>
      </c>
      <c r="C14" s="55">
        <v>12821</v>
      </c>
      <c r="D14" s="55">
        <v>44</v>
      </c>
      <c r="E14" s="55">
        <v>1050285692</v>
      </c>
      <c r="F14" s="55">
        <v>71420</v>
      </c>
      <c r="G14" s="55">
        <v>81919</v>
      </c>
      <c r="H14" s="57">
        <v>3.82</v>
      </c>
      <c r="I14" s="57">
        <v>1.66</v>
      </c>
      <c r="J14" s="57">
        <v>0.43</v>
      </c>
      <c r="K14" s="57">
        <v>0.21</v>
      </c>
      <c r="L14" s="69">
        <v>0.41299999999999998</v>
      </c>
      <c r="M14" s="56">
        <v>5.9</v>
      </c>
      <c r="N14" s="56">
        <v>17.399999999999999</v>
      </c>
      <c r="O14" s="56">
        <v>27.9</v>
      </c>
      <c r="P14" s="56">
        <v>16</v>
      </c>
      <c r="Q14" s="56">
        <v>18.399999999999999</v>
      </c>
      <c r="R14" s="56">
        <v>26.2</v>
      </c>
      <c r="S14" s="56">
        <v>39.4</v>
      </c>
    </row>
    <row r="15" spans="1:256" s="6" customFormat="1" x14ac:dyDescent="0.2">
      <c r="A15" s="29">
        <v>101021012</v>
      </c>
      <c r="B15" s="29" t="s">
        <v>340</v>
      </c>
      <c r="C15" s="55">
        <v>8476</v>
      </c>
      <c r="D15" s="55">
        <v>44</v>
      </c>
      <c r="E15" s="55">
        <v>725602722</v>
      </c>
      <c r="F15" s="55">
        <v>73851</v>
      </c>
      <c r="G15" s="55">
        <v>85607</v>
      </c>
      <c r="H15" s="57">
        <v>3.74</v>
      </c>
      <c r="I15" s="57">
        <v>1.68</v>
      </c>
      <c r="J15" s="57">
        <v>0.45</v>
      </c>
      <c r="K15" s="57">
        <v>0.23</v>
      </c>
      <c r="L15" s="69">
        <v>0.41299999999999998</v>
      </c>
      <c r="M15" s="56">
        <v>6.3</v>
      </c>
      <c r="N15" s="56">
        <v>17.7</v>
      </c>
      <c r="O15" s="56">
        <v>28.3</v>
      </c>
      <c r="P15" s="56">
        <v>15.3</v>
      </c>
      <c r="Q15" s="56">
        <v>18.100000000000001</v>
      </c>
      <c r="R15" s="56">
        <v>25.4</v>
      </c>
      <c r="S15" s="56">
        <v>41.2</v>
      </c>
    </row>
    <row r="16" spans="1:256" ht="12.75" customHeight="1" x14ac:dyDescent="0.2">
      <c r="A16" s="29">
        <v>101031013</v>
      </c>
      <c r="B16" s="29" t="s">
        <v>342</v>
      </c>
      <c r="C16" s="55">
        <v>1369</v>
      </c>
      <c r="D16" s="55">
        <v>50</v>
      </c>
      <c r="E16" s="55">
        <v>71777152</v>
      </c>
      <c r="F16" s="55">
        <v>44428</v>
      </c>
      <c r="G16" s="55">
        <v>52430</v>
      </c>
      <c r="H16" s="57">
        <v>6.54</v>
      </c>
      <c r="I16" s="57">
        <v>1.87</v>
      </c>
      <c r="J16" s="57">
        <v>0.28999999999999998</v>
      </c>
      <c r="K16" s="57">
        <v>0.06</v>
      </c>
      <c r="L16" s="69">
        <v>0.51300000000000001</v>
      </c>
      <c r="M16" s="56">
        <v>7.6</v>
      </c>
      <c r="N16" s="56">
        <v>20.5</v>
      </c>
      <c r="O16" s="56">
        <v>31.6</v>
      </c>
      <c r="P16" s="56">
        <v>30.1</v>
      </c>
      <c r="Q16" s="56">
        <v>26.5</v>
      </c>
      <c r="R16" s="56">
        <v>24.5</v>
      </c>
      <c r="S16" s="56">
        <v>18.8</v>
      </c>
    </row>
    <row r="17" spans="1:19" ht="12.75" customHeight="1" x14ac:dyDescent="0.2">
      <c r="A17" s="29">
        <v>101031014</v>
      </c>
      <c r="B17" s="29" t="s">
        <v>343</v>
      </c>
      <c r="C17" s="55">
        <v>3777</v>
      </c>
      <c r="D17" s="55">
        <v>46</v>
      </c>
      <c r="E17" s="55">
        <v>206500749</v>
      </c>
      <c r="F17" s="55">
        <v>47029</v>
      </c>
      <c r="G17" s="55">
        <v>54673</v>
      </c>
      <c r="H17" s="57">
        <v>4.57</v>
      </c>
      <c r="I17" s="57">
        <v>1.78</v>
      </c>
      <c r="J17" s="57">
        <v>0.39</v>
      </c>
      <c r="K17" s="57">
        <v>0.16</v>
      </c>
      <c r="L17" s="69">
        <v>0.432</v>
      </c>
      <c r="M17" s="56">
        <v>5.4</v>
      </c>
      <c r="N17" s="56">
        <v>17.100000000000001</v>
      </c>
      <c r="O17" s="56">
        <v>28.1</v>
      </c>
      <c r="P17" s="56">
        <v>25.1</v>
      </c>
      <c r="Q17" s="56">
        <v>29.4</v>
      </c>
      <c r="R17" s="56">
        <v>26.4</v>
      </c>
      <c r="S17" s="56">
        <v>19.100000000000001</v>
      </c>
    </row>
    <row r="18" spans="1:19" ht="12.75" customHeight="1" x14ac:dyDescent="0.2">
      <c r="A18" s="29">
        <v>101031015</v>
      </c>
      <c r="B18" s="29" t="s">
        <v>344</v>
      </c>
      <c r="C18" s="55">
        <v>2066</v>
      </c>
      <c r="D18" s="55">
        <v>49</v>
      </c>
      <c r="E18" s="55">
        <v>111397467</v>
      </c>
      <c r="F18" s="55">
        <v>44743</v>
      </c>
      <c r="G18" s="55">
        <v>53919</v>
      </c>
      <c r="H18" s="57">
        <v>5.19</v>
      </c>
      <c r="I18" s="57">
        <v>1.87</v>
      </c>
      <c r="J18" s="57">
        <v>0.36</v>
      </c>
      <c r="K18" s="57">
        <v>0.1</v>
      </c>
      <c r="L18" s="69">
        <v>0.49199999999999999</v>
      </c>
      <c r="M18" s="56">
        <v>6.7</v>
      </c>
      <c r="N18" s="56">
        <v>20.100000000000001</v>
      </c>
      <c r="O18" s="56">
        <v>31.4</v>
      </c>
      <c r="P18" s="56">
        <v>29.3</v>
      </c>
      <c r="Q18" s="56">
        <v>27.2</v>
      </c>
      <c r="R18" s="56">
        <v>24.9</v>
      </c>
      <c r="S18" s="56">
        <v>18.7</v>
      </c>
    </row>
    <row r="19" spans="1:19" ht="12.75" customHeight="1" x14ac:dyDescent="0.2">
      <c r="A19" s="29">
        <v>101031016</v>
      </c>
      <c r="B19" s="29" t="s">
        <v>345</v>
      </c>
      <c r="C19" s="55">
        <v>4458</v>
      </c>
      <c r="D19" s="55">
        <v>44</v>
      </c>
      <c r="E19" s="55">
        <v>243613766</v>
      </c>
      <c r="F19" s="55">
        <v>44972</v>
      </c>
      <c r="G19" s="55">
        <v>54646</v>
      </c>
      <c r="H19" s="57">
        <v>4.6100000000000003</v>
      </c>
      <c r="I19" s="57">
        <v>1.8</v>
      </c>
      <c r="J19" s="57">
        <v>0.39</v>
      </c>
      <c r="K19" s="57">
        <v>0.2</v>
      </c>
      <c r="L19" s="69">
        <v>0.47</v>
      </c>
      <c r="M19" s="56">
        <v>8.4</v>
      </c>
      <c r="N19" s="56">
        <v>20.7</v>
      </c>
      <c r="O19" s="56">
        <v>31.5</v>
      </c>
      <c r="P19" s="56">
        <v>27.5</v>
      </c>
      <c r="Q19" s="56">
        <v>29.7</v>
      </c>
      <c r="R19" s="56">
        <v>25.2</v>
      </c>
      <c r="S19" s="56">
        <v>17.600000000000001</v>
      </c>
    </row>
    <row r="20" spans="1:19" ht="12.75" customHeight="1" x14ac:dyDescent="0.2">
      <c r="A20" s="29">
        <v>101041017</v>
      </c>
      <c r="B20" s="29" t="s">
        <v>347</v>
      </c>
      <c r="C20" s="55">
        <v>4079</v>
      </c>
      <c r="D20" s="55">
        <v>50</v>
      </c>
      <c r="E20" s="55">
        <v>181282485</v>
      </c>
      <c r="F20" s="55">
        <v>37992</v>
      </c>
      <c r="G20" s="55">
        <v>44443</v>
      </c>
      <c r="H20" s="57">
        <v>5.34</v>
      </c>
      <c r="I20" s="57">
        <v>1.79</v>
      </c>
      <c r="J20" s="57">
        <v>0.34</v>
      </c>
      <c r="K20" s="57">
        <v>0.12</v>
      </c>
      <c r="L20" s="69">
        <v>0.45100000000000001</v>
      </c>
      <c r="M20" s="56">
        <v>5.8</v>
      </c>
      <c r="N20" s="56">
        <v>18.5</v>
      </c>
      <c r="O20" s="56">
        <v>29.5</v>
      </c>
      <c r="P20" s="56">
        <v>33.4</v>
      </c>
      <c r="Q20" s="56">
        <v>32.700000000000003</v>
      </c>
      <c r="R20" s="56">
        <v>23.1</v>
      </c>
      <c r="S20" s="56">
        <v>10.8</v>
      </c>
    </row>
    <row r="21" spans="1:19" ht="12.75" customHeight="1" x14ac:dyDescent="0.2">
      <c r="A21" s="29">
        <v>101041018</v>
      </c>
      <c r="B21" s="29" t="s">
        <v>348</v>
      </c>
      <c r="C21" s="55">
        <v>4619</v>
      </c>
      <c r="D21" s="55">
        <v>52</v>
      </c>
      <c r="E21" s="55">
        <v>227733833</v>
      </c>
      <c r="F21" s="55">
        <v>40029</v>
      </c>
      <c r="G21" s="55">
        <v>49304</v>
      </c>
      <c r="H21" s="57">
        <v>5.33</v>
      </c>
      <c r="I21" s="57">
        <v>1.8</v>
      </c>
      <c r="J21" s="57">
        <v>0.34</v>
      </c>
      <c r="K21" s="57">
        <v>0.11</v>
      </c>
      <c r="L21" s="69">
        <v>0.48399999999999999</v>
      </c>
      <c r="M21" s="56">
        <v>8.5</v>
      </c>
      <c r="N21" s="56">
        <v>21.6</v>
      </c>
      <c r="O21" s="56">
        <v>32.700000000000003</v>
      </c>
      <c r="P21" s="56">
        <v>32.200000000000003</v>
      </c>
      <c r="Q21" s="56">
        <v>31.2</v>
      </c>
      <c r="R21" s="56">
        <v>22.5</v>
      </c>
      <c r="S21" s="56">
        <v>14.2</v>
      </c>
    </row>
    <row r="22" spans="1:19" ht="12.75" customHeight="1" x14ac:dyDescent="0.2">
      <c r="A22" s="29">
        <v>101041019</v>
      </c>
      <c r="B22" s="29" t="s">
        <v>349</v>
      </c>
      <c r="C22" s="55">
        <v>4911</v>
      </c>
      <c r="D22" s="55">
        <v>48</v>
      </c>
      <c r="E22" s="55">
        <v>255340233</v>
      </c>
      <c r="F22" s="55">
        <v>45148</v>
      </c>
      <c r="G22" s="55">
        <v>51994</v>
      </c>
      <c r="H22" s="57">
        <v>4.92</v>
      </c>
      <c r="I22" s="57">
        <v>1.75</v>
      </c>
      <c r="J22" s="57">
        <v>0.36</v>
      </c>
      <c r="K22" s="57">
        <v>0.13</v>
      </c>
      <c r="L22" s="69">
        <v>0.45</v>
      </c>
      <c r="M22" s="56">
        <v>6.4</v>
      </c>
      <c r="N22" s="56">
        <v>18</v>
      </c>
      <c r="O22" s="56">
        <v>28.8</v>
      </c>
      <c r="P22" s="56">
        <v>28.2</v>
      </c>
      <c r="Q22" s="56">
        <v>28.4</v>
      </c>
      <c r="R22" s="56">
        <v>26.4</v>
      </c>
      <c r="S22" s="56">
        <v>17</v>
      </c>
    </row>
    <row r="23" spans="1:19" ht="12.75" customHeight="1" x14ac:dyDescent="0.2">
      <c r="A23" s="29">
        <v>101041020</v>
      </c>
      <c r="B23" s="29" t="s">
        <v>350</v>
      </c>
      <c r="C23" s="55">
        <v>5423</v>
      </c>
      <c r="D23" s="55">
        <v>51</v>
      </c>
      <c r="E23" s="55">
        <v>236854145</v>
      </c>
      <c r="F23" s="55">
        <v>36150</v>
      </c>
      <c r="G23" s="55">
        <v>43676</v>
      </c>
      <c r="H23" s="57">
        <v>6.15</v>
      </c>
      <c r="I23" s="57">
        <v>1.92</v>
      </c>
      <c r="J23" s="57">
        <v>0.31</v>
      </c>
      <c r="K23" s="57">
        <v>0.09</v>
      </c>
      <c r="L23" s="69">
        <v>0.50800000000000001</v>
      </c>
      <c r="M23" s="56">
        <v>6.2</v>
      </c>
      <c r="N23" s="56">
        <v>19.3</v>
      </c>
      <c r="O23" s="56">
        <v>31.3</v>
      </c>
      <c r="P23" s="56">
        <v>36.299999999999997</v>
      </c>
      <c r="Q23" s="56">
        <v>29.6</v>
      </c>
      <c r="R23" s="56">
        <v>21.2</v>
      </c>
      <c r="S23" s="56">
        <v>12.9</v>
      </c>
    </row>
    <row r="24" spans="1:19" ht="12.75" customHeight="1" x14ac:dyDescent="0.2">
      <c r="A24" s="29">
        <v>101041021</v>
      </c>
      <c r="B24" s="29" t="s">
        <v>351</v>
      </c>
      <c r="C24" s="55">
        <v>2019</v>
      </c>
      <c r="D24" s="55">
        <v>52</v>
      </c>
      <c r="E24" s="55">
        <v>108608277</v>
      </c>
      <c r="F24" s="55">
        <v>43001</v>
      </c>
      <c r="G24" s="55">
        <v>53793</v>
      </c>
      <c r="H24" s="57">
        <v>5.48</v>
      </c>
      <c r="I24" s="57">
        <v>1.92</v>
      </c>
      <c r="J24" s="57">
        <v>0.35</v>
      </c>
      <c r="K24" s="57">
        <v>0.14000000000000001</v>
      </c>
      <c r="L24" s="69">
        <v>0.46600000000000003</v>
      </c>
      <c r="M24" s="56">
        <v>6.9</v>
      </c>
      <c r="N24" s="56">
        <v>19.5</v>
      </c>
      <c r="O24" s="56">
        <v>30.9</v>
      </c>
      <c r="P24" s="56">
        <v>29.2</v>
      </c>
      <c r="Q24" s="56">
        <v>29.5</v>
      </c>
      <c r="R24" s="56">
        <v>23</v>
      </c>
      <c r="S24" s="56">
        <v>18.399999999999999</v>
      </c>
    </row>
    <row r="25" spans="1:19" ht="12.75" customHeight="1" x14ac:dyDescent="0.2">
      <c r="A25" s="29">
        <v>101041022</v>
      </c>
      <c r="B25" s="29" t="s">
        <v>352</v>
      </c>
      <c r="C25" s="55">
        <v>13</v>
      </c>
      <c r="D25" s="55">
        <v>51</v>
      </c>
      <c r="E25" s="55">
        <v>575075</v>
      </c>
      <c r="F25" s="55">
        <v>26366</v>
      </c>
      <c r="G25" s="55">
        <v>44237</v>
      </c>
      <c r="H25" s="57" t="s">
        <v>2974</v>
      </c>
      <c r="I25" s="57" t="s">
        <v>2974</v>
      </c>
      <c r="J25" s="57" t="s">
        <v>2974</v>
      </c>
      <c r="K25" s="57" t="s">
        <v>2974</v>
      </c>
      <c r="L25" s="69" t="s">
        <v>2974</v>
      </c>
      <c r="M25" s="56" t="s">
        <v>2974</v>
      </c>
      <c r="N25" s="56" t="s">
        <v>2974</v>
      </c>
      <c r="O25" s="56" t="s">
        <v>2974</v>
      </c>
      <c r="P25" s="56" t="s">
        <v>2974</v>
      </c>
      <c r="Q25" s="56" t="s">
        <v>2974</v>
      </c>
      <c r="R25" s="56" t="s">
        <v>2974</v>
      </c>
      <c r="S25" s="56" t="s">
        <v>2974</v>
      </c>
    </row>
    <row r="26" spans="1:19" ht="12.75" customHeight="1" x14ac:dyDescent="0.2">
      <c r="A26" s="29">
        <v>101041023</v>
      </c>
      <c r="B26" s="29" t="s">
        <v>353</v>
      </c>
      <c r="C26" s="55">
        <v>1743</v>
      </c>
      <c r="D26" s="55">
        <v>50</v>
      </c>
      <c r="E26" s="55">
        <v>79943421</v>
      </c>
      <c r="F26" s="55">
        <v>40258</v>
      </c>
      <c r="G26" s="55">
        <v>45865</v>
      </c>
      <c r="H26" s="57">
        <v>5.47</v>
      </c>
      <c r="I26" s="57">
        <v>1.81</v>
      </c>
      <c r="J26" s="57">
        <v>0.33</v>
      </c>
      <c r="K26" s="57">
        <v>0.12</v>
      </c>
      <c r="L26" s="69">
        <v>0.438</v>
      </c>
      <c r="M26" s="56">
        <v>4.5999999999999996</v>
      </c>
      <c r="N26" s="56">
        <v>16.3</v>
      </c>
      <c r="O26" s="56">
        <v>27.4</v>
      </c>
      <c r="P26" s="56">
        <v>31.1</v>
      </c>
      <c r="Q26" s="56">
        <v>32.6</v>
      </c>
      <c r="R26" s="56">
        <v>23.7</v>
      </c>
      <c r="S26" s="56">
        <v>12.6</v>
      </c>
    </row>
    <row r="27" spans="1:19" ht="12.75" customHeight="1" x14ac:dyDescent="0.2">
      <c r="A27" s="29">
        <v>101041024</v>
      </c>
      <c r="B27" s="29" t="s">
        <v>354</v>
      </c>
      <c r="C27" s="55">
        <v>1995</v>
      </c>
      <c r="D27" s="55">
        <v>52</v>
      </c>
      <c r="E27" s="55">
        <v>101713855</v>
      </c>
      <c r="F27" s="55">
        <v>38809</v>
      </c>
      <c r="G27" s="55">
        <v>50984</v>
      </c>
      <c r="H27" s="57">
        <v>5.14</v>
      </c>
      <c r="I27" s="57">
        <v>1.91</v>
      </c>
      <c r="J27" s="57">
        <v>0.37</v>
      </c>
      <c r="K27" s="57">
        <v>0.15</v>
      </c>
      <c r="L27" s="69">
        <v>0.49299999999999999</v>
      </c>
      <c r="M27" s="56">
        <v>9.6999999999999993</v>
      </c>
      <c r="N27" s="56">
        <v>23.1</v>
      </c>
      <c r="O27" s="56">
        <v>34.1</v>
      </c>
      <c r="P27" s="56">
        <v>31.6</v>
      </c>
      <c r="Q27" s="56">
        <v>31.4</v>
      </c>
      <c r="R27" s="56">
        <v>22</v>
      </c>
      <c r="S27" s="56">
        <v>14.9</v>
      </c>
    </row>
    <row r="28" spans="1:19" x14ac:dyDescent="0.2">
      <c r="A28" s="29">
        <v>101041025</v>
      </c>
      <c r="B28" s="29" t="s">
        <v>355</v>
      </c>
      <c r="C28" s="55">
        <v>6527</v>
      </c>
      <c r="D28" s="55">
        <v>52</v>
      </c>
      <c r="E28" s="55">
        <v>324099790</v>
      </c>
      <c r="F28" s="55">
        <v>40379</v>
      </c>
      <c r="G28" s="55">
        <v>49655</v>
      </c>
      <c r="H28" s="57">
        <v>5.48</v>
      </c>
      <c r="I28" s="57">
        <v>1.88</v>
      </c>
      <c r="J28" s="57">
        <v>0.34</v>
      </c>
      <c r="K28" s="57">
        <v>0.12</v>
      </c>
      <c r="L28" s="69">
        <v>0.46899999999999997</v>
      </c>
      <c r="M28" s="56">
        <v>6.8</v>
      </c>
      <c r="N28" s="56">
        <v>19.3</v>
      </c>
      <c r="O28" s="56">
        <v>30.7</v>
      </c>
      <c r="P28" s="56">
        <v>31.9</v>
      </c>
      <c r="Q28" s="56">
        <v>29.5</v>
      </c>
      <c r="R28" s="56">
        <v>23</v>
      </c>
      <c r="S28" s="56">
        <v>15.6</v>
      </c>
    </row>
    <row r="29" spans="1:19" x14ac:dyDescent="0.2">
      <c r="A29" s="29">
        <v>101041026</v>
      </c>
      <c r="B29" s="29" t="s">
        <v>356</v>
      </c>
      <c r="C29" s="55">
        <v>4500</v>
      </c>
      <c r="D29" s="55">
        <v>53</v>
      </c>
      <c r="E29" s="55">
        <v>210069135</v>
      </c>
      <c r="F29" s="55">
        <v>39335</v>
      </c>
      <c r="G29" s="55">
        <v>46682</v>
      </c>
      <c r="H29" s="57">
        <v>5.43</v>
      </c>
      <c r="I29" s="57">
        <v>1.77</v>
      </c>
      <c r="J29" s="57">
        <v>0.33</v>
      </c>
      <c r="K29" s="57">
        <v>0.12</v>
      </c>
      <c r="L29" s="69">
        <v>0.46700000000000003</v>
      </c>
      <c r="M29" s="56">
        <v>7.7</v>
      </c>
      <c r="N29" s="56">
        <v>19.899999999999999</v>
      </c>
      <c r="O29" s="56">
        <v>30.8</v>
      </c>
      <c r="P29" s="56">
        <v>33.200000000000003</v>
      </c>
      <c r="Q29" s="56">
        <v>31.4</v>
      </c>
      <c r="R29" s="56">
        <v>22.7</v>
      </c>
      <c r="S29" s="56">
        <v>12.7</v>
      </c>
    </row>
    <row r="30" spans="1:19" x14ac:dyDescent="0.2">
      <c r="A30" s="29">
        <v>101041027</v>
      </c>
      <c r="B30" s="29" t="s">
        <v>357</v>
      </c>
      <c r="C30" s="55">
        <v>4891</v>
      </c>
      <c r="D30" s="55">
        <v>56</v>
      </c>
      <c r="E30" s="55">
        <v>212632765</v>
      </c>
      <c r="F30" s="55">
        <v>33647</v>
      </c>
      <c r="G30" s="55">
        <v>43474</v>
      </c>
      <c r="H30" s="57">
        <v>6.19</v>
      </c>
      <c r="I30" s="57">
        <v>1.9</v>
      </c>
      <c r="J30" s="57">
        <v>0.31</v>
      </c>
      <c r="K30" s="57">
        <v>0.1</v>
      </c>
      <c r="L30" s="69">
        <v>0.51200000000000001</v>
      </c>
      <c r="M30" s="56">
        <v>10.5</v>
      </c>
      <c r="N30" s="56">
        <v>23.6</v>
      </c>
      <c r="O30" s="56">
        <v>34.799999999999997</v>
      </c>
      <c r="P30" s="56">
        <v>38.6</v>
      </c>
      <c r="Q30" s="56">
        <v>30.6</v>
      </c>
      <c r="R30" s="56">
        <v>20.3</v>
      </c>
      <c r="S30" s="56">
        <v>10.5</v>
      </c>
    </row>
    <row r="31" spans="1:19" x14ac:dyDescent="0.2">
      <c r="A31" s="29">
        <v>101051539</v>
      </c>
      <c r="B31" s="29" t="s">
        <v>329</v>
      </c>
      <c r="C31" s="55">
        <v>12643</v>
      </c>
      <c r="D31" s="55">
        <v>43</v>
      </c>
      <c r="E31" s="55">
        <v>731155106</v>
      </c>
      <c r="F31" s="55">
        <v>50851</v>
      </c>
      <c r="G31" s="55">
        <v>57831</v>
      </c>
      <c r="H31" s="57">
        <v>4.34</v>
      </c>
      <c r="I31" s="57">
        <v>1.76</v>
      </c>
      <c r="J31" s="57">
        <v>0.4</v>
      </c>
      <c r="K31" s="57">
        <v>0.17</v>
      </c>
      <c r="L31" s="69">
        <v>0.41599999999999998</v>
      </c>
      <c r="M31" s="56">
        <v>5.2</v>
      </c>
      <c r="N31" s="56">
        <v>16</v>
      </c>
      <c r="O31" s="56">
        <v>26.5</v>
      </c>
      <c r="P31" s="56">
        <v>23.5</v>
      </c>
      <c r="Q31" s="56">
        <v>27</v>
      </c>
      <c r="R31" s="56">
        <v>27.6</v>
      </c>
      <c r="S31" s="56">
        <v>21.9</v>
      </c>
    </row>
    <row r="32" spans="1:19" x14ac:dyDescent="0.2">
      <c r="A32" s="29">
        <v>101051540</v>
      </c>
      <c r="B32" s="29" t="s">
        <v>330</v>
      </c>
      <c r="C32" s="55">
        <v>7483</v>
      </c>
      <c r="D32" s="55">
        <v>49</v>
      </c>
      <c r="E32" s="55">
        <v>408586880</v>
      </c>
      <c r="F32" s="55">
        <v>44791</v>
      </c>
      <c r="G32" s="55">
        <v>54602</v>
      </c>
      <c r="H32" s="57">
        <v>5.95</v>
      </c>
      <c r="I32" s="57">
        <v>1.97</v>
      </c>
      <c r="J32" s="57">
        <v>0.33</v>
      </c>
      <c r="K32" s="57">
        <v>0.09</v>
      </c>
      <c r="L32" s="69">
        <v>0.5</v>
      </c>
      <c r="M32" s="56">
        <v>6.5</v>
      </c>
      <c r="N32" s="56">
        <v>19.399999999999999</v>
      </c>
      <c r="O32" s="56">
        <v>30.9</v>
      </c>
      <c r="P32" s="56">
        <v>29.3</v>
      </c>
      <c r="Q32" s="56">
        <v>26.8</v>
      </c>
      <c r="R32" s="56">
        <v>22.8</v>
      </c>
      <c r="S32" s="56">
        <v>21.1</v>
      </c>
    </row>
    <row r="33" spans="1:19" x14ac:dyDescent="0.2">
      <c r="A33" s="29">
        <v>101061541</v>
      </c>
      <c r="B33" s="29" t="s">
        <v>331</v>
      </c>
      <c r="C33" s="55">
        <v>3936</v>
      </c>
      <c r="D33" s="55">
        <v>45</v>
      </c>
      <c r="E33" s="55">
        <v>240435573</v>
      </c>
      <c r="F33" s="55">
        <v>54429</v>
      </c>
      <c r="G33" s="55">
        <v>61086</v>
      </c>
      <c r="H33" s="57">
        <v>4.63</v>
      </c>
      <c r="I33" s="57">
        <v>1.74</v>
      </c>
      <c r="J33" s="57">
        <v>0.38</v>
      </c>
      <c r="K33" s="57">
        <v>0.14000000000000001</v>
      </c>
      <c r="L33" s="69">
        <v>0.42099999999999999</v>
      </c>
      <c r="M33" s="56">
        <v>5.2</v>
      </c>
      <c r="N33" s="56">
        <v>16.100000000000001</v>
      </c>
      <c r="O33" s="56">
        <v>26.6</v>
      </c>
      <c r="P33" s="56">
        <v>23.4</v>
      </c>
      <c r="Q33" s="56">
        <v>23.9</v>
      </c>
      <c r="R33" s="56">
        <v>27.4</v>
      </c>
      <c r="S33" s="56">
        <v>25.2</v>
      </c>
    </row>
    <row r="34" spans="1:19" x14ac:dyDescent="0.2">
      <c r="A34" s="29">
        <v>101061542</v>
      </c>
      <c r="B34" s="29" t="s">
        <v>332</v>
      </c>
      <c r="C34" s="55">
        <v>7758</v>
      </c>
      <c r="D34" s="55">
        <v>47</v>
      </c>
      <c r="E34" s="55">
        <v>577029247</v>
      </c>
      <c r="F34" s="55">
        <v>60596</v>
      </c>
      <c r="G34" s="55">
        <v>74379</v>
      </c>
      <c r="H34" s="57">
        <v>4.9800000000000004</v>
      </c>
      <c r="I34" s="57">
        <v>1.83</v>
      </c>
      <c r="J34" s="57">
        <v>0.37</v>
      </c>
      <c r="K34" s="57">
        <v>0.14000000000000001</v>
      </c>
      <c r="L34" s="69">
        <v>0.47399999999999998</v>
      </c>
      <c r="M34" s="56">
        <v>7.5</v>
      </c>
      <c r="N34" s="56">
        <v>20.2</v>
      </c>
      <c r="O34" s="56">
        <v>31.4</v>
      </c>
      <c r="P34" s="56">
        <v>21.7</v>
      </c>
      <c r="Q34" s="56">
        <v>21.2</v>
      </c>
      <c r="R34" s="56">
        <v>24.1</v>
      </c>
      <c r="S34" s="56">
        <v>33</v>
      </c>
    </row>
    <row r="35" spans="1:19" x14ac:dyDescent="0.2">
      <c r="A35" s="29">
        <v>101061543</v>
      </c>
      <c r="B35" s="29" t="s">
        <v>333</v>
      </c>
      <c r="C35" s="55">
        <v>5490</v>
      </c>
      <c r="D35" s="55">
        <v>44</v>
      </c>
      <c r="E35" s="55">
        <v>280102081</v>
      </c>
      <c r="F35" s="55">
        <v>44289</v>
      </c>
      <c r="G35" s="55">
        <v>51020</v>
      </c>
      <c r="H35" s="57">
        <v>4.43</v>
      </c>
      <c r="I35" s="57">
        <v>1.75</v>
      </c>
      <c r="J35" s="57">
        <v>0.39</v>
      </c>
      <c r="K35" s="57">
        <v>0.14000000000000001</v>
      </c>
      <c r="L35" s="69">
        <v>0.44400000000000001</v>
      </c>
      <c r="M35" s="56">
        <v>5.6</v>
      </c>
      <c r="N35" s="56">
        <v>17.899999999999999</v>
      </c>
      <c r="O35" s="56">
        <v>29</v>
      </c>
      <c r="P35" s="56">
        <v>27.6</v>
      </c>
      <c r="Q35" s="56">
        <v>31.2</v>
      </c>
      <c r="R35" s="56">
        <v>25.5</v>
      </c>
      <c r="S35" s="56">
        <v>15.7</v>
      </c>
    </row>
    <row r="36" spans="1:19" x14ac:dyDescent="0.2">
      <c r="A36" s="29">
        <v>101061544</v>
      </c>
      <c r="B36" s="29" t="s">
        <v>334</v>
      </c>
      <c r="C36" s="55">
        <v>3917</v>
      </c>
      <c r="D36" s="55">
        <v>49</v>
      </c>
      <c r="E36" s="55">
        <v>197516813</v>
      </c>
      <c r="F36" s="55">
        <v>42455</v>
      </c>
      <c r="G36" s="55">
        <v>50426</v>
      </c>
      <c r="H36" s="57">
        <v>5.82</v>
      </c>
      <c r="I36" s="57">
        <v>1.82</v>
      </c>
      <c r="J36" s="57">
        <v>0.31</v>
      </c>
      <c r="K36" s="57">
        <v>7.0000000000000007E-2</v>
      </c>
      <c r="L36" s="69">
        <v>0.53</v>
      </c>
      <c r="M36" s="56">
        <v>7.6</v>
      </c>
      <c r="N36" s="56">
        <v>21.4</v>
      </c>
      <c r="O36" s="56">
        <v>33.4</v>
      </c>
      <c r="P36" s="56">
        <v>30.1</v>
      </c>
      <c r="Q36" s="56">
        <v>29.4</v>
      </c>
      <c r="R36" s="56">
        <v>24.3</v>
      </c>
      <c r="S36" s="56">
        <v>16.2</v>
      </c>
    </row>
    <row r="37" spans="1:19" x14ac:dyDescent="0.2">
      <c r="A37" s="29">
        <v>102011028</v>
      </c>
      <c r="B37" s="29" t="s">
        <v>19</v>
      </c>
      <c r="C37" s="55">
        <v>4736</v>
      </c>
      <c r="D37" s="55">
        <v>47</v>
      </c>
      <c r="E37" s="55">
        <v>340642238</v>
      </c>
      <c r="F37" s="55">
        <v>50369</v>
      </c>
      <c r="G37" s="55">
        <v>71926</v>
      </c>
      <c r="H37" s="57">
        <v>5.76</v>
      </c>
      <c r="I37" s="57">
        <v>2.09</v>
      </c>
      <c r="J37" s="57">
        <v>0.36</v>
      </c>
      <c r="K37" s="57">
        <v>0.15</v>
      </c>
      <c r="L37" s="69">
        <v>0.51500000000000001</v>
      </c>
      <c r="M37" s="56">
        <v>10.8</v>
      </c>
      <c r="N37" s="56">
        <v>24.5</v>
      </c>
      <c r="O37" s="56">
        <v>36.200000000000003</v>
      </c>
      <c r="P37" s="56">
        <v>26.3</v>
      </c>
      <c r="Q37" s="56">
        <v>24.4</v>
      </c>
      <c r="R37" s="56">
        <v>20.2</v>
      </c>
      <c r="S37" s="56">
        <v>29.1</v>
      </c>
    </row>
    <row r="38" spans="1:19" x14ac:dyDescent="0.2">
      <c r="A38" s="29">
        <v>102011029</v>
      </c>
      <c r="B38" s="29" t="s">
        <v>20</v>
      </c>
      <c r="C38" s="55">
        <v>6662</v>
      </c>
      <c r="D38" s="55">
        <v>49</v>
      </c>
      <c r="E38" s="55">
        <v>424459788</v>
      </c>
      <c r="F38" s="55">
        <v>47179</v>
      </c>
      <c r="G38" s="55">
        <v>63714</v>
      </c>
      <c r="H38" s="57">
        <v>5.82</v>
      </c>
      <c r="I38" s="57">
        <v>2.06</v>
      </c>
      <c r="J38" s="57">
        <v>0.35</v>
      </c>
      <c r="K38" s="57">
        <v>0.15</v>
      </c>
      <c r="L38" s="69">
        <v>0.49299999999999999</v>
      </c>
      <c r="M38" s="56">
        <v>8</v>
      </c>
      <c r="N38" s="56">
        <v>21.5</v>
      </c>
      <c r="O38" s="56">
        <v>33.299999999999997</v>
      </c>
      <c r="P38" s="56">
        <v>27.5</v>
      </c>
      <c r="Q38" s="56">
        <v>26</v>
      </c>
      <c r="R38" s="56">
        <v>21.2</v>
      </c>
      <c r="S38" s="56">
        <v>25.2</v>
      </c>
    </row>
    <row r="39" spans="1:19" x14ac:dyDescent="0.2">
      <c r="A39" s="29">
        <v>102011030</v>
      </c>
      <c r="B39" s="29" t="s">
        <v>21</v>
      </c>
      <c r="C39" s="55">
        <v>2933</v>
      </c>
      <c r="D39" s="55">
        <v>49</v>
      </c>
      <c r="E39" s="55">
        <v>174684785</v>
      </c>
      <c r="F39" s="55">
        <v>44506</v>
      </c>
      <c r="G39" s="55">
        <v>59558</v>
      </c>
      <c r="H39" s="57">
        <v>5.51</v>
      </c>
      <c r="I39" s="57">
        <v>1.99</v>
      </c>
      <c r="J39" s="57">
        <v>0.36</v>
      </c>
      <c r="K39" s="57">
        <v>0.13</v>
      </c>
      <c r="L39" s="69">
        <v>0.51200000000000001</v>
      </c>
      <c r="M39" s="56">
        <v>8.9</v>
      </c>
      <c r="N39" s="56">
        <v>23.1</v>
      </c>
      <c r="O39" s="56">
        <v>34.799999999999997</v>
      </c>
      <c r="P39" s="56">
        <v>28.7</v>
      </c>
      <c r="Q39" s="56">
        <v>27.7</v>
      </c>
      <c r="R39" s="56">
        <v>22.3</v>
      </c>
      <c r="S39" s="56">
        <v>21.3</v>
      </c>
    </row>
    <row r="40" spans="1:19" x14ac:dyDescent="0.2">
      <c r="A40" s="29">
        <v>102011031</v>
      </c>
      <c r="B40" s="29" t="s">
        <v>22</v>
      </c>
      <c r="C40" s="55">
        <v>7938</v>
      </c>
      <c r="D40" s="55">
        <v>48</v>
      </c>
      <c r="E40" s="55">
        <v>530946051</v>
      </c>
      <c r="F40" s="55">
        <v>48152</v>
      </c>
      <c r="G40" s="55">
        <v>66887</v>
      </c>
      <c r="H40" s="57">
        <v>6.06</v>
      </c>
      <c r="I40" s="57">
        <v>2.0499999999999998</v>
      </c>
      <c r="J40" s="57">
        <v>0.34</v>
      </c>
      <c r="K40" s="57">
        <v>0.13</v>
      </c>
      <c r="L40" s="69">
        <v>0.51100000000000001</v>
      </c>
      <c r="M40" s="56">
        <v>9</v>
      </c>
      <c r="N40" s="56">
        <v>23.8</v>
      </c>
      <c r="O40" s="56">
        <v>35.700000000000003</v>
      </c>
      <c r="P40" s="56">
        <v>28</v>
      </c>
      <c r="Q40" s="56">
        <v>24.6</v>
      </c>
      <c r="R40" s="56">
        <v>21.8</v>
      </c>
      <c r="S40" s="56">
        <v>25.6</v>
      </c>
    </row>
    <row r="41" spans="1:19" x14ac:dyDescent="0.2">
      <c r="A41" s="29">
        <v>102011032</v>
      </c>
      <c r="B41" s="29" t="s">
        <v>23</v>
      </c>
      <c r="C41" s="55">
        <v>10958</v>
      </c>
      <c r="D41" s="55">
        <v>42</v>
      </c>
      <c r="E41" s="55">
        <v>678336368</v>
      </c>
      <c r="F41" s="55">
        <v>51263</v>
      </c>
      <c r="G41" s="55">
        <v>61903</v>
      </c>
      <c r="H41" s="57">
        <v>4.76</v>
      </c>
      <c r="I41" s="57">
        <v>1.81</v>
      </c>
      <c r="J41" s="57">
        <v>0.38</v>
      </c>
      <c r="K41" s="57">
        <v>0.17</v>
      </c>
      <c r="L41" s="69">
        <v>0.44700000000000001</v>
      </c>
      <c r="M41" s="56">
        <v>7.6</v>
      </c>
      <c r="N41" s="56">
        <v>19.5</v>
      </c>
      <c r="O41" s="56">
        <v>30.2</v>
      </c>
      <c r="P41" s="56">
        <v>24.5</v>
      </c>
      <c r="Q41" s="56">
        <v>25.7</v>
      </c>
      <c r="R41" s="56">
        <v>26.4</v>
      </c>
      <c r="S41" s="56">
        <v>23.4</v>
      </c>
    </row>
    <row r="42" spans="1:19" x14ac:dyDescent="0.2">
      <c r="A42" s="29">
        <v>102011033</v>
      </c>
      <c r="B42" s="29" t="s">
        <v>24</v>
      </c>
      <c r="C42" s="55">
        <v>3818</v>
      </c>
      <c r="D42" s="55">
        <v>42</v>
      </c>
      <c r="E42" s="55">
        <v>239477019</v>
      </c>
      <c r="F42" s="55">
        <v>53945</v>
      </c>
      <c r="G42" s="55">
        <v>62723</v>
      </c>
      <c r="H42" s="57">
        <v>3.8</v>
      </c>
      <c r="I42" s="57">
        <v>1.75</v>
      </c>
      <c r="J42" s="57">
        <v>0.46</v>
      </c>
      <c r="K42" s="57">
        <v>0.23</v>
      </c>
      <c r="L42" s="69">
        <v>0.39400000000000002</v>
      </c>
      <c r="M42" s="56">
        <v>4.4000000000000004</v>
      </c>
      <c r="N42" s="56">
        <v>15.1</v>
      </c>
      <c r="O42" s="56">
        <v>25.7</v>
      </c>
      <c r="P42" s="56">
        <v>19.8</v>
      </c>
      <c r="Q42" s="56">
        <v>27.5</v>
      </c>
      <c r="R42" s="56">
        <v>27</v>
      </c>
      <c r="S42" s="56">
        <v>25.7</v>
      </c>
    </row>
    <row r="43" spans="1:19" x14ac:dyDescent="0.2">
      <c r="A43" s="29">
        <v>102011034</v>
      </c>
      <c r="B43" s="29" t="s">
        <v>25</v>
      </c>
      <c r="C43" s="55">
        <v>4011</v>
      </c>
      <c r="D43" s="55">
        <v>46</v>
      </c>
      <c r="E43" s="55">
        <v>238346130</v>
      </c>
      <c r="F43" s="55">
        <v>48278</v>
      </c>
      <c r="G43" s="55">
        <v>59423</v>
      </c>
      <c r="H43" s="57">
        <v>5.35</v>
      </c>
      <c r="I43" s="57">
        <v>1.91</v>
      </c>
      <c r="J43" s="57">
        <v>0.36</v>
      </c>
      <c r="K43" s="57">
        <v>0.13</v>
      </c>
      <c r="L43" s="69">
        <v>0.46300000000000002</v>
      </c>
      <c r="M43" s="56">
        <v>7</v>
      </c>
      <c r="N43" s="56">
        <v>19.5</v>
      </c>
      <c r="O43" s="56">
        <v>30.6</v>
      </c>
      <c r="P43" s="56">
        <v>27.5</v>
      </c>
      <c r="Q43" s="56">
        <v>26.3</v>
      </c>
      <c r="R43" s="56">
        <v>23.6</v>
      </c>
      <c r="S43" s="56">
        <v>22.6</v>
      </c>
    </row>
    <row r="44" spans="1:19" x14ac:dyDescent="0.2">
      <c r="A44" s="29">
        <v>102011035</v>
      </c>
      <c r="B44" s="29" t="s">
        <v>26</v>
      </c>
      <c r="C44" s="55">
        <v>4119</v>
      </c>
      <c r="D44" s="55">
        <v>43</v>
      </c>
      <c r="E44" s="55">
        <v>242382933</v>
      </c>
      <c r="F44" s="55">
        <v>51826</v>
      </c>
      <c r="G44" s="55">
        <v>58845</v>
      </c>
      <c r="H44" s="57">
        <v>4.7699999999999996</v>
      </c>
      <c r="I44" s="57">
        <v>1.79</v>
      </c>
      <c r="J44" s="57">
        <v>0.37</v>
      </c>
      <c r="K44" s="57">
        <v>0.16</v>
      </c>
      <c r="L44" s="69">
        <v>0.41799999999999998</v>
      </c>
      <c r="M44" s="56">
        <v>4.3</v>
      </c>
      <c r="N44" s="56">
        <v>15.4</v>
      </c>
      <c r="O44" s="56">
        <v>26.3</v>
      </c>
      <c r="P44" s="56">
        <v>24.2</v>
      </c>
      <c r="Q44" s="56">
        <v>25.3</v>
      </c>
      <c r="R44" s="56">
        <v>26.3</v>
      </c>
      <c r="S44" s="56">
        <v>24.1</v>
      </c>
    </row>
    <row r="45" spans="1:19" x14ac:dyDescent="0.2">
      <c r="A45" s="29">
        <v>102011036</v>
      </c>
      <c r="B45" s="29" t="s">
        <v>27</v>
      </c>
      <c r="C45" s="55">
        <v>4922</v>
      </c>
      <c r="D45" s="55">
        <v>44</v>
      </c>
      <c r="E45" s="55">
        <v>298572813</v>
      </c>
      <c r="F45" s="55">
        <v>51028</v>
      </c>
      <c r="G45" s="55">
        <v>60661</v>
      </c>
      <c r="H45" s="57">
        <v>4.8</v>
      </c>
      <c r="I45" s="57">
        <v>1.85</v>
      </c>
      <c r="J45" s="57">
        <v>0.39</v>
      </c>
      <c r="K45" s="57">
        <v>0.16</v>
      </c>
      <c r="L45" s="69">
        <v>0.435</v>
      </c>
      <c r="M45" s="56">
        <v>5.9</v>
      </c>
      <c r="N45" s="56">
        <v>17.5</v>
      </c>
      <c r="O45" s="56">
        <v>28.3</v>
      </c>
      <c r="P45" s="56">
        <v>24.4</v>
      </c>
      <c r="Q45" s="56">
        <v>26</v>
      </c>
      <c r="R45" s="56">
        <v>25.7</v>
      </c>
      <c r="S45" s="56">
        <v>23.9</v>
      </c>
    </row>
    <row r="46" spans="1:19" x14ac:dyDescent="0.2">
      <c r="A46" s="29">
        <v>102011037</v>
      </c>
      <c r="B46" s="29" t="s">
        <v>28</v>
      </c>
      <c r="C46" s="55">
        <v>3623</v>
      </c>
      <c r="D46" s="55">
        <v>47</v>
      </c>
      <c r="E46" s="55">
        <v>222083915</v>
      </c>
      <c r="F46" s="55">
        <v>51171</v>
      </c>
      <c r="G46" s="55">
        <v>61298</v>
      </c>
      <c r="H46" s="57">
        <v>5.93</v>
      </c>
      <c r="I46" s="57">
        <v>1.88</v>
      </c>
      <c r="J46" s="57">
        <v>0.32</v>
      </c>
      <c r="K46" s="57">
        <v>0.13</v>
      </c>
      <c r="L46" s="69">
        <v>0.45800000000000002</v>
      </c>
      <c r="M46" s="56">
        <v>6</v>
      </c>
      <c r="N46" s="56">
        <v>18.2</v>
      </c>
      <c r="O46" s="56">
        <v>29.3</v>
      </c>
      <c r="P46" s="56">
        <v>27</v>
      </c>
      <c r="Q46" s="56">
        <v>23.3</v>
      </c>
      <c r="R46" s="56">
        <v>23.9</v>
      </c>
      <c r="S46" s="56">
        <v>25.9</v>
      </c>
    </row>
    <row r="47" spans="1:19" x14ac:dyDescent="0.2">
      <c r="A47" s="29">
        <v>102011038</v>
      </c>
      <c r="B47" s="29" t="s">
        <v>29</v>
      </c>
      <c r="C47" s="55">
        <v>4207</v>
      </c>
      <c r="D47" s="55">
        <v>47</v>
      </c>
      <c r="E47" s="55">
        <v>262158192</v>
      </c>
      <c r="F47" s="55">
        <v>49298</v>
      </c>
      <c r="G47" s="55">
        <v>62315</v>
      </c>
      <c r="H47" s="57">
        <v>5.0199999999999996</v>
      </c>
      <c r="I47" s="57">
        <v>1.94</v>
      </c>
      <c r="J47" s="57">
        <v>0.39</v>
      </c>
      <c r="K47" s="57">
        <v>0.16</v>
      </c>
      <c r="L47" s="69">
        <v>0.45800000000000002</v>
      </c>
      <c r="M47" s="56">
        <v>7.1</v>
      </c>
      <c r="N47" s="56">
        <v>19.3</v>
      </c>
      <c r="O47" s="56">
        <v>30.5</v>
      </c>
      <c r="P47" s="56">
        <v>25.7</v>
      </c>
      <c r="Q47" s="56">
        <v>26.3</v>
      </c>
      <c r="R47" s="56">
        <v>23.3</v>
      </c>
      <c r="S47" s="56">
        <v>24.6</v>
      </c>
    </row>
    <row r="48" spans="1:19" x14ac:dyDescent="0.2">
      <c r="A48" s="29">
        <v>102011039</v>
      </c>
      <c r="B48" s="29" t="s">
        <v>30</v>
      </c>
      <c r="C48" s="55">
        <v>8915</v>
      </c>
      <c r="D48" s="55">
        <v>46</v>
      </c>
      <c r="E48" s="55">
        <v>658994922</v>
      </c>
      <c r="F48" s="55">
        <v>52678</v>
      </c>
      <c r="G48" s="55">
        <v>73920</v>
      </c>
      <c r="H48" s="57">
        <v>5.53</v>
      </c>
      <c r="I48" s="57">
        <v>2.06</v>
      </c>
      <c r="J48" s="57">
        <v>0.37</v>
      </c>
      <c r="K48" s="57">
        <v>0.16</v>
      </c>
      <c r="L48" s="69">
        <v>0.503</v>
      </c>
      <c r="M48" s="56">
        <v>9.6999999999999993</v>
      </c>
      <c r="N48" s="56">
        <v>23.6</v>
      </c>
      <c r="O48" s="56">
        <v>35.299999999999997</v>
      </c>
      <c r="P48" s="56">
        <v>24.7</v>
      </c>
      <c r="Q48" s="56">
        <v>24.3</v>
      </c>
      <c r="R48" s="56">
        <v>21.3</v>
      </c>
      <c r="S48" s="56">
        <v>29.7</v>
      </c>
    </row>
    <row r="49" spans="1:19" x14ac:dyDescent="0.2">
      <c r="A49" s="29">
        <v>102011040</v>
      </c>
      <c r="B49" s="29" t="s">
        <v>31</v>
      </c>
      <c r="C49" s="55">
        <v>12823</v>
      </c>
      <c r="D49" s="55">
        <v>46</v>
      </c>
      <c r="E49" s="55">
        <v>720502302</v>
      </c>
      <c r="F49" s="55">
        <v>45507</v>
      </c>
      <c r="G49" s="55">
        <v>56188</v>
      </c>
      <c r="H49" s="57">
        <v>5.5</v>
      </c>
      <c r="I49" s="57">
        <v>1.92</v>
      </c>
      <c r="J49" s="57">
        <v>0.35</v>
      </c>
      <c r="K49" s="57">
        <v>0.12</v>
      </c>
      <c r="L49" s="69">
        <v>0.46700000000000003</v>
      </c>
      <c r="M49" s="56">
        <v>6.7</v>
      </c>
      <c r="N49" s="56">
        <v>19.2</v>
      </c>
      <c r="O49" s="56">
        <v>30.6</v>
      </c>
      <c r="P49" s="56">
        <v>28.7</v>
      </c>
      <c r="Q49" s="56">
        <v>27.2</v>
      </c>
      <c r="R49" s="56">
        <v>23.5</v>
      </c>
      <c r="S49" s="56">
        <v>20.6</v>
      </c>
    </row>
    <row r="50" spans="1:19" x14ac:dyDescent="0.2">
      <c r="A50" s="29">
        <v>102011041</v>
      </c>
      <c r="B50" s="29" t="s">
        <v>32</v>
      </c>
      <c r="C50" s="55">
        <v>6335</v>
      </c>
      <c r="D50" s="55">
        <v>46</v>
      </c>
      <c r="E50" s="55">
        <v>438118830</v>
      </c>
      <c r="F50" s="55">
        <v>51249</v>
      </c>
      <c r="G50" s="55">
        <v>69158</v>
      </c>
      <c r="H50" s="57">
        <v>5.59</v>
      </c>
      <c r="I50" s="57">
        <v>1.99</v>
      </c>
      <c r="J50" s="57">
        <v>0.36</v>
      </c>
      <c r="K50" s="57">
        <v>0.15</v>
      </c>
      <c r="L50" s="69">
        <v>0.49399999999999999</v>
      </c>
      <c r="M50" s="56">
        <v>8.3000000000000007</v>
      </c>
      <c r="N50" s="56">
        <v>22.3</v>
      </c>
      <c r="O50" s="56">
        <v>33.9</v>
      </c>
      <c r="P50" s="56">
        <v>26.2</v>
      </c>
      <c r="Q50" s="56">
        <v>24</v>
      </c>
      <c r="R50" s="56">
        <v>21.4</v>
      </c>
      <c r="S50" s="56">
        <v>28.4</v>
      </c>
    </row>
    <row r="51" spans="1:19" x14ac:dyDescent="0.2">
      <c r="A51" s="29">
        <v>102011042</v>
      </c>
      <c r="B51" s="29" t="s">
        <v>33</v>
      </c>
      <c r="C51" s="55">
        <v>7240</v>
      </c>
      <c r="D51" s="55">
        <v>46</v>
      </c>
      <c r="E51" s="55">
        <v>411081957</v>
      </c>
      <c r="F51" s="55">
        <v>47595</v>
      </c>
      <c r="G51" s="55">
        <v>56779</v>
      </c>
      <c r="H51" s="57">
        <v>4.97</v>
      </c>
      <c r="I51" s="57">
        <v>1.84</v>
      </c>
      <c r="J51" s="57">
        <v>0.37</v>
      </c>
      <c r="K51" s="57">
        <v>0.14000000000000001</v>
      </c>
      <c r="L51" s="69">
        <v>0.44400000000000001</v>
      </c>
      <c r="M51" s="56">
        <v>5.6</v>
      </c>
      <c r="N51" s="56">
        <v>17.7</v>
      </c>
      <c r="O51" s="56">
        <v>28.9</v>
      </c>
      <c r="P51" s="56">
        <v>26.7</v>
      </c>
      <c r="Q51" s="56">
        <v>27</v>
      </c>
      <c r="R51" s="56">
        <v>25.3</v>
      </c>
      <c r="S51" s="56">
        <v>21</v>
      </c>
    </row>
    <row r="52" spans="1:19" x14ac:dyDescent="0.2">
      <c r="A52" s="29">
        <v>102011043</v>
      </c>
      <c r="B52" s="29" t="s">
        <v>34</v>
      </c>
      <c r="C52" s="55">
        <v>6021</v>
      </c>
      <c r="D52" s="55">
        <v>43</v>
      </c>
      <c r="E52" s="55">
        <v>333033074</v>
      </c>
      <c r="F52" s="55">
        <v>48985</v>
      </c>
      <c r="G52" s="55">
        <v>55312</v>
      </c>
      <c r="H52" s="57">
        <v>4.66</v>
      </c>
      <c r="I52" s="57">
        <v>1.74</v>
      </c>
      <c r="J52" s="57">
        <v>0.37</v>
      </c>
      <c r="K52" s="57">
        <v>0.15</v>
      </c>
      <c r="L52" s="69">
        <v>0.41799999999999998</v>
      </c>
      <c r="M52" s="56">
        <v>5.0999999999999996</v>
      </c>
      <c r="N52" s="56">
        <v>16.100000000000001</v>
      </c>
      <c r="O52" s="56">
        <v>26.7</v>
      </c>
      <c r="P52" s="56">
        <v>25.8</v>
      </c>
      <c r="Q52" s="56">
        <v>26.6</v>
      </c>
      <c r="R52" s="56">
        <v>27.7</v>
      </c>
      <c r="S52" s="56">
        <v>19.899999999999999</v>
      </c>
    </row>
    <row r="53" spans="1:19" x14ac:dyDescent="0.2">
      <c r="A53" s="29">
        <v>102021044</v>
      </c>
      <c r="B53" s="29" t="s">
        <v>36</v>
      </c>
      <c r="C53" s="55">
        <v>11552</v>
      </c>
      <c r="D53" s="55">
        <v>43</v>
      </c>
      <c r="E53" s="55">
        <v>636875062</v>
      </c>
      <c r="F53" s="55">
        <v>47293</v>
      </c>
      <c r="G53" s="55">
        <v>55131</v>
      </c>
      <c r="H53" s="57">
        <v>4.6100000000000003</v>
      </c>
      <c r="I53" s="57">
        <v>1.82</v>
      </c>
      <c r="J53" s="57">
        <v>0.4</v>
      </c>
      <c r="K53" s="57">
        <v>0.16</v>
      </c>
      <c r="L53" s="69">
        <v>0.42399999999999999</v>
      </c>
      <c r="M53" s="56">
        <v>5.0999999999999996</v>
      </c>
      <c r="N53" s="56">
        <v>16.399999999999999</v>
      </c>
      <c r="O53" s="56">
        <v>27.2</v>
      </c>
      <c r="P53" s="56">
        <v>25.7</v>
      </c>
      <c r="Q53" s="56">
        <v>28.7</v>
      </c>
      <c r="R53" s="56">
        <v>25.4</v>
      </c>
      <c r="S53" s="56">
        <v>20.2</v>
      </c>
    </row>
    <row r="54" spans="1:19" x14ac:dyDescent="0.2">
      <c r="A54" s="29">
        <v>102021045</v>
      </c>
      <c r="B54" s="29" t="s">
        <v>37</v>
      </c>
      <c r="C54" s="55">
        <v>5669</v>
      </c>
      <c r="D54" s="55">
        <v>39</v>
      </c>
      <c r="E54" s="55">
        <v>295720022</v>
      </c>
      <c r="F54" s="55">
        <v>47722</v>
      </c>
      <c r="G54" s="55">
        <v>52164</v>
      </c>
      <c r="H54" s="57">
        <v>3.7</v>
      </c>
      <c r="I54" s="57">
        <v>1.64</v>
      </c>
      <c r="J54" s="57">
        <v>0.44</v>
      </c>
      <c r="K54" s="57">
        <v>0.21</v>
      </c>
      <c r="L54" s="69">
        <v>0.379</v>
      </c>
      <c r="M54" s="56">
        <v>4</v>
      </c>
      <c r="N54" s="56">
        <v>14.2</v>
      </c>
      <c r="O54" s="56">
        <v>24.6</v>
      </c>
      <c r="P54" s="56">
        <v>23.5</v>
      </c>
      <c r="Q54" s="56">
        <v>31.1</v>
      </c>
      <c r="R54" s="56">
        <v>29.7</v>
      </c>
      <c r="S54" s="56">
        <v>15.7</v>
      </c>
    </row>
    <row r="55" spans="1:19" x14ac:dyDescent="0.2">
      <c r="A55" s="29">
        <v>102021046</v>
      </c>
      <c r="B55" s="29" t="s">
        <v>38</v>
      </c>
      <c r="C55" s="55">
        <v>4624</v>
      </c>
      <c r="D55" s="55">
        <v>44</v>
      </c>
      <c r="E55" s="55">
        <v>250001059</v>
      </c>
      <c r="F55" s="55">
        <v>47257</v>
      </c>
      <c r="G55" s="55">
        <v>54066</v>
      </c>
      <c r="H55" s="57">
        <v>4.5999999999999996</v>
      </c>
      <c r="I55" s="57">
        <v>1.75</v>
      </c>
      <c r="J55" s="57">
        <v>0.38</v>
      </c>
      <c r="K55" s="57">
        <v>0.16</v>
      </c>
      <c r="L55" s="69">
        <v>0.42099999999999999</v>
      </c>
      <c r="M55" s="56">
        <v>5</v>
      </c>
      <c r="N55" s="56">
        <v>16.3</v>
      </c>
      <c r="O55" s="56">
        <v>27.1</v>
      </c>
      <c r="P55" s="56">
        <v>26.3</v>
      </c>
      <c r="Q55" s="56">
        <v>28.1</v>
      </c>
      <c r="R55" s="56">
        <v>27.1</v>
      </c>
      <c r="S55" s="56">
        <v>18.5</v>
      </c>
    </row>
    <row r="56" spans="1:19" x14ac:dyDescent="0.2">
      <c r="A56" s="29">
        <v>102021047</v>
      </c>
      <c r="B56" s="29" t="s">
        <v>39</v>
      </c>
      <c r="C56" s="55">
        <v>9004</v>
      </c>
      <c r="D56" s="55">
        <v>44</v>
      </c>
      <c r="E56" s="55">
        <v>519541857</v>
      </c>
      <c r="F56" s="55">
        <v>49671</v>
      </c>
      <c r="G56" s="55">
        <v>57701</v>
      </c>
      <c r="H56" s="57">
        <v>4.3499999999999996</v>
      </c>
      <c r="I56" s="57">
        <v>1.77</v>
      </c>
      <c r="J56" s="57">
        <v>0.41</v>
      </c>
      <c r="K56" s="57">
        <v>0.18</v>
      </c>
      <c r="L56" s="69">
        <v>0.41899999999999998</v>
      </c>
      <c r="M56" s="56">
        <v>5.3</v>
      </c>
      <c r="N56" s="56">
        <v>16.7</v>
      </c>
      <c r="O56" s="56">
        <v>27.4</v>
      </c>
      <c r="P56" s="56">
        <v>24.1</v>
      </c>
      <c r="Q56" s="56">
        <v>27.7</v>
      </c>
      <c r="R56" s="56">
        <v>26.9</v>
      </c>
      <c r="S56" s="56">
        <v>21.3</v>
      </c>
    </row>
    <row r="57" spans="1:19" x14ac:dyDescent="0.2">
      <c r="A57" s="29">
        <v>102021048</v>
      </c>
      <c r="B57" s="29" t="s">
        <v>40</v>
      </c>
      <c r="C57" s="55">
        <v>10481</v>
      </c>
      <c r="D57" s="55">
        <v>42</v>
      </c>
      <c r="E57" s="55">
        <v>531806166</v>
      </c>
      <c r="F57" s="55">
        <v>46152</v>
      </c>
      <c r="G57" s="55">
        <v>50740</v>
      </c>
      <c r="H57" s="57">
        <v>4.54</v>
      </c>
      <c r="I57" s="57">
        <v>1.7</v>
      </c>
      <c r="J57" s="57">
        <v>0.38</v>
      </c>
      <c r="K57" s="57">
        <v>0.16</v>
      </c>
      <c r="L57" s="69">
        <v>0.40899999999999997</v>
      </c>
      <c r="M57" s="56">
        <v>4.5</v>
      </c>
      <c r="N57" s="56">
        <v>15.2</v>
      </c>
      <c r="O57" s="56">
        <v>25.8</v>
      </c>
      <c r="P57" s="56">
        <v>27</v>
      </c>
      <c r="Q57" s="56">
        <v>29.4</v>
      </c>
      <c r="R57" s="56">
        <v>27.6</v>
      </c>
      <c r="S57" s="56">
        <v>16</v>
      </c>
    </row>
    <row r="58" spans="1:19" x14ac:dyDescent="0.2">
      <c r="A58" s="29">
        <v>102021049</v>
      </c>
      <c r="B58" s="29" t="s">
        <v>41</v>
      </c>
      <c r="C58" s="55">
        <v>2168</v>
      </c>
      <c r="D58" s="55">
        <v>47</v>
      </c>
      <c r="E58" s="55">
        <v>144523893</v>
      </c>
      <c r="F58" s="55">
        <v>50362</v>
      </c>
      <c r="G58" s="55">
        <v>66662</v>
      </c>
      <c r="H58" s="57">
        <v>5.97</v>
      </c>
      <c r="I58" s="57">
        <v>2.0099999999999998</v>
      </c>
      <c r="J58" s="57">
        <v>0.34</v>
      </c>
      <c r="K58" s="57">
        <v>0.15</v>
      </c>
      <c r="L58" s="69">
        <v>0.49199999999999999</v>
      </c>
      <c r="M58" s="56">
        <v>8.3000000000000007</v>
      </c>
      <c r="N58" s="56">
        <v>21.9</v>
      </c>
      <c r="O58" s="56">
        <v>33.5</v>
      </c>
      <c r="P58" s="56">
        <v>27.3</v>
      </c>
      <c r="Q58" s="56">
        <v>23.7</v>
      </c>
      <c r="R58" s="56">
        <v>22.5</v>
      </c>
      <c r="S58" s="56">
        <v>26.6</v>
      </c>
    </row>
    <row r="59" spans="1:19" x14ac:dyDescent="0.2">
      <c r="A59" s="29">
        <v>102021050</v>
      </c>
      <c r="B59" s="29" t="s">
        <v>42</v>
      </c>
      <c r="C59" s="55">
        <v>5062</v>
      </c>
      <c r="D59" s="55">
        <v>45</v>
      </c>
      <c r="E59" s="55">
        <v>267277757</v>
      </c>
      <c r="F59" s="55">
        <v>46271</v>
      </c>
      <c r="G59" s="55">
        <v>52801</v>
      </c>
      <c r="H59" s="57">
        <v>4.84</v>
      </c>
      <c r="I59" s="57">
        <v>1.74</v>
      </c>
      <c r="J59" s="57">
        <v>0.36</v>
      </c>
      <c r="K59" s="57">
        <v>0.13</v>
      </c>
      <c r="L59" s="69">
        <v>0.42699999999999999</v>
      </c>
      <c r="M59" s="56">
        <v>5.2</v>
      </c>
      <c r="N59" s="56">
        <v>16.600000000000001</v>
      </c>
      <c r="O59" s="56">
        <v>27.4</v>
      </c>
      <c r="P59" s="56">
        <v>27.4</v>
      </c>
      <c r="Q59" s="56">
        <v>27.7</v>
      </c>
      <c r="R59" s="56">
        <v>27.5</v>
      </c>
      <c r="S59" s="56">
        <v>17.399999999999999</v>
      </c>
    </row>
    <row r="60" spans="1:19" x14ac:dyDescent="0.2">
      <c r="A60" s="29">
        <v>102021051</v>
      </c>
      <c r="B60" s="29" t="s">
        <v>43</v>
      </c>
      <c r="C60" s="55">
        <v>3094</v>
      </c>
      <c r="D60" s="55">
        <v>44</v>
      </c>
      <c r="E60" s="55">
        <v>201202256</v>
      </c>
      <c r="F60" s="55">
        <v>52955</v>
      </c>
      <c r="G60" s="55">
        <v>65030</v>
      </c>
      <c r="H60" s="57">
        <v>4.74</v>
      </c>
      <c r="I60" s="57">
        <v>1.81</v>
      </c>
      <c r="J60" s="57">
        <v>0.38</v>
      </c>
      <c r="K60" s="57">
        <v>0.17</v>
      </c>
      <c r="L60" s="69">
        <v>0.45300000000000001</v>
      </c>
      <c r="M60" s="56">
        <v>7.4</v>
      </c>
      <c r="N60" s="56">
        <v>20.2</v>
      </c>
      <c r="O60" s="56">
        <v>30.9</v>
      </c>
      <c r="P60" s="56">
        <v>23.8</v>
      </c>
      <c r="Q60" s="56">
        <v>24.7</v>
      </c>
      <c r="R60" s="56">
        <v>25.8</v>
      </c>
      <c r="S60" s="56">
        <v>25.6</v>
      </c>
    </row>
    <row r="61" spans="1:19" x14ac:dyDescent="0.2">
      <c r="A61" s="29">
        <v>102021052</v>
      </c>
      <c r="B61" s="29" t="s">
        <v>44</v>
      </c>
      <c r="C61" s="55">
        <v>3274</v>
      </c>
      <c r="D61" s="55">
        <v>45</v>
      </c>
      <c r="E61" s="55">
        <v>178689901</v>
      </c>
      <c r="F61" s="55">
        <v>47932</v>
      </c>
      <c r="G61" s="55">
        <v>54578</v>
      </c>
      <c r="H61" s="57">
        <v>4.45</v>
      </c>
      <c r="I61" s="57">
        <v>1.73</v>
      </c>
      <c r="J61" s="57">
        <v>0.39</v>
      </c>
      <c r="K61" s="57">
        <v>0.15</v>
      </c>
      <c r="L61" s="69">
        <v>0.41699999999999998</v>
      </c>
      <c r="M61" s="56">
        <v>4.9000000000000004</v>
      </c>
      <c r="N61" s="56">
        <v>16</v>
      </c>
      <c r="O61" s="56">
        <v>26.8</v>
      </c>
      <c r="P61" s="56">
        <v>25.7</v>
      </c>
      <c r="Q61" s="56">
        <v>27.9</v>
      </c>
      <c r="R61" s="56">
        <v>27.6</v>
      </c>
      <c r="S61" s="56">
        <v>18.7</v>
      </c>
    </row>
    <row r="62" spans="1:19" x14ac:dyDescent="0.2">
      <c r="A62" s="29">
        <v>102021053</v>
      </c>
      <c r="B62" s="29" t="s">
        <v>45</v>
      </c>
      <c r="C62" s="55">
        <v>11123</v>
      </c>
      <c r="D62" s="55">
        <v>44</v>
      </c>
      <c r="E62" s="55">
        <v>633209514</v>
      </c>
      <c r="F62" s="55">
        <v>50302</v>
      </c>
      <c r="G62" s="55">
        <v>56928</v>
      </c>
      <c r="H62" s="57">
        <v>3.99</v>
      </c>
      <c r="I62" s="57">
        <v>1.67</v>
      </c>
      <c r="J62" s="57">
        <v>0.42</v>
      </c>
      <c r="K62" s="57">
        <v>0.19</v>
      </c>
      <c r="L62" s="69">
        <v>0.41199999999999998</v>
      </c>
      <c r="M62" s="56">
        <v>6.2</v>
      </c>
      <c r="N62" s="56">
        <v>17.3</v>
      </c>
      <c r="O62" s="56">
        <v>27.5</v>
      </c>
      <c r="P62" s="56">
        <v>23.2</v>
      </c>
      <c r="Q62" s="56">
        <v>28</v>
      </c>
      <c r="R62" s="56">
        <v>29.8</v>
      </c>
      <c r="S62" s="56">
        <v>19</v>
      </c>
    </row>
    <row r="63" spans="1:19" x14ac:dyDescent="0.2">
      <c r="A63" s="29">
        <v>102021054</v>
      </c>
      <c r="B63" s="29" t="s">
        <v>46</v>
      </c>
      <c r="C63" s="55">
        <v>4661</v>
      </c>
      <c r="D63" s="55">
        <v>45</v>
      </c>
      <c r="E63" s="55">
        <v>257295784</v>
      </c>
      <c r="F63" s="55">
        <v>45767</v>
      </c>
      <c r="G63" s="55">
        <v>55202</v>
      </c>
      <c r="H63" s="57">
        <v>4.68</v>
      </c>
      <c r="I63" s="57">
        <v>1.79</v>
      </c>
      <c r="J63" s="57">
        <v>0.38</v>
      </c>
      <c r="K63" s="57">
        <v>0.15</v>
      </c>
      <c r="L63" s="69">
        <v>0.45200000000000001</v>
      </c>
      <c r="M63" s="56">
        <v>8.1999999999999993</v>
      </c>
      <c r="N63" s="56">
        <v>20</v>
      </c>
      <c r="O63" s="56">
        <v>30.7</v>
      </c>
      <c r="P63" s="56">
        <v>27.2</v>
      </c>
      <c r="Q63" s="56">
        <v>29</v>
      </c>
      <c r="R63" s="56">
        <v>25.7</v>
      </c>
      <c r="S63" s="56">
        <v>18.2</v>
      </c>
    </row>
    <row r="64" spans="1:19" x14ac:dyDescent="0.2">
      <c r="A64" s="29">
        <v>102021055</v>
      </c>
      <c r="B64" s="29" t="s">
        <v>47</v>
      </c>
      <c r="C64" s="55">
        <v>3064</v>
      </c>
      <c r="D64" s="55">
        <v>43</v>
      </c>
      <c r="E64" s="55">
        <v>180535650</v>
      </c>
      <c r="F64" s="55">
        <v>50084</v>
      </c>
      <c r="G64" s="55">
        <v>58922</v>
      </c>
      <c r="H64" s="57">
        <v>4.53</v>
      </c>
      <c r="I64" s="57">
        <v>1.79</v>
      </c>
      <c r="J64" s="57">
        <v>0.39</v>
      </c>
      <c r="K64" s="57">
        <v>0.16</v>
      </c>
      <c r="L64" s="69">
        <v>0.432</v>
      </c>
      <c r="M64" s="56">
        <v>6.1</v>
      </c>
      <c r="N64" s="56">
        <v>17.7</v>
      </c>
      <c r="O64" s="56">
        <v>28.4</v>
      </c>
      <c r="P64" s="56">
        <v>25.3</v>
      </c>
      <c r="Q64" s="56">
        <v>26.2</v>
      </c>
      <c r="R64" s="56">
        <v>26.5</v>
      </c>
      <c r="S64" s="56">
        <v>22</v>
      </c>
    </row>
    <row r="65" spans="1:19" x14ac:dyDescent="0.2">
      <c r="A65" s="29">
        <v>102021056</v>
      </c>
      <c r="B65" s="29" t="s">
        <v>48</v>
      </c>
      <c r="C65" s="55">
        <v>9277</v>
      </c>
      <c r="D65" s="55">
        <v>41</v>
      </c>
      <c r="E65" s="55">
        <v>563897504</v>
      </c>
      <c r="F65" s="55">
        <v>52926</v>
      </c>
      <c r="G65" s="55">
        <v>60784</v>
      </c>
      <c r="H65" s="57">
        <v>4.45</v>
      </c>
      <c r="I65" s="57">
        <v>1.79</v>
      </c>
      <c r="J65" s="57">
        <v>0.4</v>
      </c>
      <c r="K65" s="57">
        <v>0.18</v>
      </c>
      <c r="L65" s="69">
        <v>0.41099999999999998</v>
      </c>
      <c r="M65" s="56">
        <v>4.5</v>
      </c>
      <c r="N65" s="56">
        <v>15.3</v>
      </c>
      <c r="O65" s="56">
        <v>26</v>
      </c>
      <c r="P65" s="56">
        <v>22.6</v>
      </c>
      <c r="Q65" s="56">
        <v>25.5</v>
      </c>
      <c r="R65" s="56">
        <v>26.9</v>
      </c>
      <c r="S65" s="56">
        <v>25</v>
      </c>
    </row>
    <row r="66" spans="1:19" x14ac:dyDescent="0.2">
      <c r="A66" s="29">
        <v>102021057</v>
      </c>
      <c r="B66" s="29" t="s">
        <v>35</v>
      </c>
      <c r="C66" s="55">
        <v>4256</v>
      </c>
      <c r="D66" s="55">
        <v>43</v>
      </c>
      <c r="E66" s="55">
        <v>222827781</v>
      </c>
      <c r="F66" s="55">
        <v>46471</v>
      </c>
      <c r="G66" s="55">
        <v>52356</v>
      </c>
      <c r="H66" s="57">
        <v>4.1900000000000004</v>
      </c>
      <c r="I66" s="57">
        <v>1.71</v>
      </c>
      <c r="J66" s="57">
        <v>0.41</v>
      </c>
      <c r="K66" s="57">
        <v>0.17</v>
      </c>
      <c r="L66" s="69">
        <v>0.41299999999999998</v>
      </c>
      <c r="M66" s="56">
        <v>4.8</v>
      </c>
      <c r="N66" s="56">
        <v>16</v>
      </c>
      <c r="O66" s="56">
        <v>26.7</v>
      </c>
      <c r="P66" s="56">
        <v>26</v>
      </c>
      <c r="Q66" s="56">
        <v>30</v>
      </c>
      <c r="R66" s="56">
        <v>27.4</v>
      </c>
      <c r="S66" s="56">
        <v>16.7</v>
      </c>
    </row>
    <row r="67" spans="1:19" x14ac:dyDescent="0.2">
      <c r="A67" s="29">
        <v>103011058</v>
      </c>
      <c r="B67" s="29" t="s">
        <v>359</v>
      </c>
      <c r="C67" s="55">
        <v>12991</v>
      </c>
      <c r="D67" s="55">
        <v>42</v>
      </c>
      <c r="E67" s="55">
        <v>783845750</v>
      </c>
      <c r="F67" s="55">
        <v>51622</v>
      </c>
      <c r="G67" s="55">
        <v>60338</v>
      </c>
      <c r="H67" s="57">
        <v>4.53</v>
      </c>
      <c r="I67" s="57">
        <v>1.77</v>
      </c>
      <c r="J67" s="57">
        <v>0.39</v>
      </c>
      <c r="K67" s="57">
        <v>0.17</v>
      </c>
      <c r="L67" s="69">
        <v>0.42799999999999999</v>
      </c>
      <c r="M67" s="56">
        <v>6.3</v>
      </c>
      <c r="N67" s="56">
        <v>17.7</v>
      </c>
      <c r="O67" s="56">
        <v>28.1</v>
      </c>
      <c r="P67" s="56">
        <v>23.6</v>
      </c>
      <c r="Q67" s="56">
        <v>26.2</v>
      </c>
      <c r="R67" s="56">
        <v>26.9</v>
      </c>
      <c r="S67" s="56">
        <v>23.3</v>
      </c>
    </row>
    <row r="68" spans="1:19" x14ac:dyDescent="0.2">
      <c r="A68" s="29">
        <v>103011059</v>
      </c>
      <c r="B68" s="29" t="s">
        <v>360</v>
      </c>
      <c r="C68" s="55">
        <v>6179</v>
      </c>
      <c r="D68" s="55">
        <v>43</v>
      </c>
      <c r="E68" s="55">
        <v>377425547</v>
      </c>
      <c r="F68" s="55">
        <v>53555</v>
      </c>
      <c r="G68" s="55">
        <v>61082</v>
      </c>
      <c r="H68" s="57">
        <v>4.43</v>
      </c>
      <c r="I68" s="57">
        <v>1.75</v>
      </c>
      <c r="J68" s="57">
        <v>0.4</v>
      </c>
      <c r="K68" s="57">
        <v>0.16</v>
      </c>
      <c r="L68" s="69">
        <v>0.41499999999999998</v>
      </c>
      <c r="M68" s="56">
        <v>5.0999999999999996</v>
      </c>
      <c r="N68" s="56">
        <v>16.100000000000001</v>
      </c>
      <c r="O68" s="56">
        <v>26.5</v>
      </c>
      <c r="P68" s="56">
        <v>22.9</v>
      </c>
      <c r="Q68" s="56">
        <v>24.8</v>
      </c>
      <c r="R68" s="56">
        <v>27.1</v>
      </c>
      <c r="S68" s="56">
        <v>25.2</v>
      </c>
    </row>
    <row r="69" spans="1:19" x14ac:dyDescent="0.2">
      <c r="A69" s="29">
        <v>103011060</v>
      </c>
      <c r="B69" s="29" t="s">
        <v>361</v>
      </c>
      <c r="C69" s="55">
        <v>4138</v>
      </c>
      <c r="D69" s="55">
        <v>49</v>
      </c>
      <c r="E69" s="55">
        <v>233829039</v>
      </c>
      <c r="F69" s="55">
        <v>48247</v>
      </c>
      <c r="G69" s="55">
        <v>56508</v>
      </c>
      <c r="H69" s="57">
        <v>5.96</v>
      </c>
      <c r="I69" s="57">
        <v>1.91</v>
      </c>
      <c r="J69" s="57">
        <v>0.32</v>
      </c>
      <c r="K69" s="57">
        <v>0.09</v>
      </c>
      <c r="L69" s="69">
        <v>0.48799999999999999</v>
      </c>
      <c r="M69" s="56">
        <v>6.5</v>
      </c>
      <c r="N69" s="56">
        <v>18.399999999999999</v>
      </c>
      <c r="O69" s="56">
        <v>29.7</v>
      </c>
      <c r="P69" s="56">
        <v>28.3</v>
      </c>
      <c r="Q69" s="56">
        <v>24.9</v>
      </c>
      <c r="R69" s="56">
        <v>23.8</v>
      </c>
      <c r="S69" s="56">
        <v>23</v>
      </c>
    </row>
    <row r="70" spans="1:19" x14ac:dyDescent="0.2">
      <c r="A70" s="29">
        <v>103011061</v>
      </c>
      <c r="B70" s="29" t="s">
        <v>362</v>
      </c>
      <c r="C70" s="55">
        <v>2563</v>
      </c>
      <c r="D70" s="55">
        <v>48</v>
      </c>
      <c r="E70" s="55">
        <v>134852801</v>
      </c>
      <c r="F70" s="55">
        <v>48032</v>
      </c>
      <c r="G70" s="55">
        <v>52615</v>
      </c>
      <c r="H70" s="57">
        <v>5.62</v>
      </c>
      <c r="I70" s="57">
        <v>1.78</v>
      </c>
      <c r="J70" s="57">
        <v>0.32</v>
      </c>
      <c r="K70" s="57">
        <v>0.1</v>
      </c>
      <c r="L70" s="69">
        <v>0.46100000000000002</v>
      </c>
      <c r="M70" s="56">
        <v>5.2</v>
      </c>
      <c r="N70" s="56">
        <v>16.399999999999999</v>
      </c>
      <c r="O70" s="56">
        <v>27.3</v>
      </c>
      <c r="P70" s="56">
        <v>28.9</v>
      </c>
      <c r="Q70" s="56">
        <v>24.4</v>
      </c>
      <c r="R70" s="56">
        <v>26.5</v>
      </c>
      <c r="S70" s="56">
        <v>20.2</v>
      </c>
    </row>
    <row r="71" spans="1:19" x14ac:dyDescent="0.2">
      <c r="A71" s="29">
        <v>103021062</v>
      </c>
      <c r="B71" s="29" t="s">
        <v>364</v>
      </c>
      <c r="C71" s="55">
        <v>3513</v>
      </c>
      <c r="D71" s="55">
        <v>45</v>
      </c>
      <c r="E71" s="55">
        <v>127334392</v>
      </c>
      <c r="F71" s="55">
        <v>34113</v>
      </c>
      <c r="G71" s="55">
        <v>36247</v>
      </c>
      <c r="H71" s="57">
        <v>11.1</v>
      </c>
      <c r="I71" s="57">
        <v>2.08</v>
      </c>
      <c r="J71" s="57">
        <v>0.19</v>
      </c>
      <c r="K71" s="57" t="s">
        <v>2974</v>
      </c>
      <c r="L71" s="69">
        <v>0.77200000000000002</v>
      </c>
      <c r="M71" s="56">
        <v>7.7</v>
      </c>
      <c r="N71" s="56">
        <v>22.7</v>
      </c>
      <c r="O71" s="56">
        <v>37.200000000000003</v>
      </c>
      <c r="P71" s="56">
        <v>39.6</v>
      </c>
      <c r="Q71" s="56">
        <v>26.5</v>
      </c>
      <c r="R71" s="56">
        <v>21.3</v>
      </c>
      <c r="S71" s="56">
        <v>12.5</v>
      </c>
    </row>
    <row r="72" spans="1:19" x14ac:dyDescent="0.2">
      <c r="A72" s="29">
        <v>103021063</v>
      </c>
      <c r="B72" s="29" t="s">
        <v>365</v>
      </c>
      <c r="C72" s="55">
        <v>4834</v>
      </c>
      <c r="D72" s="55">
        <v>48</v>
      </c>
      <c r="E72" s="55">
        <v>235155890</v>
      </c>
      <c r="F72" s="55">
        <v>42334</v>
      </c>
      <c r="G72" s="55">
        <v>48646</v>
      </c>
      <c r="H72" s="57">
        <v>5.1100000000000003</v>
      </c>
      <c r="I72" s="57">
        <v>1.72</v>
      </c>
      <c r="J72" s="57">
        <v>0.34</v>
      </c>
      <c r="K72" s="57">
        <v>0.12</v>
      </c>
      <c r="L72" s="69">
        <v>0.45500000000000002</v>
      </c>
      <c r="M72" s="56">
        <v>6</v>
      </c>
      <c r="N72" s="56">
        <v>18.2</v>
      </c>
      <c r="O72" s="56">
        <v>29.4</v>
      </c>
      <c r="P72" s="56">
        <v>30</v>
      </c>
      <c r="Q72" s="56">
        <v>30.8</v>
      </c>
      <c r="R72" s="56">
        <v>25</v>
      </c>
      <c r="S72" s="56">
        <v>14.2</v>
      </c>
    </row>
    <row r="73" spans="1:19" x14ac:dyDescent="0.2">
      <c r="A73" s="29">
        <v>103021064</v>
      </c>
      <c r="B73" s="29" t="s">
        <v>366</v>
      </c>
      <c r="C73" s="55">
        <v>2801</v>
      </c>
      <c r="D73" s="55">
        <v>48</v>
      </c>
      <c r="E73" s="55">
        <v>131262698</v>
      </c>
      <c r="F73" s="55">
        <v>40541</v>
      </c>
      <c r="G73" s="55">
        <v>46863</v>
      </c>
      <c r="H73" s="57">
        <v>6.83</v>
      </c>
      <c r="I73" s="57">
        <v>1.82</v>
      </c>
      <c r="J73" s="57">
        <v>0.27</v>
      </c>
      <c r="K73" s="57">
        <v>0.04</v>
      </c>
      <c r="L73" s="69">
        <v>0.55000000000000004</v>
      </c>
      <c r="M73" s="56">
        <v>10.3</v>
      </c>
      <c r="N73" s="56">
        <v>22.9</v>
      </c>
      <c r="O73" s="56">
        <v>34.4</v>
      </c>
      <c r="P73" s="56">
        <v>33.799999999999997</v>
      </c>
      <c r="Q73" s="56">
        <v>28.3</v>
      </c>
      <c r="R73" s="56">
        <v>23.9</v>
      </c>
      <c r="S73" s="56">
        <v>14</v>
      </c>
    </row>
    <row r="74" spans="1:19" x14ac:dyDescent="0.2">
      <c r="A74" s="29">
        <v>103021065</v>
      </c>
      <c r="B74" s="29" t="s">
        <v>367</v>
      </c>
      <c r="C74" s="55">
        <v>5327</v>
      </c>
      <c r="D74" s="55">
        <v>45</v>
      </c>
      <c r="E74" s="55">
        <v>266171367</v>
      </c>
      <c r="F74" s="55">
        <v>44268</v>
      </c>
      <c r="G74" s="55">
        <v>49966</v>
      </c>
      <c r="H74" s="57">
        <v>5.47</v>
      </c>
      <c r="I74" s="57">
        <v>1.81</v>
      </c>
      <c r="J74" s="57">
        <v>0.33</v>
      </c>
      <c r="K74" s="57">
        <v>0.09</v>
      </c>
      <c r="L74" s="69">
        <v>0.52200000000000002</v>
      </c>
      <c r="M74" s="56">
        <v>6.4</v>
      </c>
      <c r="N74" s="56">
        <v>19.2</v>
      </c>
      <c r="O74" s="56">
        <v>31</v>
      </c>
      <c r="P74" s="56">
        <v>28.8</v>
      </c>
      <c r="Q74" s="56">
        <v>29.3</v>
      </c>
      <c r="R74" s="56">
        <v>24.3</v>
      </c>
      <c r="S74" s="56">
        <v>17.600000000000001</v>
      </c>
    </row>
    <row r="75" spans="1:19" x14ac:dyDescent="0.2">
      <c r="A75" s="29">
        <v>103021066</v>
      </c>
      <c r="B75" s="29" t="s">
        <v>368</v>
      </c>
      <c r="C75" s="55">
        <v>1851</v>
      </c>
      <c r="D75" s="55">
        <v>51</v>
      </c>
      <c r="E75" s="55">
        <v>79752298</v>
      </c>
      <c r="F75" s="55">
        <v>37479</v>
      </c>
      <c r="G75" s="55">
        <v>43086</v>
      </c>
      <c r="H75" s="57">
        <v>6.64</v>
      </c>
      <c r="I75" s="57">
        <v>1.89</v>
      </c>
      <c r="J75" s="57">
        <v>0.28000000000000003</v>
      </c>
      <c r="K75" s="57">
        <v>0.04</v>
      </c>
      <c r="L75" s="69">
        <v>0.57399999999999995</v>
      </c>
      <c r="M75" s="56">
        <v>6.9</v>
      </c>
      <c r="N75" s="56">
        <v>20.5</v>
      </c>
      <c r="O75" s="56">
        <v>33.299999999999997</v>
      </c>
      <c r="P75" s="56">
        <v>35.1</v>
      </c>
      <c r="Q75" s="56">
        <v>30.2</v>
      </c>
      <c r="R75" s="56">
        <v>21</v>
      </c>
      <c r="S75" s="56">
        <v>13.7</v>
      </c>
    </row>
    <row r="76" spans="1:19" x14ac:dyDescent="0.2">
      <c r="A76" s="29">
        <v>103021067</v>
      </c>
      <c r="B76" s="29" t="s">
        <v>369</v>
      </c>
      <c r="C76" s="55">
        <v>5737</v>
      </c>
      <c r="D76" s="55">
        <v>43</v>
      </c>
      <c r="E76" s="55">
        <v>319878563</v>
      </c>
      <c r="F76" s="55">
        <v>47392</v>
      </c>
      <c r="G76" s="55">
        <v>55757</v>
      </c>
      <c r="H76" s="57">
        <v>5.08</v>
      </c>
      <c r="I76" s="57">
        <v>1.86</v>
      </c>
      <c r="J76" s="57">
        <v>0.37</v>
      </c>
      <c r="K76" s="57">
        <v>0.14000000000000001</v>
      </c>
      <c r="L76" s="69">
        <v>0.44800000000000001</v>
      </c>
      <c r="M76" s="56">
        <v>5.5</v>
      </c>
      <c r="N76" s="56">
        <v>17.2</v>
      </c>
      <c r="O76" s="56">
        <v>28.3</v>
      </c>
      <c r="P76" s="56">
        <v>26.5</v>
      </c>
      <c r="Q76" s="56">
        <v>27.5</v>
      </c>
      <c r="R76" s="56">
        <v>24.6</v>
      </c>
      <c r="S76" s="56">
        <v>21.3</v>
      </c>
    </row>
    <row r="77" spans="1:19" x14ac:dyDescent="0.2">
      <c r="A77" s="29">
        <v>103021068</v>
      </c>
      <c r="B77" s="29" t="s">
        <v>370</v>
      </c>
      <c r="C77" s="55">
        <v>1680</v>
      </c>
      <c r="D77" s="55">
        <v>48</v>
      </c>
      <c r="E77" s="55">
        <v>60261510</v>
      </c>
      <c r="F77" s="55">
        <v>34777</v>
      </c>
      <c r="G77" s="55">
        <v>35870</v>
      </c>
      <c r="H77" s="57">
        <v>12.63</v>
      </c>
      <c r="I77" s="57">
        <v>2.1</v>
      </c>
      <c r="J77" s="57">
        <v>0.17</v>
      </c>
      <c r="K77" s="57" t="s">
        <v>2974</v>
      </c>
      <c r="L77" s="69">
        <v>0.85699999999999998</v>
      </c>
      <c r="M77" s="56">
        <v>6.9</v>
      </c>
      <c r="N77" s="56">
        <v>23.6</v>
      </c>
      <c r="O77" s="56">
        <v>39.5</v>
      </c>
      <c r="P77" s="56">
        <v>39.9</v>
      </c>
      <c r="Q77" s="56">
        <v>25.7</v>
      </c>
      <c r="R77" s="56">
        <v>18.7</v>
      </c>
      <c r="S77" s="56">
        <v>15.7</v>
      </c>
    </row>
    <row r="78" spans="1:19" x14ac:dyDescent="0.2">
      <c r="A78" s="29">
        <v>103021069</v>
      </c>
      <c r="B78" s="29" t="s">
        <v>371</v>
      </c>
      <c r="C78" s="55">
        <v>3177</v>
      </c>
      <c r="D78" s="55">
        <v>47</v>
      </c>
      <c r="E78" s="55">
        <v>152934332</v>
      </c>
      <c r="F78" s="55">
        <v>39663</v>
      </c>
      <c r="G78" s="55">
        <v>48138</v>
      </c>
      <c r="H78" s="57">
        <v>7.19</v>
      </c>
      <c r="I78" s="57">
        <v>2.02</v>
      </c>
      <c r="J78" s="57">
        <v>0.28000000000000003</v>
      </c>
      <c r="K78" s="57">
        <v>0.05</v>
      </c>
      <c r="L78" s="69">
        <v>0.61299999999999999</v>
      </c>
      <c r="M78" s="56">
        <v>10.3</v>
      </c>
      <c r="N78" s="56">
        <v>23.6</v>
      </c>
      <c r="O78" s="56">
        <v>35.799999999999997</v>
      </c>
      <c r="P78" s="56">
        <v>33.5</v>
      </c>
      <c r="Q78" s="56">
        <v>27.2</v>
      </c>
      <c r="R78" s="56">
        <v>22.1</v>
      </c>
      <c r="S78" s="56">
        <v>17.100000000000001</v>
      </c>
    </row>
    <row r="79" spans="1:19" x14ac:dyDescent="0.2">
      <c r="A79" s="29">
        <v>103031070</v>
      </c>
      <c r="B79" s="29" t="s">
        <v>373</v>
      </c>
      <c r="C79" s="55">
        <v>5706</v>
      </c>
      <c r="D79" s="55">
        <v>45</v>
      </c>
      <c r="E79" s="55">
        <v>341824793</v>
      </c>
      <c r="F79" s="55">
        <v>48039</v>
      </c>
      <c r="G79" s="55">
        <v>59906</v>
      </c>
      <c r="H79" s="57">
        <v>5.13</v>
      </c>
      <c r="I79" s="57">
        <v>1.98</v>
      </c>
      <c r="J79" s="57">
        <v>0.39</v>
      </c>
      <c r="K79" s="57">
        <v>0.16</v>
      </c>
      <c r="L79" s="69">
        <v>0.45</v>
      </c>
      <c r="M79" s="56">
        <v>5.4</v>
      </c>
      <c r="N79" s="56">
        <v>17.5</v>
      </c>
      <c r="O79" s="56">
        <v>29.1</v>
      </c>
      <c r="P79" s="56">
        <v>25.7</v>
      </c>
      <c r="Q79" s="56">
        <v>27.3</v>
      </c>
      <c r="R79" s="56">
        <v>23.4</v>
      </c>
      <c r="S79" s="56">
        <v>23.6</v>
      </c>
    </row>
    <row r="80" spans="1:19" x14ac:dyDescent="0.2">
      <c r="A80" s="29">
        <v>103031071</v>
      </c>
      <c r="B80" s="29" t="s">
        <v>374</v>
      </c>
      <c r="C80" s="55">
        <v>4387</v>
      </c>
      <c r="D80" s="55">
        <v>47</v>
      </c>
      <c r="E80" s="55">
        <v>252046931</v>
      </c>
      <c r="F80" s="55">
        <v>47877</v>
      </c>
      <c r="G80" s="55">
        <v>57453</v>
      </c>
      <c r="H80" s="57">
        <v>5.84</v>
      </c>
      <c r="I80" s="57">
        <v>1.99</v>
      </c>
      <c r="J80" s="57">
        <v>0.34</v>
      </c>
      <c r="K80" s="57">
        <v>0.1</v>
      </c>
      <c r="L80" s="69">
        <v>0.47</v>
      </c>
      <c r="M80" s="56">
        <v>4.9000000000000004</v>
      </c>
      <c r="N80" s="56">
        <v>17.2</v>
      </c>
      <c r="O80" s="56">
        <v>29</v>
      </c>
      <c r="P80" s="56">
        <v>28.2</v>
      </c>
      <c r="Q80" s="56">
        <v>25</v>
      </c>
      <c r="R80" s="56">
        <v>22.9</v>
      </c>
      <c r="S80" s="56">
        <v>23.9</v>
      </c>
    </row>
    <row r="81" spans="1:19" x14ac:dyDescent="0.2">
      <c r="A81" s="29">
        <v>103031072</v>
      </c>
      <c r="B81" s="29" t="s">
        <v>375</v>
      </c>
      <c r="C81" s="55">
        <v>6811</v>
      </c>
      <c r="D81" s="55">
        <v>42</v>
      </c>
      <c r="E81" s="55">
        <v>454510611</v>
      </c>
      <c r="F81" s="55">
        <v>52277</v>
      </c>
      <c r="G81" s="55">
        <v>66732</v>
      </c>
      <c r="H81" s="57">
        <v>5.42</v>
      </c>
      <c r="I81" s="57">
        <v>2.1</v>
      </c>
      <c r="J81" s="57">
        <v>0.39</v>
      </c>
      <c r="K81" s="57">
        <v>0.16</v>
      </c>
      <c r="L81" s="69">
        <v>0.46200000000000002</v>
      </c>
      <c r="M81" s="56">
        <v>5.6</v>
      </c>
      <c r="N81" s="56">
        <v>17.5</v>
      </c>
      <c r="O81" s="56">
        <v>29.2</v>
      </c>
      <c r="P81" s="56">
        <v>24</v>
      </c>
      <c r="Q81" s="56">
        <v>25.4</v>
      </c>
      <c r="R81" s="56">
        <v>22.1</v>
      </c>
      <c r="S81" s="56">
        <v>28.5</v>
      </c>
    </row>
    <row r="82" spans="1:19" x14ac:dyDescent="0.2">
      <c r="A82" s="29">
        <v>103031073</v>
      </c>
      <c r="B82" s="29" t="s">
        <v>376</v>
      </c>
      <c r="C82" s="55">
        <v>1434</v>
      </c>
      <c r="D82" s="55">
        <v>50</v>
      </c>
      <c r="E82" s="55">
        <v>71956409</v>
      </c>
      <c r="F82" s="55">
        <v>39023</v>
      </c>
      <c r="G82" s="55">
        <v>50179</v>
      </c>
      <c r="H82" s="57">
        <v>7.77</v>
      </c>
      <c r="I82" s="57">
        <v>2.12</v>
      </c>
      <c r="J82" s="57">
        <v>0.27</v>
      </c>
      <c r="K82" s="57">
        <v>7.0000000000000007E-2</v>
      </c>
      <c r="L82" s="69">
        <v>0.53800000000000003</v>
      </c>
      <c r="M82" s="56">
        <v>6.2</v>
      </c>
      <c r="N82" s="56">
        <v>19.7</v>
      </c>
      <c r="O82" s="56">
        <v>33.1</v>
      </c>
      <c r="P82" s="56">
        <v>35.799999999999997</v>
      </c>
      <c r="Q82" s="56">
        <v>25.6</v>
      </c>
      <c r="R82" s="56">
        <v>19.899999999999999</v>
      </c>
      <c r="S82" s="56">
        <v>18.7</v>
      </c>
    </row>
    <row r="83" spans="1:19" x14ac:dyDescent="0.2">
      <c r="A83" s="29">
        <v>103031074</v>
      </c>
      <c r="B83" s="29" t="s">
        <v>377</v>
      </c>
      <c r="C83" s="55">
        <v>5488</v>
      </c>
      <c r="D83" s="55">
        <v>47</v>
      </c>
      <c r="E83" s="55">
        <v>299359236</v>
      </c>
      <c r="F83" s="55">
        <v>41921</v>
      </c>
      <c r="G83" s="55">
        <v>54548</v>
      </c>
      <c r="H83" s="57">
        <v>7.29</v>
      </c>
      <c r="I83" s="57">
        <v>2.16</v>
      </c>
      <c r="J83" s="57">
        <v>0.3</v>
      </c>
      <c r="K83" s="57">
        <v>7.0000000000000007E-2</v>
      </c>
      <c r="L83" s="69">
        <v>0.53700000000000003</v>
      </c>
      <c r="M83" s="56">
        <v>6</v>
      </c>
      <c r="N83" s="56">
        <v>19.2</v>
      </c>
      <c r="O83" s="56">
        <v>32.299999999999997</v>
      </c>
      <c r="P83" s="56">
        <v>31.5</v>
      </c>
      <c r="Q83" s="56">
        <v>26.6</v>
      </c>
      <c r="R83" s="56">
        <v>19.399999999999999</v>
      </c>
      <c r="S83" s="56">
        <v>22.4</v>
      </c>
    </row>
    <row r="84" spans="1:19" x14ac:dyDescent="0.2">
      <c r="A84" s="29">
        <v>103031075</v>
      </c>
      <c r="B84" s="29" t="s">
        <v>2639</v>
      </c>
      <c r="C84" s="55" t="s">
        <v>2974</v>
      </c>
      <c r="D84" s="55" t="s">
        <v>2974</v>
      </c>
      <c r="E84" s="55" t="s">
        <v>2974</v>
      </c>
      <c r="F84" s="55" t="s">
        <v>2974</v>
      </c>
      <c r="G84" s="55" t="s">
        <v>2974</v>
      </c>
      <c r="H84" s="57" t="s">
        <v>2974</v>
      </c>
      <c r="I84" s="57" t="s">
        <v>2974</v>
      </c>
      <c r="J84" s="57" t="s">
        <v>2974</v>
      </c>
      <c r="K84" s="57" t="s">
        <v>2974</v>
      </c>
      <c r="L84" s="69" t="s">
        <v>2974</v>
      </c>
      <c r="M84" s="56" t="s">
        <v>2974</v>
      </c>
      <c r="N84" s="56" t="s">
        <v>2974</v>
      </c>
      <c r="O84" s="56" t="s">
        <v>2974</v>
      </c>
      <c r="P84" s="56" t="s">
        <v>2974</v>
      </c>
      <c r="Q84" s="56" t="s">
        <v>2974</v>
      </c>
      <c r="R84" s="56" t="s">
        <v>2974</v>
      </c>
      <c r="S84" s="56" t="s">
        <v>2974</v>
      </c>
    </row>
    <row r="85" spans="1:19" x14ac:dyDescent="0.2">
      <c r="A85" s="29">
        <v>103041076</v>
      </c>
      <c r="B85" s="29" t="s">
        <v>379</v>
      </c>
      <c r="C85" s="55">
        <v>4058</v>
      </c>
      <c r="D85" s="55">
        <v>47</v>
      </c>
      <c r="E85" s="55">
        <v>227406362</v>
      </c>
      <c r="F85" s="55">
        <v>48139</v>
      </c>
      <c r="G85" s="55">
        <v>56039</v>
      </c>
      <c r="H85" s="57">
        <v>5.35</v>
      </c>
      <c r="I85" s="57">
        <v>1.87</v>
      </c>
      <c r="J85" s="57">
        <v>0.35</v>
      </c>
      <c r="K85" s="57">
        <v>0.12</v>
      </c>
      <c r="L85" s="69">
        <v>0.51100000000000001</v>
      </c>
      <c r="M85" s="56">
        <v>8.4</v>
      </c>
      <c r="N85" s="56">
        <v>20.2</v>
      </c>
      <c r="O85" s="56">
        <v>31.5</v>
      </c>
      <c r="P85" s="56">
        <v>27.2</v>
      </c>
      <c r="Q85" s="56">
        <v>26.4</v>
      </c>
      <c r="R85" s="56">
        <v>24.8</v>
      </c>
      <c r="S85" s="56">
        <v>21.6</v>
      </c>
    </row>
    <row r="86" spans="1:19" x14ac:dyDescent="0.2">
      <c r="A86" s="29">
        <v>103041077</v>
      </c>
      <c r="B86" s="29" t="s">
        <v>378</v>
      </c>
      <c r="C86" s="55">
        <v>9909</v>
      </c>
      <c r="D86" s="55">
        <v>43</v>
      </c>
      <c r="E86" s="55">
        <v>595631863</v>
      </c>
      <c r="F86" s="55">
        <v>50067</v>
      </c>
      <c r="G86" s="55">
        <v>60110</v>
      </c>
      <c r="H86" s="57">
        <v>4.54</v>
      </c>
      <c r="I86" s="57">
        <v>1.78</v>
      </c>
      <c r="J86" s="57">
        <v>0.39</v>
      </c>
      <c r="K86" s="57">
        <v>0.17</v>
      </c>
      <c r="L86" s="69">
        <v>0.47199999999999998</v>
      </c>
      <c r="M86" s="56">
        <v>8.1999999999999993</v>
      </c>
      <c r="N86" s="56">
        <v>20.5</v>
      </c>
      <c r="O86" s="56">
        <v>31.2</v>
      </c>
      <c r="P86" s="56">
        <v>24.6</v>
      </c>
      <c r="Q86" s="56">
        <v>27</v>
      </c>
      <c r="R86" s="56">
        <v>26.5</v>
      </c>
      <c r="S86" s="56">
        <v>21.9</v>
      </c>
    </row>
    <row r="87" spans="1:19" x14ac:dyDescent="0.2">
      <c r="A87" s="29">
        <v>103041078</v>
      </c>
      <c r="B87" s="29" t="s">
        <v>380</v>
      </c>
      <c r="C87" s="55">
        <v>12309</v>
      </c>
      <c r="D87" s="55">
        <v>41</v>
      </c>
      <c r="E87" s="55">
        <v>818863071</v>
      </c>
      <c r="F87" s="55">
        <v>56000</v>
      </c>
      <c r="G87" s="55">
        <v>66526</v>
      </c>
      <c r="H87" s="57">
        <v>4.41</v>
      </c>
      <c r="I87" s="57">
        <v>1.81</v>
      </c>
      <c r="J87" s="57">
        <v>0.41</v>
      </c>
      <c r="K87" s="57">
        <v>0.18</v>
      </c>
      <c r="L87" s="69">
        <v>0.42499999999999999</v>
      </c>
      <c r="M87" s="56">
        <v>6.1</v>
      </c>
      <c r="N87" s="56">
        <v>17.5</v>
      </c>
      <c r="O87" s="56">
        <v>28</v>
      </c>
      <c r="P87" s="56">
        <v>21.2</v>
      </c>
      <c r="Q87" s="56">
        <v>24.2</v>
      </c>
      <c r="R87" s="56">
        <v>26.5</v>
      </c>
      <c r="S87" s="56">
        <v>28.1</v>
      </c>
    </row>
    <row r="88" spans="1:19" x14ac:dyDescent="0.2">
      <c r="A88" s="29">
        <v>103041079</v>
      </c>
      <c r="B88" s="29" t="s">
        <v>381</v>
      </c>
      <c r="C88" s="55">
        <v>6711</v>
      </c>
      <c r="D88" s="55">
        <v>46</v>
      </c>
      <c r="E88" s="55">
        <v>406374581</v>
      </c>
      <c r="F88" s="55">
        <v>48355</v>
      </c>
      <c r="G88" s="55">
        <v>60554</v>
      </c>
      <c r="H88" s="57">
        <v>5.97</v>
      </c>
      <c r="I88" s="57">
        <v>1.94</v>
      </c>
      <c r="J88" s="57">
        <v>0.33</v>
      </c>
      <c r="K88" s="57">
        <v>0.1</v>
      </c>
      <c r="L88" s="69">
        <v>0.52500000000000002</v>
      </c>
      <c r="M88" s="56">
        <v>8.9</v>
      </c>
      <c r="N88" s="56">
        <v>22.2</v>
      </c>
      <c r="O88" s="56">
        <v>33.700000000000003</v>
      </c>
      <c r="P88" s="56">
        <v>28.5</v>
      </c>
      <c r="Q88" s="56">
        <v>24.1</v>
      </c>
      <c r="R88" s="56">
        <v>23.7</v>
      </c>
      <c r="S88" s="56">
        <v>23.7</v>
      </c>
    </row>
    <row r="89" spans="1:19" x14ac:dyDescent="0.2">
      <c r="A89" s="29">
        <v>104011080</v>
      </c>
      <c r="B89" s="29" t="s">
        <v>384</v>
      </c>
      <c r="C89" s="55">
        <v>8987</v>
      </c>
      <c r="D89" s="55">
        <v>45</v>
      </c>
      <c r="E89" s="55">
        <v>456991716</v>
      </c>
      <c r="F89" s="55">
        <v>44394</v>
      </c>
      <c r="G89" s="55">
        <v>50850</v>
      </c>
      <c r="H89" s="57">
        <v>5.03</v>
      </c>
      <c r="I89" s="57">
        <v>1.77</v>
      </c>
      <c r="J89" s="57">
        <v>0.35</v>
      </c>
      <c r="K89" s="57">
        <v>0.13</v>
      </c>
      <c r="L89" s="69">
        <v>0.442</v>
      </c>
      <c r="M89" s="56">
        <v>6.3</v>
      </c>
      <c r="N89" s="56">
        <v>17.600000000000001</v>
      </c>
      <c r="O89" s="56">
        <v>28.4</v>
      </c>
      <c r="P89" s="56">
        <v>28.7</v>
      </c>
      <c r="Q89" s="56">
        <v>29.8</v>
      </c>
      <c r="R89" s="56">
        <v>25.3</v>
      </c>
      <c r="S89" s="56">
        <v>16.2</v>
      </c>
    </row>
    <row r="90" spans="1:19" x14ac:dyDescent="0.2">
      <c r="A90" s="29">
        <v>104011081</v>
      </c>
      <c r="B90" s="29" t="s">
        <v>385</v>
      </c>
      <c r="C90" s="55">
        <v>8080</v>
      </c>
      <c r="D90" s="55">
        <v>49</v>
      </c>
      <c r="E90" s="55">
        <v>368033070</v>
      </c>
      <c r="F90" s="55">
        <v>39600</v>
      </c>
      <c r="G90" s="55">
        <v>45549</v>
      </c>
      <c r="H90" s="57">
        <v>5.92</v>
      </c>
      <c r="I90" s="57">
        <v>1.89</v>
      </c>
      <c r="J90" s="57">
        <v>0.32</v>
      </c>
      <c r="K90" s="57">
        <v>0.08</v>
      </c>
      <c r="L90" s="69">
        <v>0.47499999999999998</v>
      </c>
      <c r="M90" s="56">
        <v>5.2</v>
      </c>
      <c r="N90" s="56">
        <v>17</v>
      </c>
      <c r="O90" s="56">
        <v>28.5</v>
      </c>
      <c r="P90" s="56">
        <v>33</v>
      </c>
      <c r="Q90" s="56">
        <v>30.2</v>
      </c>
      <c r="R90" s="56">
        <v>22.5</v>
      </c>
      <c r="S90" s="56">
        <v>14.3</v>
      </c>
    </row>
    <row r="91" spans="1:19" x14ac:dyDescent="0.2">
      <c r="A91" s="29">
        <v>104011082</v>
      </c>
      <c r="B91" s="29" t="s">
        <v>386</v>
      </c>
      <c r="C91" s="55">
        <v>8664</v>
      </c>
      <c r="D91" s="55">
        <v>51</v>
      </c>
      <c r="E91" s="55">
        <v>423492811</v>
      </c>
      <c r="F91" s="55">
        <v>37994</v>
      </c>
      <c r="G91" s="55">
        <v>48880</v>
      </c>
      <c r="H91" s="57">
        <v>6.26</v>
      </c>
      <c r="I91" s="57">
        <v>2.0099999999999998</v>
      </c>
      <c r="J91" s="57">
        <v>0.32</v>
      </c>
      <c r="K91" s="57">
        <v>0.1</v>
      </c>
      <c r="L91" s="69">
        <v>0.49199999999999999</v>
      </c>
      <c r="M91" s="56">
        <v>7.2</v>
      </c>
      <c r="N91" s="56">
        <v>20.5</v>
      </c>
      <c r="O91" s="56">
        <v>32.200000000000003</v>
      </c>
      <c r="P91" s="56">
        <v>33.799999999999997</v>
      </c>
      <c r="Q91" s="56">
        <v>29.9</v>
      </c>
      <c r="R91" s="56">
        <v>20.399999999999999</v>
      </c>
      <c r="S91" s="56">
        <v>16</v>
      </c>
    </row>
    <row r="92" spans="1:19" x14ac:dyDescent="0.2">
      <c r="A92" s="29">
        <v>104021083</v>
      </c>
      <c r="B92" s="29" t="s">
        <v>388</v>
      </c>
      <c r="C92" s="55">
        <v>3388</v>
      </c>
      <c r="D92" s="55">
        <v>49</v>
      </c>
      <c r="E92" s="55">
        <v>160410382</v>
      </c>
      <c r="F92" s="55">
        <v>38017</v>
      </c>
      <c r="G92" s="55">
        <v>47347</v>
      </c>
      <c r="H92" s="57">
        <v>6.7</v>
      </c>
      <c r="I92" s="57">
        <v>2</v>
      </c>
      <c r="J92" s="57">
        <v>0.3</v>
      </c>
      <c r="K92" s="57">
        <v>0.1</v>
      </c>
      <c r="L92" s="69">
        <v>0.50800000000000001</v>
      </c>
      <c r="M92" s="56">
        <v>7</v>
      </c>
      <c r="N92" s="56">
        <v>20.100000000000001</v>
      </c>
      <c r="O92" s="56">
        <v>32</v>
      </c>
      <c r="P92" s="56">
        <v>36</v>
      </c>
      <c r="Q92" s="56">
        <v>28</v>
      </c>
      <c r="R92" s="56">
        <v>20.3</v>
      </c>
      <c r="S92" s="56">
        <v>15.7</v>
      </c>
    </row>
    <row r="93" spans="1:19" x14ac:dyDescent="0.2">
      <c r="A93" s="29">
        <v>104021084</v>
      </c>
      <c r="B93" s="29" t="s">
        <v>389</v>
      </c>
      <c r="C93" s="55">
        <v>9530</v>
      </c>
      <c r="D93" s="55">
        <v>44</v>
      </c>
      <c r="E93" s="55">
        <v>479365654</v>
      </c>
      <c r="F93" s="55">
        <v>42784</v>
      </c>
      <c r="G93" s="55">
        <v>50301</v>
      </c>
      <c r="H93" s="57">
        <v>4.8099999999999996</v>
      </c>
      <c r="I93" s="57">
        <v>1.78</v>
      </c>
      <c r="J93" s="57">
        <v>0.37</v>
      </c>
      <c r="K93" s="57">
        <v>0.14000000000000001</v>
      </c>
      <c r="L93" s="69">
        <v>0.44500000000000001</v>
      </c>
      <c r="M93" s="56">
        <v>6.6</v>
      </c>
      <c r="N93" s="56">
        <v>18.600000000000001</v>
      </c>
      <c r="O93" s="56">
        <v>29.4</v>
      </c>
      <c r="P93" s="56">
        <v>29.2</v>
      </c>
      <c r="Q93" s="56">
        <v>30.9</v>
      </c>
      <c r="R93" s="56">
        <v>24.8</v>
      </c>
      <c r="S93" s="56">
        <v>15</v>
      </c>
    </row>
    <row r="94" spans="1:19" x14ac:dyDescent="0.2">
      <c r="A94" s="29">
        <v>104021085</v>
      </c>
      <c r="B94" s="29" t="s">
        <v>390</v>
      </c>
      <c r="C94" s="55">
        <v>5557</v>
      </c>
      <c r="D94" s="55">
        <v>45</v>
      </c>
      <c r="E94" s="55">
        <v>298056123</v>
      </c>
      <c r="F94" s="55">
        <v>44190</v>
      </c>
      <c r="G94" s="55">
        <v>53636</v>
      </c>
      <c r="H94" s="57">
        <v>4.92</v>
      </c>
      <c r="I94" s="57">
        <v>1.79</v>
      </c>
      <c r="J94" s="57">
        <v>0.36</v>
      </c>
      <c r="K94" s="57">
        <v>0.15</v>
      </c>
      <c r="L94" s="69">
        <v>0.46200000000000002</v>
      </c>
      <c r="M94" s="56">
        <v>8.6</v>
      </c>
      <c r="N94" s="56">
        <v>21</v>
      </c>
      <c r="O94" s="56">
        <v>31.6</v>
      </c>
      <c r="P94" s="56">
        <v>28.6</v>
      </c>
      <c r="Q94" s="56">
        <v>29.8</v>
      </c>
      <c r="R94" s="56">
        <v>25.3</v>
      </c>
      <c r="S94" s="56">
        <v>16.2</v>
      </c>
    </row>
    <row r="95" spans="1:19" x14ac:dyDescent="0.2">
      <c r="A95" s="29">
        <v>104021086</v>
      </c>
      <c r="B95" s="29" t="s">
        <v>391</v>
      </c>
      <c r="C95" s="55">
        <v>2346</v>
      </c>
      <c r="D95" s="55">
        <v>48</v>
      </c>
      <c r="E95" s="55">
        <v>119297362</v>
      </c>
      <c r="F95" s="55">
        <v>43889</v>
      </c>
      <c r="G95" s="55">
        <v>50851</v>
      </c>
      <c r="H95" s="57">
        <v>5.07</v>
      </c>
      <c r="I95" s="57">
        <v>1.8</v>
      </c>
      <c r="J95" s="57">
        <v>0.35</v>
      </c>
      <c r="K95" s="57">
        <v>0.15</v>
      </c>
      <c r="L95" s="69">
        <v>0.47199999999999998</v>
      </c>
      <c r="M95" s="56">
        <v>6.4</v>
      </c>
      <c r="N95" s="56">
        <v>18.8</v>
      </c>
      <c r="O95" s="56">
        <v>29.9</v>
      </c>
      <c r="P95" s="56">
        <v>29.7</v>
      </c>
      <c r="Q95" s="56">
        <v>29.4</v>
      </c>
      <c r="R95" s="56">
        <v>24.7</v>
      </c>
      <c r="S95" s="56">
        <v>16.2</v>
      </c>
    </row>
    <row r="96" spans="1:19" x14ac:dyDescent="0.2">
      <c r="A96" s="29">
        <v>104021087</v>
      </c>
      <c r="B96" s="29" t="s">
        <v>392</v>
      </c>
      <c r="C96" s="55">
        <v>1689</v>
      </c>
      <c r="D96" s="55">
        <v>53</v>
      </c>
      <c r="E96" s="55">
        <v>65025337</v>
      </c>
      <c r="F96" s="55">
        <v>31594</v>
      </c>
      <c r="G96" s="55">
        <v>38499</v>
      </c>
      <c r="H96" s="57">
        <v>8.41</v>
      </c>
      <c r="I96" s="57">
        <v>2.06</v>
      </c>
      <c r="J96" s="57">
        <v>0.24</v>
      </c>
      <c r="K96" s="57">
        <v>0.05</v>
      </c>
      <c r="L96" s="69">
        <v>0.56899999999999995</v>
      </c>
      <c r="M96" s="56">
        <v>6.3</v>
      </c>
      <c r="N96" s="56">
        <v>20.6</v>
      </c>
      <c r="O96" s="56">
        <v>33.200000000000003</v>
      </c>
      <c r="P96" s="56">
        <v>40.5</v>
      </c>
      <c r="Q96" s="56">
        <v>30.8</v>
      </c>
      <c r="R96" s="56">
        <v>17.8</v>
      </c>
      <c r="S96" s="56">
        <v>10.9</v>
      </c>
    </row>
    <row r="97" spans="1:19" x14ac:dyDescent="0.2">
      <c r="A97" s="29">
        <v>104021088</v>
      </c>
      <c r="B97" s="29" t="s">
        <v>393</v>
      </c>
      <c r="C97" s="55">
        <v>6110</v>
      </c>
      <c r="D97" s="55">
        <v>47</v>
      </c>
      <c r="E97" s="55">
        <v>374426820</v>
      </c>
      <c r="F97" s="55">
        <v>47196</v>
      </c>
      <c r="G97" s="55">
        <v>61281</v>
      </c>
      <c r="H97" s="57">
        <v>5.54</v>
      </c>
      <c r="I97" s="57">
        <v>1.95</v>
      </c>
      <c r="J97" s="57">
        <v>0.35</v>
      </c>
      <c r="K97" s="57">
        <v>0.14000000000000001</v>
      </c>
      <c r="L97" s="69">
        <v>0.48</v>
      </c>
      <c r="M97" s="56">
        <v>8</v>
      </c>
      <c r="N97" s="56">
        <v>21.2</v>
      </c>
      <c r="O97" s="56">
        <v>32.4</v>
      </c>
      <c r="P97" s="56">
        <v>27.7</v>
      </c>
      <c r="Q97" s="56">
        <v>26</v>
      </c>
      <c r="R97" s="56">
        <v>22.9</v>
      </c>
      <c r="S97" s="56">
        <v>23.4</v>
      </c>
    </row>
    <row r="98" spans="1:19" x14ac:dyDescent="0.2">
      <c r="A98" s="29">
        <v>104021089</v>
      </c>
      <c r="B98" s="29" t="s">
        <v>394</v>
      </c>
      <c r="C98" s="55">
        <v>10999</v>
      </c>
      <c r="D98" s="55">
        <v>46</v>
      </c>
      <c r="E98" s="55">
        <v>572906548</v>
      </c>
      <c r="F98" s="55">
        <v>44419</v>
      </c>
      <c r="G98" s="55">
        <v>52087</v>
      </c>
      <c r="H98" s="57">
        <v>4.88</v>
      </c>
      <c r="I98" s="57">
        <v>1.78</v>
      </c>
      <c r="J98" s="57">
        <v>0.37</v>
      </c>
      <c r="K98" s="57">
        <v>0.14000000000000001</v>
      </c>
      <c r="L98" s="69">
        <v>0.44500000000000001</v>
      </c>
      <c r="M98" s="56">
        <v>6.4</v>
      </c>
      <c r="N98" s="56">
        <v>18.399999999999999</v>
      </c>
      <c r="O98" s="56">
        <v>29.3</v>
      </c>
      <c r="P98" s="56">
        <v>28.4</v>
      </c>
      <c r="Q98" s="56">
        <v>29.8</v>
      </c>
      <c r="R98" s="56">
        <v>24.9</v>
      </c>
      <c r="S98" s="56">
        <v>16.899999999999999</v>
      </c>
    </row>
    <row r="99" spans="1:19" x14ac:dyDescent="0.2">
      <c r="A99" s="29">
        <v>104021090</v>
      </c>
      <c r="B99" s="29" t="s">
        <v>395</v>
      </c>
      <c r="C99" s="55">
        <v>2492</v>
      </c>
      <c r="D99" s="55">
        <v>51</v>
      </c>
      <c r="E99" s="55">
        <v>120740602</v>
      </c>
      <c r="F99" s="55">
        <v>40566</v>
      </c>
      <c r="G99" s="55">
        <v>48451</v>
      </c>
      <c r="H99" s="57">
        <v>5.97</v>
      </c>
      <c r="I99" s="57">
        <v>1.93</v>
      </c>
      <c r="J99" s="57">
        <v>0.32</v>
      </c>
      <c r="K99" s="57">
        <v>0.12</v>
      </c>
      <c r="L99" s="69">
        <v>0.46500000000000002</v>
      </c>
      <c r="M99" s="56">
        <v>5</v>
      </c>
      <c r="N99" s="56">
        <v>17.5</v>
      </c>
      <c r="O99" s="56">
        <v>28.9</v>
      </c>
      <c r="P99" s="56">
        <v>31.9</v>
      </c>
      <c r="Q99" s="56">
        <v>28.9</v>
      </c>
      <c r="R99" s="56">
        <v>22.9</v>
      </c>
      <c r="S99" s="56">
        <v>16.3</v>
      </c>
    </row>
    <row r="100" spans="1:19" x14ac:dyDescent="0.2">
      <c r="A100" s="29">
        <v>104021091</v>
      </c>
      <c r="B100" s="29" t="s">
        <v>396</v>
      </c>
      <c r="C100" s="55">
        <v>7906</v>
      </c>
      <c r="D100" s="55">
        <v>43</v>
      </c>
      <c r="E100" s="55">
        <v>374068058</v>
      </c>
      <c r="F100" s="55">
        <v>37935</v>
      </c>
      <c r="G100" s="55">
        <v>47314</v>
      </c>
      <c r="H100" s="57">
        <v>5.75</v>
      </c>
      <c r="I100" s="57">
        <v>1.93</v>
      </c>
      <c r="J100" s="57">
        <v>0.34</v>
      </c>
      <c r="K100" s="57">
        <v>0.14000000000000001</v>
      </c>
      <c r="L100" s="69">
        <v>0.47499999999999998</v>
      </c>
      <c r="M100" s="56">
        <v>6.6</v>
      </c>
      <c r="N100" s="56">
        <v>19.399999999999999</v>
      </c>
      <c r="O100" s="56">
        <v>30.9</v>
      </c>
      <c r="P100" s="56">
        <v>34.4</v>
      </c>
      <c r="Q100" s="56">
        <v>30</v>
      </c>
      <c r="R100" s="56">
        <v>21</v>
      </c>
      <c r="S100" s="56">
        <v>14.6</v>
      </c>
    </row>
    <row r="101" spans="1:19" x14ac:dyDescent="0.2">
      <c r="A101" s="29">
        <v>105011092</v>
      </c>
      <c r="B101" s="29" t="s">
        <v>399</v>
      </c>
      <c r="C101" s="55">
        <v>1795</v>
      </c>
      <c r="D101" s="55">
        <v>43</v>
      </c>
      <c r="E101" s="55">
        <v>94063761</v>
      </c>
      <c r="F101" s="55">
        <v>49223</v>
      </c>
      <c r="G101" s="55">
        <v>52403</v>
      </c>
      <c r="H101" s="57">
        <v>5.1100000000000003</v>
      </c>
      <c r="I101" s="57">
        <v>1.77</v>
      </c>
      <c r="J101" s="57">
        <v>0.35</v>
      </c>
      <c r="K101" s="57">
        <v>0.1</v>
      </c>
      <c r="L101" s="69">
        <v>0.48799999999999999</v>
      </c>
      <c r="M101" s="56">
        <v>4.8</v>
      </c>
      <c r="N101" s="56">
        <v>15.9</v>
      </c>
      <c r="O101" s="56">
        <v>27</v>
      </c>
      <c r="P101" s="56">
        <v>26.4</v>
      </c>
      <c r="Q101" s="56">
        <v>25.4</v>
      </c>
      <c r="R101" s="56">
        <v>26.8</v>
      </c>
      <c r="S101" s="56">
        <v>21.4</v>
      </c>
    </row>
    <row r="102" spans="1:19" x14ac:dyDescent="0.2">
      <c r="A102" s="29">
        <v>105011093</v>
      </c>
      <c r="B102" s="29" t="s">
        <v>400</v>
      </c>
      <c r="C102" s="55">
        <v>2288</v>
      </c>
      <c r="D102" s="55">
        <v>42</v>
      </c>
      <c r="E102" s="55">
        <v>148186502</v>
      </c>
      <c r="F102" s="55">
        <v>56452</v>
      </c>
      <c r="G102" s="55">
        <v>64767</v>
      </c>
      <c r="H102" s="57">
        <v>6.27</v>
      </c>
      <c r="I102" s="57">
        <v>1.98</v>
      </c>
      <c r="J102" s="57">
        <v>0.32</v>
      </c>
      <c r="K102" s="57">
        <v>0.09</v>
      </c>
      <c r="L102" s="69">
        <v>0.53</v>
      </c>
      <c r="M102" s="56">
        <v>5.5</v>
      </c>
      <c r="N102" s="56">
        <v>17.7</v>
      </c>
      <c r="O102" s="56">
        <v>29.2</v>
      </c>
      <c r="P102" s="56">
        <v>25.2</v>
      </c>
      <c r="Q102" s="56">
        <v>20.3</v>
      </c>
      <c r="R102" s="56">
        <v>21</v>
      </c>
      <c r="S102" s="56">
        <v>33.5</v>
      </c>
    </row>
    <row r="103" spans="1:19" x14ac:dyDescent="0.2">
      <c r="A103" s="29">
        <v>105011094</v>
      </c>
      <c r="B103" s="29" t="s">
        <v>401</v>
      </c>
      <c r="C103" s="55">
        <v>1900</v>
      </c>
      <c r="D103" s="55">
        <v>46</v>
      </c>
      <c r="E103" s="55">
        <v>61861588</v>
      </c>
      <c r="F103" s="55">
        <v>37076</v>
      </c>
      <c r="G103" s="55">
        <v>32559</v>
      </c>
      <c r="H103" s="57">
        <v>10.31</v>
      </c>
      <c r="I103" s="57">
        <v>1.94</v>
      </c>
      <c r="J103" s="57">
        <v>0.19</v>
      </c>
      <c r="K103" s="57" t="s">
        <v>2974</v>
      </c>
      <c r="L103" s="69" t="s">
        <v>2974</v>
      </c>
      <c r="M103" s="56">
        <v>11.3</v>
      </c>
      <c r="N103" s="56">
        <v>29.8</v>
      </c>
      <c r="O103" s="56">
        <v>46.3</v>
      </c>
      <c r="P103" s="56">
        <v>38.4</v>
      </c>
      <c r="Q103" s="56">
        <v>25.3</v>
      </c>
      <c r="R103" s="56">
        <v>22.4</v>
      </c>
      <c r="S103" s="56">
        <v>14</v>
      </c>
    </row>
    <row r="104" spans="1:19" x14ac:dyDescent="0.2">
      <c r="A104" s="29">
        <v>105011095</v>
      </c>
      <c r="B104" s="29" t="s">
        <v>402</v>
      </c>
      <c r="C104" s="55">
        <v>2783</v>
      </c>
      <c r="D104" s="55">
        <v>46</v>
      </c>
      <c r="E104" s="55">
        <v>137780823</v>
      </c>
      <c r="F104" s="55">
        <v>43400</v>
      </c>
      <c r="G104" s="55">
        <v>49508</v>
      </c>
      <c r="H104" s="57">
        <v>6.7</v>
      </c>
      <c r="I104" s="57">
        <v>1.91</v>
      </c>
      <c r="J104" s="57">
        <v>0.28999999999999998</v>
      </c>
      <c r="K104" s="57">
        <v>0.04</v>
      </c>
      <c r="L104" s="69">
        <v>0.63100000000000001</v>
      </c>
      <c r="M104" s="56">
        <v>9.1</v>
      </c>
      <c r="N104" s="56">
        <v>23.1</v>
      </c>
      <c r="O104" s="56">
        <v>35.4</v>
      </c>
      <c r="P104" s="56">
        <v>31.2</v>
      </c>
      <c r="Q104" s="56">
        <v>26.3</v>
      </c>
      <c r="R104" s="56">
        <v>23.8</v>
      </c>
      <c r="S104" s="56">
        <v>18.7</v>
      </c>
    </row>
    <row r="105" spans="1:19" x14ac:dyDescent="0.2">
      <c r="A105" s="29">
        <v>105011096</v>
      </c>
      <c r="B105" s="29" t="s">
        <v>403</v>
      </c>
      <c r="C105" s="55">
        <v>2536</v>
      </c>
      <c r="D105" s="55">
        <v>45</v>
      </c>
      <c r="E105" s="55">
        <v>74299803</v>
      </c>
      <c r="F105" s="55">
        <v>36962</v>
      </c>
      <c r="G105" s="55">
        <v>29298</v>
      </c>
      <c r="H105" s="57">
        <v>8.31</v>
      </c>
      <c r="I105" s="57">
        <v>1.96</v>
      </c>
      <c r="J105" s="57">
        <v>0.24</v>
      </c>
      <c r="K105" s="57">
        <v>0.01</v>
      </c>
      <c r="L105" s="69" t="s">
        <v>2974</v>
      </c>
      <c r="M105" s="56">
        <v>9.1999999999999993</v>
      </c>
      <c r="N105" s="56">
        <v>28.6</v>
      </c>
      <c r="O105" s="56">
        <v>47</v>
      </c>
      <c r="P105" s="56">
        <v>36.799999999999997</v>
      </c>
      <c r="Q105" s="56">
        <v>27.6</v>
      </c>
      <c r="R105" s="56">
        <v>21.7</v>
      </c>
      <c r="S105" s="56">
        <v>13.8</v>
      </c>
    </row>
    <row r="106" spans="1:19" x14ac:dyDescent="0.2">
      <c r="A106" s="29">
        <v>105021097</v>
      </c>
      <c r="B106" s="29" t="s">
        <v>405</v>
      </c>
      <c r="C106" s="55">
        <v>8482</v>
      </c>
      <c r="D106" s="55">
        <v>44</v>
      </c>
      <c r="E106" s="55">
        <v>513456526</v>
      </c>
      <c r="F106" s="55">
        <v>52690</v>
      </c>
      <c r="G106" s="55">
        <v>60535</v>
      </c>
      <c r="H106" s="57">
        <v>4.6399999999999997</v>
      </c>
      <c r="I106" s="57">
        <v>1.85</v>
      </c>
      <c r="J106" s="57">
        <v>0.4</v>
      </c>
      <c r="K106" s="57">
        <v>0.18</v>
      </c>
      <c r="L106" s="69">
        <v>0.432</v>
      </c>
      <c r="M106" s="56">
        <v>4.5999999999999996</v>
      </c>
      <c r="N106" s="56">
        <v>15.5</v>
      </c>
      <c r="O106" s="56">
        <v>26.3</v>
      </c>
      <c r="P106" s="56">
        <v>23</v>
      </c>
      <c r="Q106" s="56">
        <v>25.7</v>
      </c>
      <c r="R106" s="56">
        <v>25.4</v>
      </c>
      <c r="S106" s="56">
        <v>26</v>
      </c>
    </row>
    <row r="107" spans="1:19" x14ac:dyDescent="0.2">
      <c r="A107" s="29">
        <v>105021098</v>
      </c>
      <c r="B107" s="29" t="s">
        <v>406</v>
      </c>
      <c r="C107" s="55">
        <v>862</v>
      </c>
      <c r="D107" s="55">
        <v>47</v>
      </c>
      <c r="E107" s="55">
        <v>31332889</v>
      </c>
      <c r="F107" s="55">
        <v>40244</v>
      </c>
      <c r="G107" s="55">
        <v>36349</v>
      </c>
      <c r="H107" s="57">
        <v>10.63</v>
      </c>
      <c r="I107" s="57">
        <v>1.99</v>
      </c>
      <c r="J107" s="57">
        <v>0.19</v>
      </c>
      <c r="K107" s="57">
        <v>0</v>
      </c>
      <c r="L107" s="69" t="s">
        <v>2974</v>
      </c>
      <c r="M107" s="56">
        <v>7.3</v>
      </c>
      <c r="N107" s="56">
        <v>24.8</v>
      </c>
      <c r="O107" s="56">
        <v>40.9</v>
      </c>
      <c r="P107" s="56">
        <v>35.1</v>
      </c>
      <c r="Q107" s="56">
        <v>25.9</v>
      </c>
      <c r="R107" s="56">
        <v>21.9</v>
      </c>
      <c r="S107" s="56">
        <v>17.100000000000001</v>
      </c>
    </row>
    <row r="108" spans="1:19" x14ac:dyDescent="0.2">
      <c r="A108" s="29">
        <v>105031099</v>
      </c>
      <c r="B108" s="29" t="s">
        <v>408</v>
      </c>
      <c r="C108" s="55">
        <v>3642</v>
      </c>
      <c r="D108" s="55">
        <v>49</v>
      </c>
      <c r="E108" s="55">
        <v>137575970</v>
      </c>
      <c r="F108" s="55">
        <v>35526</v>
      </c>
      <c r="G108" s="55">
        <v>37775</v>
      </c>
      <c r="H108" s="57">
        <v>8.91</v>
      </c>
      <c r="I108" s="57">
        <v>1.9</v>
      </c>
      <c r="J108" s="57">
        <v>0.21</v>
      </c>
      <c r="K108" s="57">
        <v>0</v>
      </c>
      <c r="L108" s="69">
        <v>0.69599999999999995</v>
      </c>
      <c r="M108" s="56">
        <v>7.1</v>
      </c>
      <c r="N108" s="56">
        <v>21.8</v>
      </c>
      <c r="O108" s="56">
        <v>35.6</v>
      </c>
      <c r="P108" s="56">
        <v>38.4</v>
      </c>
      <c r="Q108" s="56">
        <v>28.1</v>
      </c>
      <c r="R108" s="56">
        <v>21.1</v>
      </c>
      <c r="S108" s="56">
        <v>12.4</v>
      </c>
    </row>
    <row r="109" spans="1:19" x14ac:dyDescent="0.2">
      <c r="A109" s="29">
        <v>105031100</v>
      </c>
      <c r="B109" s="29" t="s">
        <v>409</v>
      </c>
      <c r="C109" s="55">
        <v>5996</v>
      </c>
      <c r="D109" s="55">
        <v>41</v>
      </c>
      <c r="E109" s="55">
        <v>352884738</v>
      </c>
      <c r="F109" s="55">
        <v>51831</v>
      </c>
      <c r="G109" s="55">
        <v>58853</v>
      </c>
      <c r="H109" s="57">
        <v>3.95</v>
      </c>
      <c r="I109" s="57">
        <v>1.68</v>
      </c>
      <c r="J109" s="57">
        <v>0.43</v>
      </c>
      <c r="K109" s="57">
        <v>0.19</v>
      </c>
      <c r="L109" s="69">
        <v>0.42</v>
      </c>
      <c r="M109" s="56">
        <v>6.7</v>
      </c>
      <c r="N109" s="56">
        <v>17.7</v>
      </c>
      <c r="O109" s="56">
        <v>27.9</v>
      </c>
      <c r="P109" s="56">
        <v>21.9</v>
      </c>
      <c r="Q109" s="56">
        <v>27.6</v>
      </c>
      <c r="R109" s="56">
        <v>29.7</v>
      </c>
      <c r="S109" s="56">
        <v>20.8</v>
      </c>
    </row>
    <row r="110" spans="1:19" x14ac:dyDescent="0.2">
      <c r="A110" s="29">
        <v>105031101</v>
      </c>
      <c r="B110" s="29" t="s">
        <v>410</v>
      </c>
      <c r="C110" s="55">
        <v>10451</v>
      </c>
      <c r="D110" s="55">
        <v>40</v>
      </c>
      <c r="E110" s="55">
        <v>628772833</v>
      </c>
      <c r="F110" s="55">
        <v>53491</v>
      </c>
      <c r="G110" s="55">
        <v>60164</v>
      </c>
      <c r="H110" s="57">
        <v>4.16</v>
      </c>
      <c r="I110" s="57">
        <v>1.71</v>
      </c>
      <c r="J110" s="57">
        <v>0.41</v>
      </c>
      <c r="K110" s="57">
        <v>0.19</v>
      </c>
      <c r="L110" s="69">
        <v>0.40300000000000002</v>
      </c>
      <c r="M110" s="56">
        <v>5.4</v>
      </c>
      <c r="N110" s="56">
        <v>15.8</v>
      </c>
      <c r="O110" s="56">
        <v>25.9</v>
      </c>
      <c r="P110" s="56">
        <v>21.8</v>
      </c>
      <c r="Q110" s="56">
        <v>26.1</v>
      </c>
      <c r="R110" s="56">
        <v>28.6</v>
      </c>
      <c r="S110" s="56">
        <v>23.5</v>
      </c>
    </row>
    <row r="111" spans="1:19" x14ac:dyDescent="0.2">
      <c r="A111" s="29">
        <v>105031102</v>
      </c>
      <c r="B111" s="29" t="s">
        <v>411</v>
      </c>
      <c r="C111" s="55">
        <v>5209</v>
      </c>
      <c r="D111" s="55">
        <v>39</v>
      </c>
      <c r="E111" s="55">
        <v>313289086</v>
      </c>
      <c r="F111" s="55">
        <v>51815</v>
      </c>
      <c r="G111" s="55">
        <v>60144</v>
      </c>
      <c r="H111" s="57">
        <v>4.2300000000000004</v>
      </c>
      <c r="I111" s="57">
        <v>1.74</v>
      </c>
      <c r="J111" s="57">
        <v>0.41</v>
      </c>
      <c r="K111" s="57">
        <v>0.18</v>
      </c>
      <c r="L111" s="69">
        <v>0.42899999999999999</v>
      </c>
      <c r="M111" s="56">
        <v>6.6</v>
      </c>
      <c r="N111" s="56">
        <v>18</v>
      </c>
      <c r="O111" s="56">
        <v>28.5</v>
      </c>
      <c r="P111" s="56">
        <v>22.9</v>
      </c>
      <c r="Q111" s="56">
        <v>26.6</v>
      </c>
      <c r="R111" s="56">
        <v>28.2</v>
      </c>
      <c r="S111" s="56">
        <v>22.2</v>
      </c>
    </row>
    <row r="112" spans="1:19" x14ac:dyDescent="0.2">
      <c r="A112" s="29">
        <v>105031103</v>
      </c>
      <c r="B112" s="29" t="s">
        <v>412</v>
      </c>
      <c r="C112" s="55">
        <v>3479</v>
      </c>
      <c r="D112" s="55">
        <v>46</v>
      </c>
      <c r="E112" s="55">
        <v>180256185</v>
      </c>
      <c r="F112" s="55">
        <v>48018</v>
      </c>
      <c r="G112" s="55">
        <v>51813</v>
      </c>
      <c r="H112" s="57">
        <v>5.73</v>
      </c>
      <c r="I112" s="57">
        <v>1.81</v>
      </c>
      <c r="J112" s="57">
        <v>0.32</v>
      </c>
      <c r="K112" s="57">
        <v>7.0000000000000007E-2</v>
      </c>
      <c r="L112" s="69">
        <v>0.55100000000000005</v>
      </c>
      <c r="M112" s="56">
        <v>6.3</v>
      </c>
      <c r="N112" s="56">
        <v>19.100000000000001</v>
      </c>
      <c r="O112" s="56">
        <v>30.7</v>
      </c>
      <c r="P112" s="56">
        <v>29.2</v>
      </c>
      <c r="Q112" s="56">
        <v>23.8</v>
      </c>
      <c r="R112" s="56">
        <v>25.9</v>
      </c>
      <c r="S112" s="56">
        <v>21.1</v>
      </c>
    </row>
    <row r="113" spans="1:19" x14ac:dyDescent="0.2">
      <c r="A113" s="29">
        <v>105031104</v>
      </c>
      <c r="B113" s="29" t="s">
        <v>413</v>
      </c>
      <c r="C113" s="55">
        <v>2161</v>
      </c>
      <c r="D113" s="55">
        <v>48</v>
      </c>
      <c r="E113" s="55">
        <v>79722531</v>
      </c>
      <c r="F113" s="55">
        <v>35379</v>
      </c>
      <c r="G113" s="55">
        <v>36891</v>
      </c>
      <c r="H113" s="57">
        <v>9.35</v>
      </c>
      <c r="I113" s="57">
        <v>1.91</v>
      </c>
      <c r="J113" s="57">
        <v>0.2</v>
      </c>
      <c r="K113" s="57">
        <v>0</v>
      </c>
      <c r="L113" s="69">
        <v>0.71199999999999997</v>
      </c>
      <c r="M113" s="56">
        <v>7.4</v>
      </c>
      <c r="N113" s="56">
        <v>21.2</v>
      </c>
      <c r="O113" s="56">
        <v>34.700000000000003</v>
      </c>
      <c r="P113" s="56">
        <v>38.4</v>
      </c>
      <c r="Q113" s="56">
        <v>26.6</v>
      </c>
      <c r="R113" s="56">
        <v>23.7</v>
      </c>
      <c r="S113" s="56">
        <v>11.3</v>
      </c>
    </row>
    <row r="114" spans="1:19" x14ac:dyDescent="0.2">
      <c r="A114" s="29">
        <v>105031105</v>
      </c>
      <c r="B114" s="29" t="s">
        <v>414</v>
      </c>
      <c r="C114" s="55">
        <v>3460</v>
      </c>
      <c r="D114" s="55">
        <v>46</v>
      </c>
      <c r="E114" s="55">
        <v>161098941</v>
      </c>
      <c r="F114" s="55">
        <v>42435</v>
      </c>
      <c r="G114" s="55">
        <v>46560</v>
      </c>
      <c r="H114" s="57">
        <v>6.7</v>
      </c>
      <c r="I114" s="57">
        <v>1.86</v>
      </c>
      <c r="J114" s="57">
        <v>0.28000000000000003</v>
      </c>
      <c r="K114" s="57">
        <v>0.05</v>
      </c>
      <c r="L114" s="69">
        <v>0.58499999999999996</v>
      </c>
      <c r="M114" s="56">
        <v>6.8</v>
      </c>
      <c r="N114" s="56">
        <v>20</v>
      </c>
      <c r="O114" s="56">
        <v>32.1</v>
      </c>
      <c r="P114" s="56">
        <v>31.9</v>
      </c>
      <c r="Q114" s="56">
        <v>26.7</v>
      </c>
      <c r="R114" s="56">
        <v>24.6</v>
      </c>
      <c r="S114" s="56">
        <v>16.8</v>
      </c>
    </row>
    <row r="115" spans="1:19" x14ac:dyDescent="0.2">
      <c r="A115" s="29">
        <v>105031106</v>
      </c>
      <c r="B115" s="29" t="s">
        <v>415</v>
      </c>
      <c r="C115" s="55">
        <v>3920</v>
      </c>
      <c r="D115" s="55">
        <v>47</v>
      </c>
      <c r="E115" s="55">
        <v>174676171</v>
      </c>
      <c r="F115" s="55">
        <v>40320</v>
      </c>
      <c r="G115" s="55">
        <v>44560</v>
      </c>
      <c r="H115" s="57">
        <v>6.48</v>
      </c>
      <c r="I115" s="57">
        <v>1.87</v>
      </c>
      <c r="J115" s="57">
        <v>0.28999999999999998</v>
      </c>
      <c r="K115" s="57">
        <v>7.0000000000000007E-2</v>
      </c>
      <c r="L115" s="69">
        <v>0.55100000000000005</v>
      </c>
      <c r="M115" s="56">
        <v>5.9</v>
      </c>
      <c r="N115" s="56">
        <v>18.100000000000001</v>
      </c>
      <c r="O115" s="56">
        <v>30.2</v>
      </c>
      <c r="P115" s="56">
        <v>33.799999999999997</v>
      </c>
      <c r="Q115" s="56">
        <v>27</v>
      </c>
      <c r="R115" s="56">
        <v>24.2</v>
      </c>
      <c r="S115" s="56">
        <v>15</v>
      </c>
    </row>
    <row r="116" spans="1:19" x14ac:dyDescent="0.2">
      <c r="A116" s="29">
        <v>106011107</v>
      </c>
      <c r="B116" s="29" t="s">
        <v>418</v>
      </c>
      <c r="C116" s="55">
        <v>6622</v>
      </c>
      <c r="D116" s="55">
        <v>41</v>
      </c>
      <c r="E116" s="55">
        <v>460068243</v>
      </c>
      <c r="F116" s="55">
        <v>54551</v>
      </c>
      <c r="G116" s="55">
        <v>69476</v>
      </c>
      <c r="H116" s="57">
        <v>5.23</v>
      </c>
      <c r="I116" s="57">
        <v>2.0299999999999998</v>
      </c>
      <c r="J116" s="57">
        <v>0.39</v>
      </c>
      <c r="K116" s="57">
        <v>0.17</v>
      </c>
      <c r="L116" s="69">
        <v>0.46</v>
      </c>
      <c r="M116" s="56">
        <v>6.8</v>
      </c>
      <c r="N116" s="56">
        <v>18.3</v>
      </c>
      <c r="O116" s="56">
        <v>29.4</v>
      </c>
      <c r="P116" s="56">
        <v>23</v>
      </c>
      <c r="Q116" s="56">
        <v>24.6</v>
      </c>
      <c r="R116" s="56">
        <v>21</v>
      </c>
      <c r="S116" s="56">
        <v>31.4</v>
      </c>
    </row>
    <row r="117" spans="1:19" x14ac:dyDescent="0.2">
      <c r="A117" s="29">
        <v>106011108</v>
      </c>
      <c r="B117" s="29" t="s">
        <v>419</v>
      </c>
      <c r="C117" s="55">
        <v>9995</v>
      </c>
      <c r="D117" s="55">
        <v>40</v>
      </c>
      <c r="E117" s="55">
        <v>568196874</v>
      </c>
      <c r="F117" s="55">
        <v>47926</v>
      </c>
      <c r="G117" s="55">
        <v>56848</v>
      </c>
      <c r="H117" s="57">
        <v>4.68</v>
      </c>
      <c r="I117" s="57">
        <v>1.83</v>
      </c>
      <c r="J117" s="57">
        <v>0.39</v>
      </c>
      <c r="K117" s="57">
        <v>0.16</v>
      </c>
      <c r="L117" s="69">
        <v>0.434</v>
      </c>
      <c r="M117" s="56">
        <v>5.5</v>
      </c>
      <c r="N117" s="56">
        <v>17</v>
      </c>
      <c r="O117" s="56">
        <v>28.4</v>
      </c>
      <c r="P117" s="56">
        <v>25.5</v>
      </c>
      <c r="Q117" s="56">
        <v>28.4</v>
      </c>
      <c r="R117" s="56">
        <v>25.2</v>
      </c>
      <c r="S117" s="56">
        <v>21</v>
      </c>
    </row>
    <row r="118" spans="1:19" x14ac:dyDescent="0.2">
      <c r="A118" s="29">
        <v>106011109</v>
      </c>
      <c r="B118" s="29" t="s">
        <v>420</v>
      </c>
      <c r="C118" s="55">
        <v>4688</v>
      </c>
      <c r="D118" s="55">
        <v>45</v>
      </c>
      <c r="E118" s="55">
        <v>289416064</v>
      </c>
      <c r="F118" s="55">
        <v>48128</v>
      </c>
      <c r="G118" s="55">
        <v>61736</v>
      </c>
      <c r="H118" s="57">
        <v>5.38</v>
      </c>
      <c r="I118" s="57">
        <v>1.9</v>
      </c>
      <c r="J118" s="57">
        <v>0.35</v>
      </c>
      <c r="K118" s="57">
        <v>0.14000000000000001</v>
      </c>
      <c r="L118" s="69">
        <v>0.48699999999999999</v>
      </c>
      <c r="M118" s="56">
        <v>9.6999999999999993</v>
      </c>
      <c r="N118" s="56">
        <v>21.6</v>
      </c>
      <c r="O118" s="56">
        <v>32.9</v>
      </c>
      <c r="P118" s="56">
        <v>27.1</v>
      </c>
      <c r="Q118" s="56">
        <v>25.8</v>
      </c>
      <c r="R118" s="56">
        <v>23.8</v>
      </c>
      <c r="S118" s="56">
        <v>23.3</v>
      </c>
    </row>
    <row r="119" spans="1:19" x14ac:dyDescent="0.2">
      <c r="A119" s="29">
        <v>106011110</v>
      </c>
      <c r="B119" s="29" t="s">
        <v>421</v>
      </c>
      <c r="C119" s="55">
        <v>5123</v>
      </c>
      <c r="D119" s="55">
        <v>48</v>
      </c>
      <c r="E119" s="55">
        <v>283919111</v>
      </c>
      <c r="F119" s="55">
        <v>44222</v>
      </c>
      <c r="G119" s="55">
        <v>55420</v>
      </c>
      <c r="H119" s="57">
        <v>6.16</v>
      </c>
      <c r="I119" s="57">
        <v>2.02</v>
      </c>
      <c r="J119" s="57">
        <v>0.33</v>
      </c>
      <c r="K119" s="57">
        <v>0.1</v>
      </c>
      <c r="L119" s="69">
        <v>0.499</v>
      </c>
      <c r="M119" s="56">
        <v>7</v>
      </c>
      <c r="N119" s="56">
        <v>19.7</v>
      </c>
      <c r="O119" s="56">
        <v>31.3</v>
      </c>
      <c r="P119" s="56">
        <v>30.5</v>
      </c>
      <c r="Q119" s="56">
        <v>25.8</v>
      </c>
      <c r="R119" s="56">
        <v>21.8</v>
      </c>
      <c r="S119" s="56">
        <v>21.9</v>
      </c>
    </row>
    <row r="120" spans="1:19" x14ac:dyDescent="0.2">
      <c r="A120" s="29">
        <v>106011111</v>
      </c>
      <c r="B120" s="29" t="s">
        <v>422</v>
      </c>
      <c r="C120" s="55">
        <v>9366</v>
      </c>
      <c r="D120" s="55">
        <v>39</v>
      </c>
      <c r="E120" s="55">
        <v>526349318</v>
      </c>
      <c r="F120" s="55">
        <v>50235</v>
      </c>
      <c r="G120" s="55">
        <v>56198</v>
      </c>
      <c r="H120" s="57">
        <v>4.17</v>
      </c>
      <c r="I120" s="57">
        <v>1.71</v>
      </c>
      <c r="J120" s="57">
        <v>0.41</v>
      </c>
      <c r="K120" s="57">
        <v>0.18</v>
      </c>
      <c r="L120" s="69">
        <v>0.40100000000000002</v>
      </c>
      <c r="M120" s="56">
        <v>4</v>
      </c>
      <c r="N120" s="56">
        <v>14.9</v>
      </c>
      <c r="O120" s="56">
        <v>25.7</v>
      </c>
      <c r="P120" s="56">
        <v>23.4</v>
      </c>
      <c r="Q120" s="56">
        <v>27.9</v>
      </c>
      <c r="R120" s="56">
        <v>28.4</v>
      </c>
      <c r="S120" s="56">
        <v>20.399999999999999</v>
      </c>
    </row>
    <row r="121" spans="1:19" x14ac:dyDescent="0.2">
      <c r="A121" s="29">
        <v>106011112</v>
      </c>
      <c r="B121" s="29" t="s">
        <v>423</v>
      </c>
      <c r="C121" s="55">
        <v>9219</v>
      </c>
      <c r="D121" s="55">
        <v>41</v>
      </c>
      <c r="E121" s="55">
        <v>684947701</v>
      </c>
      <c r="F121" s="55">
        <v>58486</v>
      </c>
      <c r="G121" s="55">
        <v>74297</v>
      </c>
      <c r="H121" s="57">
        <v>5.79</v>
      </c>
      <c r="I121" s="57">
        <v>2.11</v>
      </c>
      <c r="J121" s="57">
        <v>0.36</v>
      </c>
      <c r="K121" s="57">
        <v>0.16</v>
      </c>
      <c r="L121" s="69">
        <v>0.45800000000000002</v>
      </c>
      <c r="M121" s="56">
        <v>5.8</v>
      </c>
      <c r="N121" s="56">
        <v>17.2</v>
      </c>
      <c r="O121" s="56">
        <v>28.3</v>
      </c>
      <c r="P121" s="56">
        <v>22.5</v>
      </c>
      <c r="Q121" s="56">
        <v>22.8</v>
      </c>
      <c r="R121" s="56">
        <v>19.7</v>
      </c>
      <c r="S121" s="56">
        <v>35.1</v>
      </c>
    </row>
    <row r="122" spans="1:19" x14ac:dyDescent="0.2">
      <c r="A122" s="29">
        <v>106011113</v>
      </c>
      <c r="B122" s="29" t="s">
        <v>424</v>
      </c>
      <c r="C122" s="55">
        <v>2962</v>
      </c>
      <c r="D122" s="55">
        <v>46</v>
      </c>
      <c r="E122" s="55">
        <v>201521381</v>
      </c>
      <c r="F122" s="55">
        <v>50522</v>
      </c>
      <c r="G122" s="55">
        <v>68036</v>
      </c>
      <c r="H122" s="57">
        <v>7.61</v>
      </c>
      <c r="I122" s="57">
        <v>2.27</v>
      </c>
      <c r="J122" s="57">
        <v>0.3</v>
      </c>
      <c r="K122" s="57">
        <v>0.09</v>
      </c>
      <c r="L122" s="69">
        <v>0.51900000000000002</v>
      </c>
      <c r="M122" s="56">
        <v>7.8</v>
      </c>
      <c r="N122" s="56">
        <v>20.3</v>
      </c>
      <c r="O122" s="56">
        <v>31.9</v>
      </c>
      <c r="P122" s="56">
        <v>28.8</v>
      </c>
      <c r="Q122" s="56">
        <v>21.8</v>
      </c>
      <c r="R122" s="56">
        <v>18.5</v>
      </c>
      <c r="S122" s="56">
        <v>30.9</v>
      </c>
    </row>
    <row r="123" spans="1:19" x14ac:dyDescent="0.2">
      <c r="A123" s="29">
        <v>106021114</v>
      </c>
      <c r="B123" s="29" t="s">
        <v>425</v>
      </c>
      <c r="C123" s="55">
        <v>4121</v>
      </c>
      <c r="D123" s="55">
        <v>38</v>
      </c>
      <c r="E123" s="55">
        <v>259571025</v>
      </c>
      <c r="F123" s="55">
        <v>54241</v>
      </c>
      <c r="G123" s="55">
        <v>62987</v>
      </c>
      <c r="H123" s="57">
        <v>4.1500000000000004</v>
      </c>
      <c r="I123" s="57">
        <v>1.77</v>
      </c>
      <c r="J123" s="57">
        <v>0.43</v>
      </c>
      <c r="K123" s="57">
        <v>0.21</v>
      </c>
      <c r="L123" s="69">
        <v>0.40600000000000003</v>
      </c>
      <c r="M123" s="56">
        <v>4.5</v>
      </c>
      <c r="N123" s="56">
        <v>15.6</v>
      </c>
      <c r="O123" s="56">
        <v>26.4</v>
      </c>
      <c r="P123" s="56">
        <v>21.1</v>
      </c>
      <c r="Q123" s="56">
        <v>25.4</v>
      </c>
      <c r="R123" s="56">
        <v>27.9</v>
      </c>
      <c r="S123" s="56">
        <v>25.6</v>
      </c>
    </row>
    <row r="124" spans="1:19" x14ac:dyDescent="0.2">
      <c r="A124" s="29">
        <v>106021115</v>
      </c>
      <c r="B124" s="29" t="s">
        <v>426</v>
      </c>
      <c r="C124" s="55">
        <v>15893</v>
      </c>
      <c r="D124" s="55">
        <v>42</v>
      </c>
      <c r="E124" s="55">
        <v>994327524</v>
      </c>
      <c r="F124" s="55">
        <v>52923</v>
      </c>
      <c r="G124" s="55">
        <v>62564</v>
      </c>
      <c r="H124" s="57">
        <v>4.9000000000000004</v>
      </c>
      <c r="I124" s="57">
        <v>1.82</v>
      </c>
      <c r="J124" s="57">
        <v>0.37</v>
      </c>
      <c r="K124" s="57">
        <v>0.14000000000000001</v>
      </c>
      <c r="L124" s="69">
        <v>0.436</v>
      </c>
      <c r="M124" s="56">
        <v>5.8</v>
      </c>
      <c r="N124" s="56">
        <v>17.3</v>
      </c>
      <c r="O124" s="56">
        <v>28.3</v>
      </c>
      <c r="P124" s="56">
        <v>24.1</v>
      </c>
      <c r="Q124" s="56">
        <v>24.4</v>
      </c>
      <c r="R124" s="56">
        <v>25.8</v>
      </c>
      <c r="S124" s="56">
        <v>25.7</v>
      </c>
    </row>
    <row r="125" spans="1:19" x14ac:dyDescent="0.2">
      <c r="A125" s="29">
        <v>106021116</v>
      </c>
      <c r="B125" s="29" t="s">
        <v>427</v>
      </c>
      <c r="C125" s="55">
        <v>4874</v>
      </c>
      <c r="D125" s="55">
        <v>44</v>
      </c>
      <c r="E125" s="55">
        <v>359785334</v>
      </c>
      <c r="F125" s="55">
        <v>57585</v>
      </c>
      <c r="G125" s="55">
        <v>73817</v>
      </c>
      <c r="H125" s="57">
        <v>5.47</v>
      </c>
      <c r="I125" s="57">
        <v>1.97</v>
      </c>
      <c r="J125" s="57">
        <v>0.36</v>
      </c>
      <c r="K125" s="57">
        <v>0.15</v>
      </c>
      <c r="L125" s="69">
        <v>0.46600000000000003</v>
      </c>
      <c r="M125" s="56">
        <v>7</v>
      </c>
      <c r="N125" s="56">
        <v>19.3</v>
      </c>
      <c r="O125" s="56">
        <v>30.5</v>
      </c>
      <c r="P125" s="56">
        <v>22.7</v>
      </c>
      <c r="Q125" s="56">
        <v>23.2</v>
      </c>
      <c r="R125" s="56">
        <v>20.9</v>
      </c>
      <c r="S125" s="56">
        <v>33.200000000000003</v>
      </c>
    </row>
    <row r="126" spans="1:19" x14ac:dyDescent="0.2">
      <c r="A126" s="29">
        <v>106021117</v>
      </c>
      <c r="B126" s="29" t="s">
        <v>428</v>
      </c>
      <c r="C126" s="55">
        <v>12679</v>
      </c>
      <c r="D126" s="55">
        <v>39</v>
      </c>
      <c r="E126" s="55">
        <v>809186760</v>
      </c>
      <c r="F126" s="55">
        <v>52990</v>
      </c>
      <c r="G126" s="55">
        <v>63821</v>
      </c>
      <c r="H126" s="57">
        <v>4.4000000000000004</v>
      </c>
      <c r="I126" s="57">
        <v>1.84</v>
      </c>
      <c r="J126" s="57">
        <v>0.42</v>
      </c>
      <c r="K126" s="57">
        <v>0.18</v>
      </c>
      <c r="L126" s="69">
        <v>0.42699999999999999</v>
      </c>
      <c r="M126" s="56">
        <v>5.8</v>
      </c>
      <c r="N126" s="56">
        <v>16.899999999999999</v>
      </c>
      <c r="O126" s="56">
        <v>28</v>
      </c>
      <c r="P126" s="56">
        <v>21.8</v>
      </c>
      <c r="Q126" s="56">
        <v>26.5</v>
      </c>
      <c r="R126" s="56">
        <v>25.9</v>
      </c>
      <c r="S126" s="56">
        <v>25.8</v>
      </c>
    </row>
    <row r="127" spans="1:19" x14ac:dyDescent="0.2">
      <c r="A127" s="29">
        <v>106021118</v>
      </c>
      <c r="B127" s="29" t="s">
        <v>429</v>
      </c>
      <c r="C127" s="55">
        <v>7464</v>
      </c>
      <c r="D127" s="55">
        <v>39</v>
      </c>
      <c r="E127" s="55">
        <v>489248263</v>
      </c>
      <c r="F127" s="55">
        <v>58635</v>
      </c>
      <c r="G127" s="55">
        <v>65548</v>
      </c>
      <c r="H127" s="57">
        <v>3.8</v>
      </c>
      <c r="I127" s="57">
        <v>1.67</v>
      </c>
      <c r="J127" s="57">
        <v>0.44</v>
      </c>
      <c r="K127" s="57">
        <v>0.2</v>
      </c>
      <c r="L127" s="69">
        <v>0.39</v>
      </c>
      <c r="M127" s="56">
        <v>4.5999999999999996</v>
      </c>
      <c r="N127" s="56">
        <v>15.2</v>
      </c>
      <c r="O127" s="56">
        <v>25.5</v>
      </c>
      <c r="P127" s="56">
        <v>18.7</v>
      </c>
      <c r="Q127" s="56">
        <v>24.3</v>
      </c>
      <c r="R127" s="56">
        <v>29.5</v>
      </c>
      <c r="S127" s="56">
        <v>27.4</v>
      </c>
    </row>
    <row r="128" spans="1:19" x14ac:dyDescent="0.2">
      <c r="A128" s="29">
        <v>106031119</v>
      </c>
      <c r="B128" s="29" t="s">
        <v>431</v>
      </c>
      <c r="C128" s="55">
        <v>3329</v>
      </c>
      <c r="D128" s="55">
        <v>47</v>
      </c>
      <c r="E128" s="55">
        <v>183860583</v>
      </c>
      <c r="F128" s="55">
        <v>42059</v>
      </c>
      <c r="G128" s="55">
        <v>55230</v>
      </c>
      <c r="H128" s="57">
        <v>5.26</v>
      </c>
      <c r="I128" s="57">
        <v>1.97</v>
      </c>
      <c r="J128" s="57">
        <v>0.37</v>
      </c>
      <c r="K128" s="57">
        <v>0.14000000000000001</v>
      </c>
      <c r="L128" s="69">
        <v>0.48599999999999999</v>
      </c>
      <c r="M128" s="56">
        <v>9.6999999999999993</v>
      </c>
      <c r="N128" s="56">
        <v>22</v>
      </c>
      <c r="O128" s="56">
        <v>33.1</v>
      </c>
      <c r="P128" s="56">
        <v>29.5</v>
      </c>
      <c r="Q128" s="56">
        <v>29.7</v>
      </c>
      <c r="R128" s="56">
        <v>22.2</v>
      </c>
      <c r="S128" s="56">
        <v>18.7</v>
      </c>
    </row>
    <row r="129" spans="1:19" x14ac:dyDescent="0.2">
      <c r="A129" s="29">
        <v>106031120</v>
      </c>
      <c r="B129" s="29" t="s">
        <v>432</v>
      </c>
      <c r="C129" s="55">
        <v>3189</v>
      </c>
      <c r="D129" s="55">
        <v>48</v>
      </c>
      <c r="E129" s="55">
        <v>160831256</v>
      </c>
      <c r="F129" s="55">
        <v>42683</v>
      </c>
      <c r="G129" s="55">
        <v>50433</v>
      </c>
      <c r="H129" s="57">
        <v>5.86</v>
      </c>
      <c r="I129" s="57">
        <v>1.88</v>
      </c>
      <c r="J129" s="57">
        <v>0.32</v>
      </c>
      <c r="K129" s="57">
        <v>0.12</v>
      </c>
      <c r="L129" s="69">
        <v>0.45200000000000001</v>
      </c>
      <c r="M129" s="56">
        <v>5.9</v>
      </c>
      <c r="N129" s="56">
        <v>17.5</v>
      </c>
      <c r="O129" s="56">
        <v>28.7</v>
      </c>
      <c r="P129" s="56">
        <v>30.8</v>
      </c>
      <c r="Q129" s="56">
        <v>28.1</v>
      </c>
      <c r="R129" s="56">
        <v>24.4</v>
      </c>
      <c r="S129" s="56">
        <v>16.7</v>
      </c>
    </row>
    <row r="130" spans="1:19" x14ac:dyDescent="0.2">
      <c r="A130" s="29">
        <v>106031121</v>
      </c>
      <c r="B130" s="29" t="s">
        <v>433</v>
      </c>
      <c r="C130" s="55">
        <v>12173</v>
      </c>
      <c r="D130" s="55">
        <v>51</v>
      </c>
      <c r="E130" s="55">
        <v>672849415</v>
      </c>
      <c r="F130" s="55">
        <v>40786</v>
      </c>
      <c r="G130" s="55">
        <v>55274</v>
      </c>
      <c r="H130" s="57">
        <v>6.23</v>
      </c>
      <c r="I130" s="57">
        <v>2.0299999999999998</v>
      </c>
      <c r="J130" s="57">
        <v>0.33</v>
      </c>
      <c r="K130" s="57">
        <v>0.11</v>
      </c>
      <c r="L130" s="69">
        <v>0.504</v>
      </c>
      <c r="M130" s="56">
        <v>9.3000000000000007</v>
      </c>
      <c r="N130" s="56">
        <v>22.9</v>
      </c>
      <c r="O130" s="56">
        <v>34.6</v>
      </c>
      <c r="P130" s="56">
        <v>32.1</v>
      </c>
      <c r="Q130" s="56">
        <v>27.8</v>
      </c>
      <c r="R130" s="56">
        <v>21.5</v>
      </c>
      <c r="S130" s="56">
        <v>18.600000000000001</v>
      </c>
    </row>
    <row r="131" spans="1:19" x14ac:dyDescent="0.2">
      <c r="A131" s="29">
        <v>106031122</v>
      </c>
      <c r="B131" s="29" t="s">
        <v>434</v>
      </c>
      <c r="C131" s="55">
        <v>6859</v>
      </c>
      <c r="D131" s="55">
        <v>42</v>
      </c>
      <c r="E131" s="55">
        <v>358880037</v>
      </c>
      <c r="F131" s="55">
        <v>48288</v>
      </c>
      <c r="G131" s="55">
        <v>52323</v>
      </c>
      <c r="H131" s="57">
        <v>4.28</v>
      </c>
      <c r="I131" s="57">
        <v>1.66</v>
      </c>
      <c r="J131" s="57">
        <v>0.39</v>
      </c>
      <c r="K131" s="57">
        <v>0.16</v>
      </c>
      <c r="L131" s="69">
        <v>0.40200000000000002</v>
      </c>
      <c r="M131" s="56">
        <v>4.3</v>
      </c>
      <c r="N131" s="56">
        <v>14.9</v>
      </c>
      <c r="O131" s="56">
        <v>25.3</v>
      </c>
      <c r="P131" s="56">
        <v>25.4</v>
      </c>
      <c r="Q131" s="56">
        <v>28</v>
      </c>
      <c r="R131" s="56">
        <v>30</v>
      </c>
      <c r="S131" s="56">
        <v>16.5</v>
      </c>
    </row>
    <row r="132" spans="1:19" x14ac:dyDescent="0.2">
      <c r="A132" s="29">
        <v>106031123</v>
      </c>
      <c r="B132" s="29" t="s">
        <v>435</v>
      </c>
      <c r="C132" s="55">
        <v>3496</v>
      </c>
      <c r="D132" s="55">
        <v>47</v>
      </c>
      <c r="E132" s="55">
        <v>227128671</v>
      </c>
      <c r="F132" s="55">
        <v>51384</v>
      </c>
      <c r="G132" s="55">
        <v>64968</v>
      </c>
      <c r="H132" s="57">
        <v>4.96</v>
      </c>
      <c r="I132" s="57">
        <v>1.94</v>
      </c>
      <c r="J132" s="57">
        <v>0.39</v>
      </c>
      <c r="K132" s="57">
        <v>0.17</v>
      </c>
      <c r="L132" s="69">
        <v>0.46400000000000002</v>
      </c>
      <c r="M132" s="56">
        <v>6.6</v>
      </c>
      <c r="N132" s="56">
        <v>19</v>
      </c>
      <c r="O132" s="56">
        <v>30.4</v>
      </c>
      <c r="P132" s="56">
        <v>24.6</v>
      </c>
      <c r="Q132" s="56">
        <v>25.4</v>
      </c>
      <c r="R132" s="56">
        <v>22.8</v>
      </c>
      <c r="S132" s="56">
        <v>27.2</v>
      </c>
    </row>
    <row r="133" spans="1:19" x14ac:dyDescent="0.2">
      <c r="A133" s="29">
        <v>106031124</v>
      </c>
      <c r="B133" s="29" t="s">
        <v>436</v>
      </c>
      <c r="C133" s="55">
        <v>2716</v>
      </c>
      <c r="D133" s="55">
        <v>60</v>
      </c>
      <c r="E133" s="55">
        <v>125726488</v>
      </c>
      <c r="F133" s="55">
        <v>32152</v>
      </c>
      <c r="G133" s="55">
        <v>46291</v>
      </c>
      <c r="H133" s="57">
        <v>9.24</v>
      </c>
      <c r="I133" s="57">
        <v>2.2999999999999998</v>
      </c>
      <c r="J133" s="57">
        <v>0.25</v>
      </c>
      <c r="K133" s="57">
        <v>7.0000000000000007E-2</v>
      </c>
      <c r="L133" s="69">
        <v>0.55400000000000005</v>
      </c>
      <c r="M133" s="56">
        <v>8.6</v>
      </c>
      <c r="N133" s="56">
        <v>23.5</v>
      </c>
      <c r="O133" s="56">
        <v>36.5</v>
      </c>
      <c r="P133" s="56">
        <v>41</v>
      </c>
      <c r="Q133" s="56">
        <v>27.2</v>
      </c>
      <c r="R133" s="56">
        <v>16.100000000000001</v>
      </c>
      <c r="S133" s="56">
        <v>15.7</v>
      </c>
    </row>
    <row r="134" spans="1:19" x14ac:dyDescent="0.2">
      <c r="A134" s="29">
        <v>106031125</v>
      </c>
      <c r="B134" s="29" t="s">
        <v>437</v>
      </c>
      <c r="C134" s="55">
        <v>7861</v>
      </c>
      <c r="D134" s="55">
        <v>44</v>
      </c>
      <c r="E134" s="55">
        <v>474359250</v>
      </c>
      <c r="F134" s="55">
        <v>52327</v>
      </c>
      <c r="G134" s="55">
        <v>60343</v>
      </c>
      <c r="H134" s="57">
        <v>4.5999999999999996</v>
      </c>
      <c r="I134" s="57">
        <v>1.74</v>
      </c>
      <c r="J134" s="57">
        <v>0.38</v>
      </c>
      <c r="K134" s="57">
        <v>0.16</v>
      </c>
      <c r="L134" s="69">
        <v>0.42899999999999999</v>
      </c>
      <c r="M134" s="56">
        <v>6.3</v>
      </c>
      <c r="N134" s="56">
        <v>17.3</v>
      </c>
      <c r="O134" s="56">
        <v>27.8</v>
      </c>
      <c r="P134" s="56">
        <v>24.2</v>
      </c>
      <c r="Q134" s="56">
        <v>24.7</v>
      </c>
      <c r="R134" s="56">
        <v>27.5</v>
      </c>
      <c r="S134" s="56">
        <v>23.6</v>
      </c>
    </row>
    <row r="135" spans="1:19" x14ac:dyDescent="0.2">
      <c r="A135" s="29">
        <v>106041126</v>
      </c>
      <c r="B135" s="29" t="s">
        <v>439</v>
      </c>
      <c r="C135" s="55">
        <v>6394</v>
      </c>
      <c r="D135" s="55">
        <v>40</v>
      </c>
      <c r="E135" s="55">
        <v>449628467</v>
      </c>
      <c r="F135" s="55">
        <v>56157</v>
      </c>
      <c r="G135" s="55">
        <v>70320</v>
      </c>
      <c r="H135" s="57">
        <v>5.42</v>
      </c>
      <c r="I135" s="57">
        <v>2.0699999999999998</v>
      </c>
      <c r="J135" s="57">
        <v>0.38</v>
      </c>
      <c r="K135" s="57">
        <v>0.15</v>
      </c>
      <c r="L135" s="69">
        <v>0.44800000000000001</v>
      </c>
      <c r="M135" s="56">
        <v>5.4</v>
      </c>
      <c r="N135" s="56">
        <v>16.100000000000001</v>
      </c>
      <c r="O135" s="56">
        <v>27.4</v>
      </c>
      <c r="P135" s="56">
        <v>22.1</v>
      </c>
      <c r="Q135" s="56">
        <v>23.7</v>
      </c>
      <c r="R135" s="56">
        <v>21.4</v>
      </c>
      <c r="S135" s="56">
        <v>32.799999999999997</v>
      </c>
    </row>
    <row r="136" spans="1:19" x14ac:dyDescent="0.2">
      <c r="A136" s="29">
        <v>106041127</v>
      </c>
      <c r="B136" s="29" t="s">
        <v>440</v>
      </c>
      <c r="C136" s="55">
        <v>2202</v>
      </c>
      <c r="D136" s="55">
        <v>46</v>
      </c>
      <c r="E136" s="55">
        <v>141601220</v>
      </c>
      <c r="F136" s="55">
        <v>51358</v>
      </c>
      <c r="G136" s="55">
        <v>64306</v>
      </c>
      <c r="H136" s="57">
        <v>6.27</v>
      </c>
      <c r="I136" s="57">
        <v>2.1</v>
      </c>
      <c r="J136" s="57">
        <v>0.33</v>
      </c>
      <c r="K136" s="57">
        <v>0.1</v>
      </c>
      <c r="L136" s="69">
        <v>0.499</v>
      </c>
      <c r="M136" s="56">
        <v>6.4</v>
      </c>
      <c r="N136" s="56">
        <v>18.3</v>
      </c>
      <c r="O136" s="56">
        <v>30.2</v>
      </c>
      <c r="P136" s="56">
        <v>26.7</v>
      </c>
      <c r="Q136" s="56">
        <v>23.4</v>
      </c>
      <c r="R136" s="56">
        <v>22.2</v>
      </c>
      <c r="S136" s="56">
        <v>27.7</v>
      </c>
    </row>
    <row r="137" spans="1:19" x14ac:dyDescent="0.2">
      <c r="A137" s="29">
        <v>106041128</v>
      </c>
      <c r="B137" s="29" t="s">
        <v>441</v>
      </c>
      <c r="C137" s="55">
        <v>3532</v>
      </c>
      <c r="D137" s="55">
        <v>42</v>
      </c>
      <c r="E137" s="55">
        <v>317661188</v>
      </c>
      <c r="F137" s="55">
        <v>50651</v>
      </c>
      <c r="G137" s="55">
        <v>89938</v>
      </c>
      <c r="H137" s="57">
        <v>5.17</v>
      </c>
      <c r="I137" s="57">
        <v>1.96</v>
      </c>
      <c r="J137" s="57">
        <v>0.38</v>
      </c>
      <c r="K137" s="57">
        <v>0.16</v>
      </c>
      <c r="L137" s="69">
        <v>0.63400000000000001</v>
      </c>
      <c r="M137" s="56">
        <v>35</v>
      </c>
      <c r="N137" s="56">
        <v>43.4</v>
      </c>
      <c r="O137" s="56">
        <v>51.8</v>
      </c>
      <c r="P137" s="56">
        <v>25.1</v>
      </c>
      <c r="Q137" s="56">
        <v>25.4</v>
      </c>
      <c r="R137" s="56">
        <v>24.7</v>
      </c>
      <c r="S137" s="56">
        <v>24.8</v>
      </c>
    </row>
    <row r="138" spans="1:19" x14ac:dyDescent="0.2">
      <c r="A138" s="29">
        <v>106041129</v>
      </c>
      <c r="B138" s="29" t="s">
        <v>442</v>
      </c>
      <c r="C138" s="55">
        <v>4341</v>
      </c>
      <c r="D138" s="55">
        <v>45</v>
      </c>
      <c r="E138" s="55">
        <v>236717978</v>
      </c>
      <c r="F138" s="55">
        <v>46601</v>
      </c>
      <c r="G138" s="55">
        <v>54531</v>
      </c>
      <c r="H138" s="57">
        <v>6.39</v>
      </c>
      <c r="I138" s="57">
        <v>1.95</v>
      </c>
      <c r="J138" s="57">
        <v>0.3</v>
      </c>
      <c r="K138" s="57">
        <v>7.0000000000000007E-2</v>
      </c>
      <c r="L138" s="69">
        <v>0.54200000000000004</v>
      </c>
      <c r="M138" s="56">
        <v>6.3</v>
      </c>
      <c r="N138" s="56">
        <v>19</v>
      </c>
      <c r="O138" s="56">
        <v>31.8</v>
      </c>
      <c r="P138" s="56">
        <v>28.9</v>
      </c>
      <c r="Q138" s="56">
        <v>25.7</v>
      </c>
      <c r="R138" s="56">
        <v>23.3</v>
      </c>
      <c r="S138" s="56">
        <v>22</v>
      </c>
    </row>
    <row r="139" spans="1:19" x14ac:dyDescent="0.2">
      <c r="A139" s="29">
        <v>107011131</v>
      </c>
      <c r="B139" s="29" t="s">
        <v>445</v>
      </c>
      <c r="C139" s="55">
        <v>12748</v>
      </c>
      <c r="D139" s="55">
        <v>42</v>
      </c>
      <c r="E139" s="55">
        <v>730000700</v>
      </c>
      <c r="F139" s="55">
        <v>50134</v>
      </c>
      <c r="G139" s="55">
        <v>57264</v>
      </c>
      <c r="H139" s="57">
        <v>4.62</v>
      </c>
      <c r="I139" s="57">
        <v>1.78</v>
      </c>
      <c r="J139" s="57">
        <v>0.39</v>
      </c>
      <c r="K139" s="57">
        <v>0.15</v>
      </c>
      <c r="L139" s="69">
        <v>0.41799999999999998</v>
      </c>
      <c r="M139" s="56">
        <v>4.7</v>
      </c>
      <c r="N139" s="56">
        <v>15.7</v>
      </c>
      <c r="O139" s="56">
        <v>26.4</v>
      </c>
      <c r="P139" s="56">
        <v>24.4</v>
      </c>
      <c r="Q139" s="56">
        <v>26.9</v>
      </c>
      <c r="R139" s="56">
        <v>26.5</v>
      </c>
      <c r="S139" s="56">
        <v>22.2</v>
      </c>
    </row>
    <row r="140" spans="1:19" x14ac:dyDescent="0.2">
      <c r="A140" s="29">
        <v>107011132</v>
      </c>
      <c r="B140" s="29" t="s">
        <v>446</v>
      </c>
      <c r="C140" s="55">
        <v>5904</v>
      </c>
      <c r="D140" s="55">
        <v>40</v>
      </c>
      <c r="E140" s="55">
        <v>394050755</v>
      </c>
      <c r="F140" s="55">
        <v>57914</v>
      </c>
      <c r="G140" s="55">
        <v>66743</v>
      </c>
      <c r="H140" s="57">
        <v>4.17</v>
      </c>
      <c r="I140" s="57">
        <v>1.75</v>
      </c>
      <c r="J140" s="57">
        <v>0.42</v>
      </c>
      <c r="K140" s="57">
        <v>0.2</v>
      </c>
      <c r="L140" s="69">
        <v>0.40899999999999997</v>
      </c>
      <c r="M140" s="56">
        <v>6</v>
      </c>
      <c r="N140" s="56">
        <v>16.7</v>
      </c>
      <c r="O140" s="56">
        <v>26.9</v>
      </c>
      <c r="P140" s="56">
        <v>20.2</v>
      </c>
      <c r="Q140" s="56">
        <v>23.9</v>
      </c>
      <c r="R140" s="56">
        <v>27.2</v>
      </c>
      <c r="S140" s="56">
        <v>28.7</v>
      </c>
    </row>
    <row r="141" spans="1:19" x14ac:dyDescent="0.2">
      <c r="A141" s="29">
        <v>107011133</v>
      </c>
      <c r="B141" s="29" t="s">
        <v>447</v>
      </c>
      <c r="C141" s="55">
        <v>3</v>
      </c>
      <c r="D141" s="55">
        <v>34</v>
      </c>
      <c r="E141" s="55">
        <v>184578</v>
      </c>
      <c r="F141" s="55">
        <v>62115</v>
      </c>
      <c r="G141" s="55">
        <v>61526</v>
      </c>
      <c r="H141" s="57" t="s">
        <v>2974</v>
      </c>
      <c r="I141" s="57" t="s">
        <v>2974</v>
      </c>
      <c r="J141" s="57" t="s">
        <v>2974</v>
      </c>
      <c r="K141" s="57" t="s">
        <v>2974</v>
      </c>
      <c r="L141" s="69" t="s">
        <v>2974</v>
      </c>
      <c r="M141" s="56" t="s">
        <v>2974</v>
      </c>
      <c r="N141" s="56" t="s">
        <v>2974</v>
      </c>
      <c r="O141" s="56" t="s">
        <v>2974</v>
      </c>
      <c r="P141" s="56" t="s">
        <v>2974</v>
      </c>
      <c r="Q141" s="56" t="s">
        <v>2974</v>
      </c>
      <c r="R141" s="56" t="s">
        <v>2974</v>
      </c>
      <c r="S141" s="56" t="s">
        <v>2974</v>
      </c>
    </row>
    <row r="142" spans="1:19" x14ac:dyDescent="0.2">
      <c r="A142" s="29">
        <v>107011134</v>
      </c>
      <c r="B142" s="29" t="s">
        <v>448</v>
      </c>
      <c r="C142" s="55">
        <v>8839</v>
      </c>
      <c r="D142" s="55">
        <v>44</v>
      </c>
      <c r="E142" s="55">
        <v>589232648</v>
      </c>
      <c r="F142" s="55">
        <v>54523</v>
      </c>
      <c r="G142" s="55">
        <v>66663</v>
      </c>
      <c r="H142" s="57">
        <v>4.8099999999999996</v>
      </c>
      <c r="I142" s="57">
        <v>1.86</v>
      </c>
      <c r="J142" s="57">
        <v>0.39</v>
      </c>
      <c r="K142" s="57">
        <v>0.16</v>
      </c>
      <c r="L142" s="69">
        <v>0.441</v>
      </c>
      <c r="M142" s="56">
        <v>6.5</v>
      </c>
      <c r="N142" s="56">
        <v>18.5</v>
      </c>
      <c r="O142" s="56">
        <v>29.2</v>
      </c>
      <c r="P142" s="56">
        <v>22.5</v>
      </c>
      <c r="Q142" s="56">
        <v>24.5</v>
      </c>
      <c r="R142" s="56">
        <v>24.7</v>
      </c>
      <c r="S142" s="56">
        <v>28.2</v>
      </c>
    </row>
    <row r="143" spans="1:19" x14ac:dyDescent="0.2">
      <c r="A143" s="29">
        <v>107011545</v>
      </c>
      <c r="B143" s="29" t="s">
        <v>2485</v>
      </c>
      <c r="C143" s="55">
        <v>6544</v>
      </c>
      <c r="D143" s="55">
        <v>40</v>
      </c>
      <c r="E143" s="55">
        <v>354144215</v>
      </c>
      <c r="F143" s="55">
        <v>47058</v>
      </c>
      <c r="G143" s="55">
        <v>54117</v>
      </c>
      <c r="H143" s="57">
        <v>4.28</v>
      </c>
      <c r="I143" s="57">
        <v>1.76</v>
      </c>
      <c r="J143" s="57">
        <v>0.41</v>
      </c>
      <c r="K143" s="57">
        <v>0.2</v>
      </c>
      <c r="L143" s="69">
        <v>0.41399999999999998</v>
      </c>
      <c r="M143" s="56">
        <v>5.0999999999999996</v>
      </c>
      <c r="N143" s="56">
        <v>16</v>
      </c>
      <c r="O143" s="56">
        <v>26.8</v>
      </c>
      <c r="P143" s="56">
        <v>25.1</v>
      </c>
      <c r="Q143" s="56">
        <v>29.6</v>
      </c>
      <c r="R143" s="56">
        <v>26.9</v>
      </c>
      <c r="S143" s="56">
        <v>18.399999999999999</v>
      </c>
    </row>
    <row r="144" spans="1:19" x14ac:dyDescent="0.2">
      <c r="A144" s="29">
        <v>107011546</v>
      </c>
      <c r="B144" s="29" t="s">
        <v>2486</v>
      </c>
      <c r="C144" s="55">
        <v>4301</v>
      </c>
      <c r="D144" s="55">
        <v>41</v>
      </c>
      <c r="E144" s="55">
        <v>237601492</v>
      </c>
      <c r="F144" s="55">
        <v>47012</v>
      </c>
      <c r="G144" s="55">
        <v>55243</v>
      </c>
      <c r="H144" s="57">
        <v>4.75</v>
      </c>
      <c r="I144" s="57">
        <v>1.85</v>
      </c>
      <c r="J144" s="57">
        <v>0.39</v>
      </c>
      <c r="K144" s="57">
        <v>0.18</v>
      </c>
      <c r="L144" s="69">
        <v>0.42499999999999999</v>
      </c>
      <c r="M144" s="56">
        <v>5.4</v>
      </c>
      <c r="N144" s="56">
        <v>16.5</v>
      </c>
      <c r="O144" s="56">
        <v>27.3</v>
      </c>
      <c r="P144" s="56">
        <v>26.5</v>
      </c>
      <c r="Q144" s="56">
        <v>28.1</v>
      </c>
      <c r="R144" s="56">
        <v>24.9</v>
      </c>
      <c r="S144" s="56">
        <v>20.5</v>
      </c>
    </row>
    <row r="145" spans="1:19" x14ac:dyDescent="0.2">
      <c r="A145" s="29">
        <v>107011547</v>
      </c>
      <c r="B145" s="29" t="s">
        <v>2487</v>
      </c>
      <c r="C145" s="55">
        <v>2110</v>
      </c>
      <c r="D145" s="55">
        <v>45</v>
      </c>
      <c r="E145" s="55">
        <v>123049147</v>
      </c>
      <c r="F145" s="55">
        <v>49990</v>
      </c>
      <c r="G145" s="55">
        <v>58317</v>
      </c>
      <c r="H145" s="57">
        <v>4.7699999999999996</v>
      </c>
      <c r="I145" s="57">
        <v>1.83</v>
      </c>
      <c r="J145" s="57">
        <v>0.38</v>
      </c>
      <c r="K145" s="57">
        <v>0.14000000000000001</v>
      </c>
      <c r="L145" s="69">
        <v>0.43099999999999999</v>
      </c>
      <c r="M145" s="56">
        <v>5.2</v>
      </c>
      <c r="N145" s="56">
        <v>16.8</v>
      </c>
      <c r="O145" s="56">
        <v>27.6</v>
      </c>
      <c r="P145" s="56">
        <v>25</v>
      </c>
      <c r="Q145" s="56">
        <v>26.5</v>
      </c>
      <c r="R145" s="56">
        <v>25.9</v>
      </c>
      <c r="S145" s="56">
        <v>22.6</v>
      </c>
    </row>
    <row r="146" spans="1:19" x14ac:dyDescent="0.2">
      <c r="A146" s="29">
        <v>107021135</v>
      </c>
      <c r="B146" s="29" t="s">
        <v>449</v>
      </c>
      <c r="C146" s="55">
        <v>6</v>
      </c>
      <c r="D146" s="55">
        <v>51</v>
      </c>
      <c r="E146" s="55">
        <v>407223</v>
      </c>
      <c r="F146" s="55">
        <v>62199</v>
      </c>
      <c r="G146" s="55">
        <v>67871</v>
      </c>
      <c r="H146" s="57" t="s">
        <v>2974</v>
      </c>
      <c r="I146" s="57" t="s">
        <v>2974</v>
      </c>
      <c r="J146" s="57" t="s">
        <v>2974</v>
      </c>
      <c r="K146" s="57" t="s">
        <v>2974</v>
      </c>
      <c r="L146" s="69" t="s">
        <v>2974</v>
      </c>
      <c r="M146" s="56" t="s">
        <v>2974</v>
      </c>
      <c r="N146" s="56" t="s">
        <v>2974</v>
      </c>
      <c r="O146" s="56" t="s">
        <v>2974</v>
      </c>
      <c r="P146" s="56" t="s">
        <v>2974</v>
      </c>
      <c r="Q146" s="56" t="s">
        <v>2974</v>
      </c>
      <c r="R146" s="56" t="s">
        <v>2974</v>
      </c>
      <c r="S146" s="56" t="s">
        <v>2974</v>
      </c>
    </row>
    <row r="147" spans="1:19" x14ac:dyDescent="0.2">
      <c r="A147" s="29">
        <v>107031136</v>
      </c>
      <c r="B147" s="29" t="s">
        <v>451</v>
      </c>
      <c r="C147" s="55">
        <v>9350</v>
      </c>
      <c r="D147" s="55">
        <v>40</v>
      </c>
      <c r="E147" s="55">
        <v>578470651</v>
      </c>
      <c r="F147" s="55">
        <v>54601</v>
      </c>
      <c r="G147" s="55">
        <v>61869</v>
      </c>
      <c r="H147" s="57">
        <v>4.12</v>
      </c>
      <c r="I147" s="57">
        <v>1.76</v>
      </c>
      <c r="J147" s="57">
        <v>0.43</v>
      </c>
      <c r="K147" s="57">
        <v>0.2</v>
      </c>
      <c r="L147" s="69">
        <v>0.39800000000000002</v>
      </c>
      <c r="M147" s="56">
        <v>4</v>
      </c>
      <c r="N147" s="56">
        <v>14.7</v>
      </c>
      <c r="O147" s="56">
        <v>25.3</v>
      </c>
      <c r="P147" s="56">
        <v>20.8</v>
      </c>
      <c r="Q147" s="56">
        <v>26.5</v>
      </c>
      <c r="R147" s="56">
        <v>26.9</v>
      </c>
      <c r="S147" s="56">
        <v>25.8</v>
      </c>
    </row>
    <row r="148" spans="1:19" x14ac:dyDescent="0.2">
      <c r="A148" s="29">
        <v>107031137</v>
      </c>
      <c r="B148" s="29" t="s">
        <v>452</v>
      </c>
      <c r="C148" s="55">
        <v>3693</v>
      </c>
      <c r="D148" s="55">
        <v>41</v>
      </c>
      <c r="E148" s="55">
        <v>204524416</v>
      </c>
      <c r="F148" s="55">
        <v>49728</v>
      </c>
      <c r="G148" s="55">
        <v>55382</v>
      </c>
      <c r="H148" s="57">
        <v>4.12</v>
      </c>
      <c r="I148" s="57">
        <v>1.72</v>
      </c>
      <c r="J148" s="57">
        <v>0.42</v>
      </c>
      <c r="K148" s="57">
        <v>0.19</v>
      </c>
      <c r="L148" s="69">
        <v>0.39600000000000002</v>
      </c>
      <c r="M148" s="56">
        <v>4.0999999999999996</v>
      </c>
      <c r="N148" s="56">
        <v>14.8</v>
      </c>
      <c r="O148" s="56">
        <v>25.3</v>
      </c>
      <c r="P148" s="56">
        <v>23.7</v>
      </c>
      <c r="Q148" s="56">
        <v>28.3</v>
      </c>
      <c r="R148" s="56">
        <v>28.3</v>
      </c>
      <c r="S148" s="56">
        <v>19.7</v>
      </c>
    </row>
    <row r="149" spans="1:19" x14ac:dyDescent="0.2">
      <c r="A149" s="29">
        <v>107031138</v>
      </c>
      <c r="B149" s="29" t="s">
        <v>453</v>
      </c>
      <c r="C149" s="55">
        <v>4879</v>
      </c>
      <c r="D149" s="55">
        <v>50</v>
      </c>
      <c r="E149" s="55">
        <v>313949115</v>
      </c>
      <c r="F149" s="55">
        <v>47009</v>
      </c>
      <c r="G149" s="55">
        <v>64347</v>
      </c>
      <c r="H149" s="57">
        <v>6.75</v>
      </c>
      <c r="I149" s="57">
        <v>2.11</v>
      </c>
      <c r="J149" s="57">
        <v>0.31</v>
      </c>
      <c r="K149" s="57">
        <v>0.13</v>
      </c>
      <c r="L149" s="69">
        <v>0.50800000000000001</v>
      </c>
      <c r="M149" s="56">
        <v>9.1</v>
      </c>
      <c r="N149" s="56">
        <v>22.7</v>
      </c>
      <c r="O149" s="56">
        <v>34.5</v>
      </c>
      <c r="P149" s="56">
        <v>29.9</v>
      </c>
      <c r="Q149" s="56">
        <v>23.6</v>
      </c>
      <c r="R149" s="56">
        <v>21</v>
      </c>
      <c r="S149" s="56">
        <v>25.5</v>
      </c>
    </row>
    <row r="150" spans="1:19" x14ac:dyDescent="0.2">
      <c r="A150" s="29">
        <v>107031139</v>
      </c>
      <c r="B150" s="29" t="s">
        <v>454</v>
      </c>
      <c r="C150" s="55">
        <v>3675</v>
      </c>
      <c r="D150" s="55">
        <v>47</v>
      </c>
      <c r="E150" s="55">
        <v>235520896</v>
      </c>
      <c r="F150" s="55">
        <v>50279</v>
      </c>
      <c r="G150" s="55">
        <v>64087</v>
      </c>
      <c r="H150" s="57">
        <v>5.85</v>
      </c>
      <c r="I150" s="57">
        <v>1.99</v>
      </c>
      <c r="J150" s="57">
        <v>0.34</v>
      </c>
      <c r="K150" s="57">
        <v>0.13</v>
      </c>
      <c r="L150" s="69">
        <v>0.46700000000000003</v>
      </c>
      <c r="M150" s="56">
        <v>6.4</v>
      </c>
      <c r="N150" s="56">
        <v>18.899999999999999</v>
      </c>
      <c r="O150" s="56">
        <v>30.1</v>
      </c>
      <c r="P150" s="56">
        <v>26.9</v>
      </c>
      <c r="Q150" s="56">
        <v>24.1</v>
      </c>
      <c r="R150" s="56">
        <v>20.6</v>
      </c>
      <c r="S150" s="56">
        <v>28.4</v>
      </c>
    </row>
    <row r="151" spans="1:19" x14ac:dyDescent="0.2">
      <c r="A151" s="29">
        <v>107031140</v>
      </c>
      <c r="B151" s="29" t="s">
        <v>455</v>
      </c>
      <c r="C151" s="55">
        <v>4902</v>
      </c>
      <c r="D151" s="55">
        <v>49</v>
      </c>
      <c r="E151" s="55">
        <v>322920033</v>
      </c>
      <c r="F151" s="55">
        <v>48845</v>
      </c>
      <c r="G151" s="55">
        <v>65875</v>
      </c>
      <c r="H151" s="57">
        <v>6.08</v>
      </c>
      <c r="I151" s="57">
        <v>2.06</v>
      </c>
      <c r="J151" s="57">
        <v>0.34</v>
      </c>
      <c r="K151" s="57">
        <v>0.13</v>
      </c>
      <c r="L151" s="69">
        <v>0.503</v>
      </c>
      <c r="M151" s="56">
        <v>8.6999999999999993</v>
      </c>
      <c r="N151" s="56">
        <v>22.3</v>
      </c>
      <c r="O151" s="56">
        <v>33.9</v>
      </c>
      <c r="P151" s="56">
        <v>28.2</v>
      </c>
      <c r="Q151" s="56">
        <v>24</v>
      </c>
      <c r="R151" s="56">
        <v>20.6</v>
      </c>
      <c r="S151" s="56">
        <v>27.1</v>
      </c>
    </row>
    <row r="152" spans="1:19" x14ac:dyDescent="0.2">
      <c r="A152" s="29">
        <v>107031141</v>
      </c>
      <c r="B152" s="29" t="s">
        <v>456</v>
      </c>
      <c r="C152" s="55">
        <v>10609</v>
      </c>
      <c r="D152" s="55">
        <v>43</v>
      </c>
      <c r="E152" s="55">
        <v>716404344</v>
      </c>
      <c r="F152" s="55">
        <v>55507</v>
      </c>
      <c r="G152" s="55">
        <v>67528</v>
      </c>
      <c r="H152" s="57">
        <v>4.79</v>
      </c>
      <c r="I152" s="57">
        <v>1.9</v>
      </c>
      <c r="J152" s="57">
        <v>0.4</v>
      </c>
      <c r="K152" s="57">
        <v>0.19</v>
      </c>
      <c r="L152" s="69">
        <v>0.438</v>
      </c>
      <c r="M152" s="56">
        <v>6.2</v>
      </c>
      <c r="N152" s="56">
        <v>17.7</v>
      </c>
      <c r="O152" s="56">
        <v>28.6</v>
      </c>
      <c r="P152" s="56">
        <v>22.3</v>
      </c>
      <c r="Q152" s="56">
        <v>24.5</v>
      </c>
      <c r="R152" s="56">
        <v>23.4</v>
      </c>
      <c r="S152" s="56">
        <v>29.9</v>
      </c>
    </row>
    <row r="153" spans="1:19" x14ac:dyDescent="0.2">
      <c r="A153" s="29">
        <v>107031142</v>
      </c>
      <c r="B153" s="29" t="s">
        <v>457</v>
      </c>
      <c r="C153" s="55">
        <v>5731</v>
      </c>
      <c r="D153" s="55">
        <v>43</v>
      </c>
      <c r="E153" s="55">
        <v>336260305</v>
      </c>
      <c r="F153" s="55">
        <v>49834</v>
      </c>
      <c r="G153" s="55">
        <v>58674</v>
      </c>
      <c r="H153" s="57">
        <v>4.7300000000000004</v>
      </c>
      <c r="I153" s="57">
        <v>1.82</v>
      </c>
      <c r="J153" s="57">
        <v>0.39</v>
      </c>
      <c r="K153" s="57">
        <v>0.16</v>
      </c>
      <c r="L153" s="69">
        <v>0.42899999999999999</v>
      </c>
      <c r="M153" s="56">
        <v>5.4</v>
      </c>
      <c r="N153" s="56">
        <v>16.8</v>
      </c>
      <c r="O153" s="56">
        <v>27.7</v>
      </c>
      <c r="P153" s="56">
        <v>24.9</v>
      </c>
      <c r="Q153" s="56">
        <v>26.7</v>
      </c>
      <c r="R153" s="56">
        <v>26.2</v>
      </c>
      <c r="S153" s="56">
        <v>22.3</v>
      </c>
    </row>
    <row r="154" spans="1:19" x14ac:dyDescent="0.2">
      <c r="A154" s="29">
        <v>107031143</v>
      </c>
      <c r="B154" s="29" t="s">
        <v>458</v>
      </c>
      <c r="C154" s="55">
        <v>9775</v>
      </c>
      <c r="D154" s="55">
        <v>43</v>
      </c>
      <c r="E154" s="55">
        <v>528373212</v>
      </c>
      <c r="F154" s="55">
        <v>47760</v>
      </c>
      <c r="G154" s="55">
        <v>54054</v>
      </c>
      <c r="H154" s="57">
        <v>4.34</v>
      </c>
      <c r="I154" s="57">
        <v>1.76</v>
      </c>
      <c r="J154" s="57">
        <v>0.4</v>
      </c>
      <c r="K154" s="57">
        <v>0.18</v>
      </c>
      <c r="L154" s="69">
        <v>0.40799999999999997</v>
      </c>
      <c r="M154" s="56">
        <v>4.3</v>
      </c>
      <c r="N154" s="56">
        <v>15.3</v>
      </c>
      <c r="O154" s="56">
        <v>26</v>
      </c>
      <c r="P154" s="56">
        <v>25.2</v>
      </c>
      <c r="Q154" s="56">
        <v>28.6</v>
      </c>
      <c r="R154" s="56">
        <v>27.1</v>
      </c>
      <c r="S154" s="56">
        <v>19</v>
      </c>
    </row>
    <row r="155" spans="1:19" x14ac:dyDescent="0.2">
      <c r="A155" s="29">
        <v>107041144</v>
      </c>
      <c r="B155" s="29" t="s">
        <v>460</v>
      </c>
      <c r="C155" s="55">
        <v>11927</v>
      </c>
      <c r="D155" s="55">
        <v>44</v>
      </c>
      <c r="E155" s="55">
        <v>779397648</v>
      </c>
      <c r="F155" s="55">
        <v>51197</v>
      </c>
      <c r="G155" s="55">
        <v>65347</v>
      </c>
      <c r="H155" s="57">
        <v>5.78</v>
      </c>
      <c r="I155" s="57">
        <v>1.96</v>
      </c>
      <c r="J155" s="57">
        <v>0.34</v>
      </c>
      <c r="K155" s="57">
        <v>0.13</v>
      </c>
      <c r="L155" s="69">
        <v>0.47499999999999998</v>
      </c>
      <c r="M155" s="56">
        <v>7.8</v>
      </c>
      <c r="N155" s="56">
        <v>20.399999999999999</v>
      </c>
      <c r="O155" s="56">
        <v>31.7</v>
      </c>
      <c r="P155" s="56">
        <v>26.7</v>
      </c>
      <c r="Q155" s="56">
        <v>23.5</v>
      </c>
      <c r="R155" s="56">
        <v>22.8</v>
      </c>
      <c r="S155" s="56">
        <v>27.1</v>
      </c>
    </row>
    <row r="156" spans="1:19" x14ac:dyDescent="0.2">
      <c r="A156" s="29">
        <v>107041145</v>
      </c>
      <c r="B156" s="29" t="s">
        <v>461</v>
      </c>
      <c r="C156" s="55">
        <v>8513</v>
      </c>
      <c r="D156" s="55">
        <v>43</v>
      </c>
      <c r="E156" s="55">
        <v>523463210</v>
      </c>
      <c r="F156" s="55">
        <v>52502</v>
      </c>
      <c r="G156" s="55">
        <v>61490</v>
      </c>
      <c r="H156" s="57">
        <v>4.84</v>
      </c>
      <c r="I156" s="57">
        <v>1.82</v>
      </c>
      <c r="J156" s="57">
        <v>0.38</v>
      </c>
      <c r="K156" s="57">
        <v>0.17</v>
      </c>
      <c r="L156" s="69">
        <v>0.42899999999999999</v>
      </c>
      <c r="M156" s="56">
        <v>5.5</v>
      </c>
      <c r="N156" s="56">
        <v>16.899999999999999</v>
      </c>
      <c r="O156" s="56">
        <v>27.6</v>
      </c>
      <c r="P156" s="56">
        <v>24.3</v>
      </c>
      <c r="Q156" s="56">
        <v>24.7</v>
      </c>
      <c r="R156" s="56">
        <v>25.9</v>
      </c>
      <c r="S156" s="56">
        <v>25</v>
      </c>
    </row>
    <row r="157" spans="1:19" x14ac:dyDescent="0.2">
      <c r="A157" s="29">
        <v>107041146</v>
      </c>
      <c r="B157" s="29" t="s">
        <v>462</v>
      </c>
      <c r="C157" s="55">
        <v>12560</v>
      </c>
      <c r="D157" s="55">
        <v>43</v>
      </c>
      <c r="E157" s="55">
        <v>815203644</v>
      </c>
      <c r="F157" s="55">
        <v>51712</v>
      </c>
      <c r="G157" s="55">
        <v>64905</v>
      </c>
      <c r="H157" s="57">
        <v>5.82</v>
      </c>
      <c r="I157" s="57">
        <v>1.96</v>
      </c>
      <c r="J157" s="57">
        <v>0.34</v>
      </c>
      <c r="K157" s="57">
        <v>0.14000000000000001</v>
      </c>
      <c r="L157" s="69">
        <v>0.46400000000000002</v>
      </c>
      <c r="M157" s="56">
        <v>6.1</v>
      </c>
      <c r="N157" s="56">
        <v>18.7</v>
      </c>
      <c r="O157" s="56">
        <v>30.1</v>
      </c>
      <c r="P157" s="56">
        <v>26.4</v>
      </c>
      <c r="Q157" s="56">
        <v>23.4</v>
      </c>
      <c r="R157" s="56">
        <v>22.1</v>
      </c>
      <c r="S157" s="56">
        <v>28.1</v>
      </c>
    </row>
    <row r="158" spans="1:19" x14ac:dyDescent="0.2">
      <c r="A158" s="29">
        <v>107041147</v>
      </c>
      <c r="B158" s="29" t="s">
        <v>463</v>
      </c>
      <c r="C158" s="55">
        <v>5630</v>
      </c>
      <c r="D158" s="55">
        <v>43</v>
      </c>
      <c r="E158" s="55">
        <v>413035884</v>
      </c>
      <c r="F158" s="55">
        <v>59592</v>
      </c>
      <c r="G158" s="55">
        <v>73363</v>
      </c>
      <c r="H158" s="57">
        <v>4.46</v>
      </c>
      <c r="I158" s="57">
        <v>1.83</v>
      </c>
      <c r="J158" s="57">
        <v>0.41</v>
      </c>
      <c r="K158" s="57">
        <v>0.2</v>
      </c>
      <c r="L158" s="69">
        <v>0.438</v>
      </c>
      <c r="M158" s="56">
        <v>7.3</v>
      </c>
      <c r="N158" s="56">
        <v>19</v>
      </c>
      <c r="O158" s="56">
        <v>29.7</v>
      </c>
      <c r="P158" s="56">
        <v>19.600000000000001</v>
      </c>
      <c r="Q158" s="56">
        <v>23.7</v>
      </c>
      <c r="R158" s="56">
        <v>24.1</v>
      </c>
      <c r="S158" s="56">
        <v>32.5</v>
      </c>
    </row>
    <row r="159" spans="1:19" x14ac:dyDescent="0.2">
      <c r="A159" s="29">
        <v>107041148</v>
      </c>
      <c r="B159" s="29" t="s">
        <v>464</v>
      </c>
      <c r="C159" s="55">
        <v>7491</v>
      </c>
      <c r="D159" s="55">
        <v>47</v>
      </c>
      <c r="E159" s="55">
        <v>620163801</v>
      </c>
      <c r="F159" s="55">
        <v>60075</v>
      </c>
      <c r="G159" s="55">
        <v>82788</v>
      </c>
      <c r="H159" s="57">
        <v>5.91</v>
      </c>
      <c r="I159" s="57">
        <v>1.96</v>
      </c>
      <c r="J159" s="57">
        <v>0.33</v>
      </c>
      <c r="K159" s="57">
        <v>0.14000000000000001</v>
      </c>
      <c r="L159" s="69">
        <v>0.51</v>
      </c>
      <c r="M159" s="56">
        <v>10.199999999999999</v>
      </c>
      <c r="N159" s="56">
        <v>24.4</v>
      </c>
      <c r="O159" s="56">
        <v>35.9</v>
      </c>
      <c r="P159" s="56">
        <v>23.5</v>
      </c>
      <c r="Q159" s="56">
        <v>20.5</v>
      </c>
      <c r="R159" s="56">
        <v>21.4</v>
      </c>
      <c r="S159" s="56">
        <v>34.6</v>
      </c>
    </row>
    <row r="160" spans="1:19" x14ac:dyDescent="0.2">
      <c r="A160" s="29">
        <v>107041150</v>
      </c>
      <c r="B160" s="29" t="s">
        <v>465</v>
      </c>
      <c r="C160" s="55">
        <v>11812</v>
      </c>
      <c r="D160" s="55">
        <v>44</v>
      </c>
      <c r="E160" s="55">
        <v>852678331</v>
      </c>
      <c r="F160" s="55">
        <v>58102</v>
      </c>
      <c r="G160" s="55">
        <v>72187</v>
      </c>
      <c r="H160" s="57">
        <v>5.26</v>
      </c>
      <c r="I160" s="57">
        <v>1.89</v>
      </c>
      <c r="J160" s="57">
        <v>0.36</v>
      </c>
      <c r="K160" s="57">
        <v>0.15</v>
      </c>
      <c r="L160" s="69">
        <v>0.45900000000000002</v>
      </c>
      <c r="M160" s="56">
        <v>7.3</v>
      </c>
      <c r="N160" s="56">
        <v>19.3</v>
      </c>
      <c r="O160" s="56">
        <v>30.4</v>
      </c>
      <c r="P160" s="56">
        <v>23.1</v>
      </c>
      <c r="Q160" s="56">
        <v>22.1</v>
      </c>
      <c r="R160" s="56">
        <v>22.4</v>
      </c>
      <c r="S160" s="56">
        <v>32.4</v>
      </c>
    </row>
    <row r="161" spans="1:19" x14ac:dyDescent="0.2">
      <c r="A161" s="29">
        <v>107041548</v>
      </c>
      <c r="B161" s="29" t="s">
        <v>2488</v>
      </c>
      <c r="C161" s="55">
        <v>8943</v>
      </c>
      <c r="D161" s="55">
        <v>38</v>
      </c>
      <c r="E161" s="55">
        <v>586050232</v>
      </c>
      <c r="F161" s="55">
        <v>52118</v>
      </c>
      <c r="G161" s="55">
        <v>65532</v>
      </c>
      <c r="H161" s="57">
        <v>5.45</v>
      </c>
      <c r="I161" s="57">
        <v>1.88</v>
      </c>
      <c r="J161" s="57">
        <v>0.35</v>
      </c>
      <c r="K161" s="57">
        <v>0.15</v>
      </c>
      <c r="L161" s="69">
        <v>0.47199999999999998</v>
      </c>
      <c r="M161" s="56">
        <v>7.8</v>
      </c>
      <c r="N161" s="56">
        <v>20.7</v>
      </c>
      <c r="O161" s="56">
        <v>31.7</v>
      </c>
      <c r="P161" s="56">
        <v>26.5</v>
      </c>
      <c r="Q161" s="56">
        <v>22.9</v>
      </c>
      <c r="R161" s="56">
        <v>23.8</v>
      </c>
      <c r="S161" s="56">
        <v>26.8</v>
      </c>
    </row>
    <row r="162" spans="1:19" x14ac:dyDescent="0.2">
      <c r="A162" s="29">
        <v>107041549</v>
      </c>
      <c r="B162" s="29" t="s">
        <v>2489</v>
      </c>
      <c r="C162" s="55">
        <v>9087</v>
      </c>
      <c r="D162" s="55">
        <v>37</v>
      </c>
      <c r="E162" s="55">
        <v>561498094</v>
      </c>
      <c r="F162" s="55">
        <v>48984</v>
      </c>
      <c r="G162" s="55">
        <v>61791</v>
      </c>
      <c r="H162" s="57">
        <v>5.33</v>
      </c>
      <c r="I162" s="57">
        <v>1.93</v>
      </c>
      <c r="J162" s="57">
        <v>0.36</v>
      </c>
      <c r="K162" s="57">
        <v>0.16</v>
      </c>
      <c r="L162" s="69">
        <v>0.46300000000000002</v>
      </c>
      <c r="M162" s="56">
        <v>6.8</v>
      </c>
      <c r="N162" s="56">
        <v>19.600000000000001</v>
      </c>
      <c r="O162" s="56">
        <v>30.9</v>
      </c>
      <c r="P162" s="56">
        <v>26.8</v>
      </c>
      <c r="Q162" s="56">
        <v>25.3</v>
      </c>
      <c r="R162" s="56">
        <v>23.6</v>
      </c>
      <c r="S162" s="56">
        <v>24.2</v>
      </c>
    </row>
    <row r="163" spans="1:19" x14ac:dyDescent="0.2">
      <c r="A163" s="29">
        <v>108011151</v>
      </c>
      <c r="B163" s="29" t="s">
        <v>468</v>
      </c>
      <c r="C163" s="55">
        <v>2544</v>
      </c>
      <c r="D163" s="55">
        <v>49</v>
      </c>
      <c r="E163" s="55">
        <v>122710413</v>
      </c>
      <c r="F163" s="55">
        <v>40129</v>
      </c>
      <c r="G163" s="55">
        <v>48235</v>
      </c>
      <c r="H163" s="57">
        <v>6.42</v>
      </c>
      <c r="I163" s="57">
        <v>1.92</v>
      </c>
      <c r="J163" s="57">
        <v>0.3</v>
      </c>
      <c r="K163" s="57">
        <v>0.09</v>
      </c>
      <c r="L163" s="69">
        <v>0.50600000000000001</v>
      </c>
      <c r="M163" s="56">
        <v>7.6</v>
      </c>
      <c r="N163" s="56">
        <v>19.899999999999999</v>
      </c>
      <c r="O163" s="56">
        <v>31.6</v>
      </c>
      <c r="P163" s="56">
        <v>33.5</v>
      </c>
      <c r="Q163" s="56">
        <v>28.6</v>
      </c>
      <c r="R163" s="56">
        <v>21.6</v>
      </c>
      <c r="S163" s="56">
        <v>16.3</v>
      </c>
    </row>
    <row r="164" spans="1:19" x14ac:dyDescent="0.2">
      <c r="A164" s="29">
        <v>108011152</v>
      </c>
      <c r="B164" s="29" t="s">
        <v>469</v>
      </c>
      <c r="C164" s="55">
        <v>7084</v>
      </c>
      <c r="D164" s="55">
        <v>52</v>
      </c>
      <c r="E164" s="55">
        <v>333449064</v>
      </c>
      <c r="F164" s="55">
        <v>37777</v>
      </c>
      <c r="G164" s="55">
        <v>47071</v>
      </c>
      <c r="H164" s="57">
        <v>6.57</v>
      </c>
      <c r="I164" s="57">
        <v>1.91</v>
      </c>
      <c r="J164" s="57">
        <v>0.28999999999999998</v>
      </c>
      <c r="K164" s="57">
        <v>0.09</v>
      </c>
      <c r="L164" s="69">
        <v>0.48799999999999999</v>
      </c>
      <c r="M164" s="56">
        <v>7.2</v>
      </c>
      <c r="N164" s="56">
        <v>20.5</v>
      </c>
      <c r="O164" s="56">
        <v>32.200000000000003</v>
      </c>
      <c r="P164" s="56">
        <v>34.6</v>
      </c>
      <c r="Q164" s="56">
        <v>30.9</v>
      </c>
      <c r="R164" s="56">
        <v>20.3</v>
      </c>
      <c r="S164" s="56">
        <v>14.1</v>
      </c>
    </row>
    <row r="165" spans="1:19" x14ac:dyDescent="0.2">
      <c r="A165" s="29">
        <v>108011153</v>
      </c>
      <c r="B165" s="29" t="s">
        <v>470</v>
      </c>
      <c r="C165" s="55">
        <v>3318</v>
      </c>
      <c r="D165" s="55">
        <v>51</v>
      </c>
      <c r="E165" s="55">
        <v>156981115</v>
      </c>
      <c r="F165" s="55">
        <v>36883</v>
      </c>
      <c r="G165" s="55">
        <v>47312</v>
      </c>
      <c r="H165" s="57">
        <v>6.16</v>
      </c>
      <c r="I165" s="57">
        <v>1.99</v>
      </c>
      <c r="J165" s="57">
        <v>0.32</v>
      </c>
      <c r="K165" s="57">
        <v>0.09</v>
      </c>
      <c r="L165" s="69">
        <v>0.5</v>
      </c>
      <c r="M165" s="56">
        <v>8</v>
      </c>
      <c r="N165" s="56">
        <v>21.3</v>
      </c>
      <c r="O165" s="56">
        <v>32.9</v>
      </c>
      <c r="P165" s="56">
        <v>35.5</v>
      </c>
      <c r="Q165" s="56">
        <v>30.4</v>
      </c>
      <c r="R165" s="56">
        <v>19.2</v>
      </c>
      <c r="S165" s="56">
        <v>15</v>
      </c>
    </row>
    <row r="166" spans="1:19" x14ac:dyDescent="0.2">
      <c r="A166" s="29">
        <v>108011154</v>
      </c>
      <c r="B166" s="29" t="s">
        <v>471</v>
      </c>
      <c r="C166" s="55">
        <v>2753</v>
      </c>
      <c r="D166" s="55">
        <v>54</v>
      </c>
      <c r="E166" s="55">
        <v>116957135</v>
      </c>
      <c r="F166" s="55">
        <v>33500</v>
      </c>
      <c r="G166" s="55">
        <v>42484</v>
      </c>
      <c r="H166" s="57">
        <v>7.4</v>
      </c>
      <c r="I166" s="57">
        <v>1.9</v>
      </c>
      <c r="J166" s="57">
        <v>0.26</v>
      </c>
      <c r="K166" s="57">
        <v>0.06</v>
      </c>
      <c r="L166" s="69">
        <v>0.51400000000000001</v>
      </c>
      <c r="M166" s="56">
        <v>9.1</v>
      </c>
      <c r="N166" s="56">
        <v>22.4</v>
      </c>
      <c r="O166" s="56">
        <v>34.200000000000003</v>
      </c>
      <c r="P166" s="56">
        <v>39.200000000000003</v>
      </c>
      <c r="Q166" s="56">
        <v>31.1</v>
      </c>
      <c r="R166" s="56">
        <v>18.600000000000001</v>
      </c>
      <c r="S166" s="56">
        <v>11.1</v>
      </c>
    </row>
    <row r="167" spans="1:19" x14ac:dyDescent="0.2">
      <c r="A167" s="29">
        <v>108021155</v>
      </c>
      <c r="B167" s="29" t="s">
        <v>473</v>
      </c>
      <c r="C167" s="55">
        <v>6155</v>
      </c>
      <c r="D167" s="55">
        <v>46</v>
      </c>
      <c r="E167" s="55">
        <v>283688305</v>
      </c>
      <c r="F167" s="55">
        <v>41580</v>
      </c>
      <c r="G167" s="55">
        <v>46091</v>
      </c>
      <c r="H167" s="57">
        <v>4.88</v>
      </c>
      <c r="I167" s="57">
        <v>1.71</v>
      </c>
      <c r="J167" s="57">
        <v>0.35</v>
      </c>
      <c r="K167" s="57">
        <v>0.12</v>
      </c>
      <c r="L167" s="69">
        <v>0.436</v>
      </c>
      <c r="M167" s="56">
        <v>5.0999999999999996</v>
      </c>
      <c r="N167" s="56">
        <v>16.3</v>
      </c>
      <c r="O167" s="56">
        <v>27.5</v>
      </c>
      <c r="P167" s="56">
        <v>30.3</v>
      </c>
      <c r="Q167" s="56">
        <v>32.299999999999997</v>
      </c>
      <c r="R167" s="56">
        <v>25</v>
      </c>
      <c r="S167" s="56">
        <v>12.4</v>
      </c>
    </row>
    <row r="168" spans="1:19" x14ac:dyDescent="0.2">
      <c r="A168" s="29">
        <v>108021156</v>
      </c>
      <c r="B168" s="29" t="s">
        <v>474</v>
      </c>
      <c r="C168" s="55">
        <v>4726</v>
      </c>
      <c r="D168" s="55">
        <v>50</v>
      </c>
      <c r="E168" s="55">
        <v>202222862</v>
      </c>
      <c r="F168" s="55">
        <v>36753</v>
      </c>
      <c r="G168" s="55">
        <v>42789</v>
      </c>
      <c r="H168" s="57">
        <v>6.19</v>
      </c>
      <c r="I168" s="57">
        <v>1.88</v>
      </c>
      <c r="J168" s="57">
        <v>0.3</v>
      </c>
      <c r="K168" s="57">
        <v>0.08</v>
      </c>
      <c r="L168" s="69">
        <v>0.51100000000000001</v>
      </c>
      <c r="M168" s="56">
        <v>6</v>
      </c>
      <c r="N168" s="56">
        <v>18.8</v>
      </c>
      <c r="O168" s="56">
        <v>30.7</v>
      </c>
      <c r="P168" s="56">
        <v>35.6</v>
      </c>
      <c r="Q168" s="56">
        <v>30.4</v>
      </c>
      <c r="R168" s="56">
        <v>21.6</v>
      </c>
      <c r="S168" s="56">
        <v>12.4</v>
      </c>
    </row>
    <row r="169" spans="1:19" x14ac:dyDescent="0.2">
      <c r="A169" s="29">
        <v>108021157</v>
      </c>
      <c r="B169" s="29" t="s">
        <v>475</v>
      </c>
      <c r="C169" s="55">
        <v>2398</v>
      </c>
      <c r="D169" s="55">
        <v>49</v>
      </c>
      <c r="E169" s="55">
        <v>109506392</v>
      </c>
      <c r="F169" s="55">
        <v>37884</v>
      </c>
      <c r="G169" s="55">
        <v>45666</v>
      </c>
      <c r="H169" s="57">
        <v>5.9</v>
      </c>
      <c r="I169" s="57">
        <v>1.86</v>
      </c>
      <c r="J169" s="57">
        <v>0.32</v>
      </c>
      <c r="K169" s="57">
        <v>0.09</v>
      </c>
      <c r="L169" s="69">
        <v>0.47299999999999998</v>
      </c>
      <c r="M169" s="56">
        <v>5.9</v>
      </c>
      <c r="N169" s="56">
        <v>18.7</v>
      </c>
      <c r="O169" s="56">
        <v>30.3</v>
      </c>
      <c r="P169" s="56">
        <v>33.799999999999997</v>
      </c>
      <c r="Q169" s="56">
        <v>30.7</v>
      </c>
      <c r="R169" s="56">
        <v>22.4</v>
      </c>
      <c r="S169" s="56">
        <v>13</v>
      </c>
    </row>
    <row r="170" spans="1:19" x14ac:dyDescent="0.2">
      <c r="A170" s="29">
        <v>108021158</v>
      </c>
      <c r="B170" s="29" t="s">
        <v>476</v>
      </c>
      <c r="C170" s="55">
        <v>2829</v>
      </c>
      <c r="D170" s="55">
        <v>51</v>
      </c>
      <c r="E170" s="55">
        <v>120678745</v>
      </c>
      <c r="F170" s="55">
        <v>35368</v>
      </c>
      <c r="G170" s="55">
        <v>42658</v>
      </c>
      <c r="H170" s="57">
        <v>6.72</v>
      </c>
      <c r="I170" s="57">
        <v>1.88</v>
      </c>
      <c r="J170" s="57">
        <v>0.28000000000000003</v>
      </c>
      <c r="K170" s="57">
        <v>0.08</v>
      </c>
      <c r="L170" s="69">
        <v>0.48099999999999998</v>
      </c>
      <c r="M170" s="56">
        <v>7.4</v>
      </c>
      <c r="N170" s="56">
        <v>19.5</v>
      </c>
      <c r="O170" s="56">
        <v>31.1</v>
      </c>
      <c r="P170" s="56">
        <v>37</v>
      </c>
      <c r="Q170" s="56">
        <v>31</v>
      </c>
      <c r="R170" s="56">
        <v>21.6</v>
      </c>
      <c r="S170" s="56">
        <v>10.5</v>
      </c>
    </row>
    <row r="171" spans="1:19" x14ac:dyDescent="0.2">
      <c r="A171" s="29">
        <v>108021159</v>
      </c>
      <c r="B171" s="29" t="s">
        <v>477</v>
      </c>
      <c r="C171" s="55">
        <v>3960</v>
      </c>
      <c r="D171" s="55">
        <v>50</v>
      </c>
      <c r="E171" s="55">
        <v>170599423</v>
      </c>
      <c r="F171" s="55">
        <v>36291</v>
      </c>
      <c r="G171" s="55">
        <v>43081</v>
      </c>
      <c r="H171" s="57">
        <v>7.29</v>
      </c>
      <c r="I171" s="57">
        <v>1.95</v>
      </c>
      <c r="J171" s="57">
        <v>0.27</v>
      </c>
      <c r="K171" s="57">
        <v>0.06</v>
      </c>
      <c r="L171" s="69">
        <v>0.504</v>
      </c>
      <c r="M171" s="56">
        <v>6.2</v>
      </c>
      <c r="N171" s="56">
        <v>18.8</v>
      </c>
      <c r="O171" s="56">
        <v>30.7</v>
      </c>
      <c r="P171" s="56">
        <v>36.4</v>
      </c>
      <c r="Q171" s="56">
        <v>29.8</v>
      </c>
      <c r="R171" s="56">
        <v>20.7</v>
      </c>
      <c r="S171" s="56">
        <v>13.1</v>
      </c>
    </row>
    <row r="172" spans="1:19" x14ac:dyDescent="0.2">
      <c r="A172" s="29">
        <v>108021160</v>
      </c>
      <c r="B172" s="29" t="s">
        <v>478</v>
      </c>
      <c r="C172" s="55">
        <v>2566</v>
      </c>
      <c r="D172" s="55">
        <v>53</v>
      </c>
      <c r="E172" s="55">
        <v>116477082</v>
      </c>
      <c r="F172" s="55">
        <v>36088</v>
      </c>
      <c r="G172" s="55">
        <v>45392</v>
      </c>
      <c r="H172" s="57">
        <v>7.67</v>
      </c>
      <c r="I172" s="57">
        <v>2</v>
      </c>
      <c r="J172" s="57">
        <v>0.26</v>
      </c>
      <c r="K172" s="57">
        <v>7.0000000000000007E-2</v>
      </c>
      <c r="L172" s="69">
        <v>0.496</v>
      </c>
      <c r="M172" s="56">
        <v>6.6</v>
      </c>
      <c r="N172" s="56">
        <v>19.899999999999999</v>
      </c>
      <c r="O172" s="56">
        <v>31.8</v>
      </c>
      <c r="P172" s="56">
        <v>36.4</v>
      </c>
      <c r="Q172" s="56">
        <v>29.6</v>
      </c>
      <c r="R172" s="56">
        <v>19.7</v>
      </c>
      <c r="S172" s="56">
        <v>14.2</v>
      </c>
    </row>
    <row r="173" spans="1:19" x14ac:dyDescent="0.2">
      <c r="A173" s="29">
        <v>108031161</v>
      </c>
      <c r="B173" s="29" t="s">
        <v>479</v>
      </c>
      <c r="C173" s="55">
        <v>317</v>
      </c>
      <c r="D173" s="55">
        <v>46</v>
      </c>
      <c r="E173" s="55">
        <v>20416128</v>
      </c>
      <c r="F173" s="55">
        <v>50737</v>
      </c>
      <c r="G173" s="55">
        <v>64404</v>
      </c>
      <c r="H173" s="57">
        <v>3.4</v>
      </c>
      <c r="I173" s="57">
        <v>1.73</v>
      </c>
      <c r="J173" s="57">
        <v>0.51</v>
      </c>
      <c r="K173" s="57">
        <v>0.32</v>
      </c>
      <c r="L173" s="69">
        <v>0.41899999999999998</v>
      </c>
      <c r="M173" s="56" t="s">
        <v>2974</v>
      </c>
      <c r="N173" s="56">
        <v>19.7</v>
      </c>
      <c r="O173" s="56">
        <v>30.4</v>
      </c>
      <c r="P173" s="56">
        <v>18</v>
      </c>
      <c r="Q173" s="56">
        <v>33.4</v>
      </c>
      <c r="R173" s="56">
        <v>28.7</v>
      </c>
      <c r="S173" s="56">
        <v>19.899999999999999</v>
      </c>
    </row>
    <row r="174" spans="1:19" x14ac:dyDescent="0.2">
      <c r="A174" s="29">
        <v>108041162</v>
      </c>
      <c r="B174" s="29" t="s">
        <v>481</v>
      </c>
      <c r="C174" s="55">
        <v>8939</v>
      </c>
      <c r="D174" s="55">
        <v>52</v>
      </c>
      <c r="E174" s="55">
        <v>407026691</v>
      </c>
      <c r="F174" s="55">
        <v>37269</v>
      </c>
      <c r="G174" s="55">
        <v>45534</v>
      </c>
      <c r="H174" s="57">
        <v>7.23</v>
      </c>
      <c r="I174" s="57">
        <v>1.97</v>
      </c>
      <c r="J174" s="57">
        <v>0.27</v>
      </c>
      <c r="K174" s="57">
        <v>0.08</v>
      </c>
      <c r="L174" s="69">
        <v>0.48199999999999998</v>
      </c>
      <c r="M174" s="56">
        <v>5.4</v>
      </c>
      <c r="N174" s="56">
        <v>18.2</v>
      </c>
      <c r="O174" s="56">
        <v>30.1</v>
      </c>
      <c r="P174" s="56">
        <v>35.4</v>
      </c>
      <c r="Q174" s="56">
        <v>29.3</v>
      </c>
      <c r="R174" s="56">
        <v>20.7</v>
      </c>
      <c r="S174" s="56">
        <v>14.6</v>
      </c>
    </row>
    <row r="175" spans="1:19" x14ac:dyDescent="0.2">
      <c r="A175" s="29">
        <v>108041163</v>
      </c>
      <c r="B175" s="29" t="s">
        <v>482</v>
      </c>
      <c r="C175" s="55">
        <v>16282</v>
      </c>
      <c r="D175" s="55">
        <v>48</v>
      </c>
      <c r="E175" s="55">
        <v>925666908</v>
      </c>
      <c r="F175" s="55">
        <v>44534</v>
      </c>
      <c r="G175" s="55">
        <v>56852</v>
      </c>
      <c r="H175" s="57">
        <v>5.84</v>
      </c>
      <c r="I175" s="57">
        <v>1.97</v>
      </c>
      <c r="J175" s="57">
        <v>0.34</v>
      </c>
      <c r="K175" s="57">
        <v>0.12</v>
      </c>
      <c r="L175" s="69">
        <v>0.48599999999999999</v>
      </c>
      <c r="M175" s="56">
        <v>8.1</v>
      </c>
      <c r="N175" s="56">
        <v>21.2</v>
      </c>
      <c r="O175" s="56">
        <v>32.4</v>
      </c>
      <c r="P175" s="56">
        <v>29.6</v>
      </c>
      <c r="Q175" s="56">
        <v>27.3</v>
      </c>
      <c r="R175" s="56">
        <v>22.3</v>
      </c>
      <c r="S175" s="56">
        <v>20.8</v>
      </c>
    </row>
    <row r="176" spans="1:19" x14ac:dyDescent="0.2">
      <c r="A176" s="29">
        <v>108041164</v>
      </c>
      <c r="B176" s="29" t="s">
        <v>483</v>
      </c>
      <c r="C176" s="55">
        <v>9691</v>
      </c>
      <c r="D176" s="55">
        <v>46</v>
      </c>
      <c r="E176" s="55">
        <v>499269693</v>
      </c>
      <c r="F176" s="55">
        <v>42635</v>
      </c>
      <c r="G176" s="55">
        <v>51519</v>
      </c>
      <c r="H176" s="57">
        <v>5.33</v>
      </c>
      <c r="I176" s="57">
        <v>1.82</v>
      </c>
      <c r="J176" s="57">
        <v>0.34</v>
      </c>
      <c r="K176" s="57">
        <v>0.13</v>
      </c>
      <c r="L176" s="69">
        <v>0.46100000000000002</v>
      </c>
      <c r="M176" s="56">
        <v>7.1</v>
      </c>
      <c r="N176" s="56">
        <v>19.399999999999999</v>
      </c>
      <c r="O176" s="56">
        <v>30.5</v>
      </c>
      <c r="P176" s="56">
        <v>30.2</v>
      </c>
      <c r="Q176" s="56">
        <v>29.8</v>
      </c>
      <c r="R176" s="56">
        <v>23.7</v>
      </c>
      <c r="S176" s="56">
        <v>16.3</v>
      </c>
    </row>
    <row r="177" spans="1:19" x14ac:dyDescent="0.2">
      <c r="A177" s="29">
        <v>108041165</v>
      </c>
      <c r="B177" s="29" t="s">
        <v>484</v>
      </c>
      <c r="C177" s="55">
        <v>3160</v>
      </c>
      <c r="D177" s="55">
        <v>49</v>
      </c>
      <c r="E177" s="55">
        <v>141117596</v>
      </c>
      <c r="F177" s="55">
        <v>37410</v>
      </c>
      <c r="G177" s="55">
        <v>44657</v>
      </c>
      <c r="H177" s="57">
        <v>7.37</v>
      </c>
      <c r="I177" s="57">
        <v>1.9</v>
      </c>
      <c r="J177" s="57">
        <v>0.26</v>
      </c>
      <c r="K177" s="57">
        <v>0.03</v>
      </c>
      <c r="L177" s="69">
        <v>0.55500000000000005</v>
      </c>
      <c r="M177" s="56">
        <v>8.8000000000000007</v>
      </c>
      <c r="N177" s="56">
        <v>22.2</v>
      </c>
      <c r="O177" s="56">
        <v>34</v>
      </c>
      <c r="P177" s="56">
        <v>35.6</v>
      </c>
      <c r="Q177" s="56">
        <v>29.5</v>
      </c>
      <c r="R177" s="56">
        <v>21.4</v>
      </c>
      <c r="S177" s="56">
        <v>13.6</v>
      </c>
    </row>
    <row r="178" spans="1:19" x14ac:dyDescent="0.2">
      <c r="A178" s="29">
        <v>108041166</v>
      </c>
      <c r="B178" s="29" t="s">
        <v>485</v>
      </c>
      <c r="C178" s="55">
        <v>6162</v>
      </c>
      <c r="D178" s="55">
        <v>46</v>
      </c>
      <c r="E178" s="55">
        <v>316489058</v>
      </c>
      <c r="F178" s="55">
        <v>43478</v>
      </c>
      <c r="G178" s="55">
        <v>51361</v>
      </c>
      <c r="H178" s="57">
        <v>4.74</v>
      </c>
      <c r="I178" s="57">
        <v>1.75</v>
      </c>
      <c r="J178" s="57">
        <v>0.37</v>
      </c>
      <c r="K178" s="57">
        <v>0.11</v>
      </c>
      <c r="L178" s="69">
        <v>0.46</v>
      </c>
      <c r="M178" s="56">
        <v>7.8</v>
      </c>
      <c r="N178" s="56">
        <v>19.8</v>
      </c>
      <c r="O178" s="56">
        <v>30.6</v>
      </c>
      <c r="P178" s="56">
        <v>28.6</v>
      </c>
      <c r="Q178" s="56">
        <v>31.2</v>
      </c>
      <c r="R178" s="56">
        <v>24.7</v>
      </c>
      <c r="S178" s="56">
        <v>15.5</v>
      </c>
    </row>
    <row r="179" spans="1:19" x14ac:dyDescent="0.2">
      <c r="A179" s="29">
        <v>108051167</v>
      </c>
      <c r="B179" s="29" t="s">
        <v>487</v>
      </c>
      <c r="C179" s="55">
        <v>2548</v>
      </c>
      <c r="D179" s="55">
        <v>52</v>
      </c>
      <c r="E179" s="55">
        <v>112315144</v>
      </c>
      <c r="F179" s="55">
        <v>36093</v>
      </c>
      <c r="G179" s="55">
        <v>44080</v>
      </c>
      <c r="H179" s="57">
        <v>7.39</v>
      </c>
      <c r="I179" s="57">
        <v>1.87</v>
      </c>
      <c r="J179" s="57">
        <v>0.25</v>
      </c>
      <c r="K179" s="57">
        <v>0.05</v>
      </c>
      <c r="L179" s="69">
        <v>0.53300000000000003</v>
      </c>
      <c r="M179" s="56">
        <v>8.6</v>
      </c>
      <c r="N179" s="56">
        <v>21.7</v>
      </c>
      <c r="O179" s="56">
        <v>34.1</v>
      </c>
      <c r="P179" s="56">
        <v>37.700000000000003</v>
      </c>
      <c r="Q179" s="56">
        <v>30.3</v>
      </c>
      <c r="R179" s="56">
        <v>19.399999999999999</v>
      </c>
      <c r="S179" s="56">
        <v>12.7</v>
      </c>
    </row>
    <row r="180" spans="1:19" x14ac:dyDescent="0.2">
      <c r="A180" s="29">
        <v>108051168</v>
      </c>
      <c r="B180" s="29" t="s">
        <v>488</v>
      </c>
      <c r="C180" s="55">
        <v>6093</v>
      </c>
      <c r="D180" s="55">
        <v>50</v>
      </c>
      <c r="E180" s="55">
        <v>302911335</v>
      </c>
      <c r="F180" s="55">
        <v>40337</v>
      </c>
      <c r="G180" s="55">
        <v>49715</v>
      </c>
      <c r="H180" s="57">
        <v>6.67</v>
      </c>
      <c r="I180" s="57">
        <v>1.96</v>
      </c>
      <c r="J180" s="57">
        <v>0.28999999999999998</v>
      </c>
      <c r="K180" s="57">
        <v>0.09</v>
      </c>
      <c r="L180" s="69">
        <v>0.49399999999999999</v>
      </c>
      <c r="M180" s="56">
        <v>7.6</v>
      </c>
      <c r="N180" s="56">
        <v>20</v>
      </c>
      <c r="O180" s="56">
        <v>31.5</v>
      </c>
      <c r="P180" s="56">
        <v>34.1</v>
      </c>
      <c r="Q180" s="56">
        <v>26.7</v>
      </c>
      <c r="R180" s="56">
        <v>22.4</v>
      </c>
      <c r="S180" s="56">
        <v>16.8</v>
      </c>
    </row>
    <row r="181" spans="1:19" x14ac:dyDescent="0.2">
      <c r="A181" s="29">
        <v>108051169</v>
      </c>
      <c r="B181" s="29" t="s">
        <v>489</v>
      </c>
      <c r="C181" s="55">
        <v>8946</v>
      </c>
      <c r="D181" s="55">
        <v>46</v>
      </c>
      <c r="E181" s="55">
        <v>429085489</v>
      </c>
      <c r="F181" s="55">
        <v>41882</v>
      </c>
      <c r="G181" s="55">
        <v>47964</v>
      </c>
      <c r="H181" s="57">
        <v>4.93</v>
      </c>
      <c r="I181" s="57">
        <v>1.7</v>
      </c>
      <c r="J181" s="57">
        <v>0.34</v>
      </c>
      <c r="K181" s="57">
        <v>0.12</v>
      </c>
      <c r="L181" s="69">
        <v>0.44500000000000001</v>
      </c>
      <c r="M181" s="56">
        <v>7</v>
      </c>
      <c r="N181" s="56">
        <v>18.7</v>
      </c>
      <c r="O181" s="56">
        <v>29.4</v>
      </c>
      <c r="P181" s="56">
        <v>29.8</v>
      </c>
      <c r="Q181" s="56">
        <v>32.200000000000003</v>
      </c>
      <c r="R181" s="56">
        <v>25.5</v>
      </c>
      <c r="S181" s="56">
        <v>12.5</v>
      </c>
    </row>
    <row r="182" spans="1:19" x14ac:dyDescent="0.2">
      <c r="A182" s="29">
        <v>108051170</v>
      </c>
      <c r="B182" s="29" t="s">
        <v>490</v>
      </c>
      <c r="C182" s="55">
        <v>6359</v>
      </c>
      <c r="D182" s="55">
        <v>52</v>
      </c>
      <c r="E182" s="55">
        <v>270153188</v>
      </c>
      <c r="F182" s="55">
        <v>34853</v>
      </c>
      <c r="G182" s="55">
        <v>42484</v>
      </c>
      <c r="H182" s="57">
        <v>8.42</v>
      </c>
      <c r="I182" s="57">
        <v>2</v>
      </c>
      <c r="J182" s="57">
        <v>0.24</v>
      </c>
      <c r="K182" s="57">
        <v>0.05</v>
      </c>
      <c r="L182" s="69">
        <v>0.52</v>
      </c>
      <c r="M182" s="56">
        <v>6.4</v>
      </c>
      <c r="N182" s="56">
        <v>19.399999999999999</v>
      </c>
      <c r="O182" s="56">
        <v>31.6</v>
      </c>
      <c r="P182" s="56">
        <v>38.200000000000003</v>
      </c>
      <c r="Q182" s="56">
        <v>28.5</v>
      </c>
      <c r="R182" s="56">
        <v>20.7</v>
      </c>
      <c r="S182" s="56">
        <v>12.6</v>
      </c>
    </row>
    <row r="183" spans="1:19" x14ac:dyDescent="0.2">
      <c r="A183" s="29">
        <v>108051171</v>
      </c>
      <c r="B183" s="29" t="s">
        <v>491</v>
      </c>
      <c r="C183" s="55">
        <v>2613</v>
      </c>
      <c r="D183" s="55">
        <v>47</v>
      </c>
      <c r="E183" s="55">
        <v>122577571</v>
      </c>
      <c r="F183" s="55">
        <v>43594</v>
      </c>
      <c r="G183" s="55">
        <v>46911</v>
      </c>
      <c r="H183" s="57">
        <v>4.43</v>
      </c>
      <c r="I183" s="57">
        <v>1.61</v>
      </c>
      <c r="J183" s="57">
        <v>0.36</v>
      </c>
      <c r="K183" s="57">
        <v>0.12</v>
      </c>
      <c r="L183" s="69">
        <v>0.41299999999999998</v>
      </c>
      <c r="M183" s="56">
        <v>4.9000000000000004</v>
      </c>
      <c r="N183" s="56">
        <v>15.9</v>
      </c>
      <c r="O183" s="56">
        <v>26.5</v>
      </c>
      <c r="P183" s="56">
        <v>28.5</v>
      </c>
      <c r="Q183" s="56">
        <v>32.4</v>
      </c>
      <c r="R183" s="56">
        <v>28.4</v>
      </c>
      <c r="S183" s="56">
        <v>10.7</v>
      </c>
    </row>
    <row r="184" spans="1:19" x14ac:dyDescent="0.2">
      <c r="A184" s="29">
        <v>109011172</v>
      </c>
      <c r="B184" s="29" t="s">
        <v>494</v>
      </c>
      <c r="C184" s="55">
        <v>9783</v>
      </c>
      <c r="D184" s="55">
        <v>41</v>
      </c>
      <c r="E184" s="55">
        <v>611458296</v>
      </c>
      <c r="F184" s="55">
        <v>54512</v>
      </c>
      <c r="G184" s="55">
        <v>62502</v>
      </c>
      <c r="H184" s="57">
        <v>4.1500000000000004</v>
      </c>
      <c r="I184" s="57">
        <v>1.71</v>
      </c>
      <c r="J184" s="57">
        <v>0.41</v>
      </c>
      <c r="K184" s="57">
        <v>0.18</v>
      </c>
      <c r="L184" s="69">
        <v>0.41599999999999998</v>
      </c>
      <c r="M184" s="56">
        <v>6.3</v>
      </c>
      <c r="N184" s="56">
        <v>17.5</v>
      </c>
      <c r="O184" s="56">
        <v>27.6</v>
      </c>
      <c r="P184" s="56">
        <v>21.7</v>
      </c>
      <c r="Q184" s="56">
        <v>25.2</v>
      </c>
      <c r="R184" s="56">
        <v>28.8</v>
      </c>
      <c r="S184" s="56">
        <v>24.3</v>
      </c>
    </row>
    <row r="185" spans="1:19" x14ac:dyDescent="0.2">
      <c r="A185" s="29">
        <v>109011173</v>
      </c>
      <c r="B185" s="29" t="s">
        <v>495</v>
      </c>
      <c r="C185" s="55">
        <v>5580</v>
      </c>
      <c r="D185" s="55">
        <v>43</v>
      </c>
      <c r="E185" s="55">
        <v>294749518</v>
      </c>
      <c r="F185" s="55">
        <v>47292</v>
      </c>
      <c r="G185" s="55">
        <v>52822</v>
      </c>
      <c r="H185" s="57">
        <v>4.38</v>
      </c>
      <c r="I185" s="57">
        <v>1.68</v>
      </c>
      <c r="J185" s="57">
        <v>0.38</v>
      </c>
      <c r="K185" s="57">
        <v>0.15</v>
      </c>
      <c r="L185" s="69">
        <v>0.41399999999999998</v>
      </c>
      <c r="M185" s="56">
        <v>5.5</v>
      </c>
      <c r="N185" s="56">
        <v>16.399999999999999</v>
      </c>
      <c r="O185" s="56">
        <v>26.8</v>
      </c>
      <c r="P185" s="56">
        <v>26.1</v>
      </c>
      <c r="Q185" s="56">
        <v>28.5</v>
      </c>
      <c r="R185" s="56">
        <v>28.9</v>
      </c>
      <c r="S185" s="56">
        <v>16.5</v>
      </c>
    </row>
    <row r="186" spans="1:19" x14ac:dyDescent="0.2">
      <c r="A186" s="29">
        <v>109011174</v>
      </c>
      <c r="B186" s="29" t="s">
        <v>496</v>
      </c>
      <c r="C186" s="55">
        <v>6327</v>
      </c>
      <c r="D186" s="55">
        <v>48</v>
      </c>
      <c r="E186" s="55">
        <v>409281549</v>
      </c>
      <c r="F186" s="55">
        <v>50903</v>
      </c>
      <c r="G186" s="55">
        <v>64688</v>
      </c>
      <c r="H186" s="57">
        <v>5.13</v>
      </c>
      <c r="I186" s="57">
        <v>1.84</v>
      </c>
      <c r="J186" s="57">
        <v>0.36</v>
      </c>
      <c r="K186" s="57">
        <v>0.15</v>
      </c>
      <c r="L186" s="69">
        <v>0.48299999999999998</v>
      </c>
      <c r="M186" s="56">
        <v>10.199999999999999</v>
      </c>
      <c r="N186" s="56">
        <v>23.1</v>
      </c>
      <c r="O186" s="56">
        <v>33.799999999999997</v>
      </c>
      <c r="P186" s="56">
        <v>25.6</v>
      </c>
      <c r="Q186" s="56">
        <v>24.9</v>
      </c>
      <c r="R186" s="56">
        <v>25.6</v>
      </c>
      <c r="S186" s="56">
        <v>23.8</v>
      </c>
    </row>
    <row r="187" spans="1:19" x14ac:dyDescent="0.2">
      <c r="A187" s="29">
        <v>109011175</v>
      </c>
      <c r="B187" s="29" t="s">
        <v>497</v>
      </c>
      <c r="C187" s="55">
        <v>7017</v>
      </c>
      <c r="D187" s="55">
        <v>48</v>
      </c>
      <c r="E187" s="55">
        <v>377117189</v>
      </c>
      <c r="F187" s="55">
        <v>45952</v>
      </c>
      <c r="G187" s="55">
        <v>53743</v>
      </c>
      <c r="H187" s="57">
        <v>5.1100000000000003</v>
      </c>
      <c r="I187" s="57">
        <v>1.83</v>
      </c>
      <c r="J187" s="57">
        <v>0.36</v>
      </c>
      <c r="K187" s="57">
        <v>0.11</v>
      </c>
      <c r="L187" s="69">
        <v>0.48399999999999999</v>
      </c>
      <c r="M187" s="56">
        <v>6.9</v>
      </c>
      <c r="N187" s="56">
        <v>19.399999999999999</v>
      </c>
      <c r="O187" s="56">
        <v>30.5</v>
      </c>
      <c r="P187" s="56">
        <v>28.3</v>
      </c>
      <c r="Q187" s="56">
        <v>27.4</v>
      </c>
      <c r="R187" s="56">
        <v>25.2</v>
      </c>
      <c r="S187" s="56">
        <v>19.100000000000001</v>
      </c>
    </row>
    <row r="188" spans="1:19" x14ac:dyDescent="0.2">
      <c r="A188" s="29">
        <v>109011176</v>
      </c>
      <c r="B188" s="29" t="s">
        <v>498</v>
      </c>
      <c r="C188" s="55">
        <v>7727</v>
      </c>
      <c r="D188" s="55">
        <v>42</v>
      </c>
      <c r="E188" s="55">
        <v>372341392</v>
      </c>
      <c r="F188" s="55">
        <v>44483</v>
      </c>
      <c r="G188" s="55">
        <v>48187</v>
      </c>
      <c r="H188" s="57">
        <v>4.26</v>
      </c>
      <c r="I188" s="57">
        <v>1.66</v>
      </c>
      <c r="J188" s="57">
        <v>0.39</v>
      </c>
      <c r="K188" s="57">
        <v>0.16</v>
      </c>
      <c r="L188" s="69">
        <v>0.39800000000000002</v>
      </c>
      <c r="M188" s="56">
        <v>4.4000000000000004</v>
      </c>
      <c r="N188" s="56">
        <v>14.7</v>
      </c>
      <c r="O188" s="56">
        <v>25</v>
      </c>
      <c r="P188" s="56">
        <v>27.2</v>
      </c>
      <c r="Q188" s="56">
        <v>31.1</v>
      </c>
      <c r="R188" s="56">
        <v>28.7</v>
      </c>
      <c r="S188" s="56">
        <v>13</v>
      </c>
    </row>
    <row r="189" spans="1:19" x14ac:dyDescent="0.2">
      <c r="A189" s="29">
        <v>109021177</v>
      </c>
      <c r="B189" s="29" t="s">
        <v>500</v>
      </c>
      <c r="C189" s="55">
        <v>1690</v>
      </c>
      <c r="D189" s="55">
        <v>48</v>
      </c>
      <c r="E189" s="55">
        <v>82578390</v>
      </c>
      <c r="F189" s="55">
        <v>44329</v>
      </c>
      <c r="G189" s="55">
        <v>48863</v>
      </c>
      <c r="H189" s="57">
        <v>4.58</v>
      </c>
      <c r="I189" s="57">
        <v>1.75</v>
      </c>
      <c r="J189" s="57">
        <v>0.38</v>
      </c>
      <c r="K189" s="57">
        <v>0.15</v>
      </c>
      <c r="L189" s="69">
        <v>0.501</v>
      </c>
      <c r="M189" s="56">
        <v>5.7</v>
      </c>
      <c r="N189" s="56">
        <v>17.7</v>
      </c>
      <c r="O189" s="56">
        <v>29.1</v>
      </c>
      <c r="P189" s="56">
        <v>27.4</v>
      </c>
      <c r="Q189" s="56">
        <v>30.8</v>
      </c>
      <c r="R189" s="56">
        <v>26.3</v>
      </c>
      <c r="S189" s="56">
        <v>15.6</v>
      </c>
    </row>
    <row r="190" spans="1:19" x14ac:dyDescent="0.2">
      <c r="A190" s="29">
        <v>109021178</v>
      </c>
      <c r="B190" s="29" t="s">
        <v>501</v>
      </c>
      <c r="C190" s="55">
        <v>3191</v>
      </c>
      <c r="D190" s="55">
        <v>46</v>
      </c>
      <c r="E190" s="55">
        <v>181934020</v>
      </c>
      <c r="F190" s="55">
        <v>45191</v>
      </c>
      <c r="G190" s="55">
        <v>57015</v>
      </c>
      <c r="H190" s="57">
        <v>5.58</v>
      </c>
      <c r="I190" s="57">
        <v>1.9</v>
      </c>
      <c r="J190" s="57">
        <v>0.34</v>
      </c>
      <c r="K190" s="57">
        <v>0.14000000000000001</v>
      </c>
      <c r="L190" s="69">
        <v>0.49099999999999999</v>
      </c>
      <c r="M190" s="56">
        <v>8</v>
      </c>
      <c r="N190" s="56">
        <v>21.7</v>
      </c>
      <c r="O190" s="56">
        <v>32.799999999999997</v>
      </c>
      <c r="P190" s="56">
        <v>29</v>
      </c>
      <c r="Q190" s="56">
        <v>27.1</v>
      </c>
      <c r="R190" s="56">
        <v>23.6</v>
      </c>
      <c r="S190" s="56">
        <v>20.3</v>
      </c>
    </row>
    <row r="191" spans="1:19" x14ac:dyDescent="0.2">
      <c r="A191" s="29">
        <v>109021179</v>
      </c>
      <c r="B191" s="29" t="s">
        <v>502</v>
      </c>
      <c r="C191" s="55">
        <v>1896</v>
      </c>
      <c r="D191" s="55">
        <v>46</v>
      </c>
      <c r="E191" s="55">
        <v>93577124</v>
      </c>
      <c r="F191" s="55">
        <v>43450</v>
      </c>
      <c r="G191" s="55">
        <v>49355</v>
      </c>
      <c r="H191" s="57">
        <v>5.41</v>
      </c>
      <c r="I191" s="57">
        <v>1.81</v>
      </c>
      <c r="J191" s="57">
        <v>0.33</v>
      </c>
      <c r="K191" s="57">
        <v>7.0000000000000007E-2</v>
      </c>
      <c r="L191" s="69">
        <v>0.623</v>
      </c>
      <c r="M191" s="56">
        <v>8.1999999999999993</v>
      </c>
      <c r="N191" s="56">
        <v>24.1</v>
      </c>
      <c r="O191" s="56">
        <v>36.6</v>
      </c>
      <c r="P191" s="56">
        <v>31.2</v>
      </c>
      <c r="Q191" s="56">
        <v>26.5</v>
      </c>
      <c r="R191" s="56">
        <v>25.9</v>
      </c>
      <c r="S191" s="56">
        <v>16.5</v>
      </c>
    </row>
    <row r="192" spans="1:19" x14ac:dyDescent="0.2">
      <c r="A192" s="29">
        <v>109031180</v>
      </c>
      <c r="B192" s="29" t="s">
        <v>504</v>
      </c>
      <c r="C192" s="55">
        <v>3176</v>
      </c>
      <c r="D192" s="55">
        <v>49</v>
      </c>
      <c r="E192" s="55">
        <v>156636237</v>
      </c>
      <c r="F192" s="55">
        <v>44795</v>
      </c>
      <c r="G192" s="55">
        <v>49319</v>
      </c>
      <c r="H192" s="57">
        <v>5</v>
      </c>
      <c r="I192" s="57">
        <v>1.76</v>
      </c>
      <c r="J192" s="57">
        <v>0.35</v>
      </c>
      <c r="K192" s="57">
        <v>0.13</v>
      </c>
      <c r="L192" s="69">
        <v>0.42699999999999999</v>
      </c>
      <c r="M192" s="56">
        <v>4.5999999999999996</v>
      </c>
      <c r="N192" s="56">
        <v>15.3</v>
      </c>
      <c r="O192" s="56">
        <v>25.9</v>
      </c>
      <c r="P192" s="56">
        <v>28.4</v>
      </c>
      <c r="Q192" s="56">
        <v>29.3</v>
      </c>
      <c r="R192" s="56">
        <v>27.2</v>
      </c>
      <c r="S192" s="56">
        <v>15.1</v>
      </c>
    </row>
    <row r="193" spans="1:19" x14ac:dyDescent="0.2">
      <c r="A193" s="29">
        <v>109031181</v>
      </c>
      <c r="B193" s="29" t="s">
        <v>505</v>
      </c>
      <c r="C193" s="55">
        <v>3838</v>
      </c>
      <c r="D193" s="55">
        <v>48</v>
      </c>
      <c r="E193" s="55">
        <v>186233344</v>
      </c>
      <c r="F193" s="55">
        <v>43234</v>
      </c>
      <c r="G193" s="55">
        <v>48524</v>
      </c>
      <c r="H193" s="57">
        <v>5.63</v>
      </c>
      <c r="I193" s="57">
        <v>1.74</v>
      </c>
      <c r="J193" s="57">
        <v>0.31</v>
      </c>
      <c r="K193" s="57">
        <v>0.1</v>
      </c>
      <c r="L193" s="69">
        <v>0.49</v>
      </c>
      <c r="M193" s="56">
        <v>6.1</v>
      </c>
      <c r="N193" s="56">
        <v>18.3</v>
      </c>
      <c r="O193" s="56">
        <v>29.5</v>
      </c>
      <c r="P193" s="56">
        <v>30.8</v>
      </c>
      <c r="Q193" s="56">
        <v>26.6</v>
      </c>
      <c r="R193" s="56">
        <v>27.8</v>
      </c>
      <c r="S193" s="56">
        <v>14.8</v>
      </c>
    </row>
    <row r="194" spans="1:19" x14ac:dyDescent="0.2">
      <c r="A194" s="29">
        <v>109031182</v>
      </c>
      <c r="B194" s="29" t="s">
        <v>506</v>
      </c>
      <c r="C194" s="55">
        <v>4312</v>
      </c>
      <c r="D194" s="55">
        <v>48</v>
      </c>
      <c r="E194" s="55">
        <v>219539451</v>
      </c>
      <c r="F194" s="55">
        <v>45732</v>
      </c>
      <c r="G194" s="55">
        <v>50914</v>
      </c>
      <c r="H194" s="57">
        <v>4.99</v>
      </c>
      <c r="I194" s="57">
        <v>1.77</v>
      </c>
      <c r="J194" s="57">
        <v>0.35</v>
      </c>
      <c r="K194" s="57">
        <v>0.14000000000000001</v>
      </c>
      <c r="L194" s="69">
        <v>0.47899999999999998</v>
      </c>
      <c r="M194" s="56">
        <v>5.9</v>
      </c>
      <c r="N194" s="56">
        <v>17.600000000000001</v>
      </c>
      <c r="O194" s="56">
        <v>28.7</v>
      </c>
      <c r="P194" s="56">
        <v>28.7</v>
      </c>
      <c r="Q194" s="56">
        <v>26.7</v>
      </c>
      <c r="R194" s="56">
        <v>27.4</v>
      </c>
      <c r="S194" s="56">
        <v>17.2</v>
      </c>
    </row>
    <row r="195" spans="1:19" x14ac:dyDescent="0.2">
      <c r="A195" s="29">
        <v>109031183</v>
      </c>
      <c r="B195" s="29" t="s">
        <v>507</v>
      </c>
      <c r="C195" s="55">
        <v>3348</v>
      </c>
      <c r="D195" s="55">
        <v>49</v>
      </c>
      <c r="E195" s="55">
        <v>152354303</v>
      </c>
      <c r="F195" s="55">
        <v>37000</v>
      </c>
      <c r="G195" s="55">
        <v>45506</v>
      </c>
      <c r="H195" s="57">
        <v>7.3</v>
      </c>
      <c r="I195" s="57">
        <v>1.99</v>
      </c>
      <c r="J195" s="57">
        <v>0.27</v>
      </c>
      <c r="K195" s="57">
        <v>0.05</v>
      </c>
      <c r="L195" s="69">
        <v>0.59899999999999998</v>
      </c>
      <c r="M195" s="56">
        <v>8.1999999999999993</v>
      </c>
      <c r="N195" s="56">
        <v>23.3</v>
      </c>
      <c r="O195" s="56">
        <v>35.799999999999997</v>
      </c>
      <c r="P195" s="56">
        <v>35.700000000000003</v>
      </c>
      <c r="Q195" s="56">
        <v>27.9</v>
      </c>
      <c r="R195" s="56">
        <v>22.2</v>
      </c>
      <c r="S195" s="56">
        <v>14.2</v>
      </c>
    </row>
    <row r="196" spans="1:19" x14ac:dyDescent="0.2">
      <c r="A196" s="29">
        <v>109031184</v>
      </c>
      <c r="B196" s="29" t="s">
        <v>508</v>
      </c>
      <c r="C196" s="55">
        <v>3419</v>
      </c>
      <c r="D196" s="55">
        <v>46</v>
      </c>
      <c r="E196" s="55">
        <v>196808162</v>
      </c>
      <c r="F196" s="55">
        <v>48032</v>
      </c>
      <c r="G196" s="55">
        <v>57563</v>
      </c>
      <c r="H196" s="57">
        <v>5.01</v>
      </c>
      <c r="I196" s="57">
        <v>1.82</v>
      </c>
      <c r="J196" s="57">
        <v>0.36</v>
      </c>
      <c r="K196" s="57">
        <v>0.14000000000000001</v>
      </c>
      <c r="L196" s="69">
        <v>0.46100000000000002</v>
      </c>
      <c r="M196" s="56">
        <v>6.9</v>
      </c>
      <c r="N196" s="56">
        <v>19.399999999999999</v>
      </c>
      <c r="O196" s="56">
        <v>30.4</v>
      </c>
      <c r="P196" s="56">
        <v>26.8</v>
      </c>
      <c r="Q196" s="56">
        <v>27.1</v>
      </c>
      <c r="R196" s="56">
        <v>25.4</v>
      </c>
      <c r="S196" s="56">
        <v>20.7</v>
      </c>
    </row>
    <row r="197" spans="1:19" x14ac:dyDescent="0.2">
      <c r="A197" s="29">
        <v>109031185</v>
      </c>
      <c r="B197" s="29" t="s">
        <v>509</v>
      </c>
      <c r="C197" s="55">
        <v>5234</v>
      </c>
      <c r="D197" s="55">
        <v>48</v>
      </c>
      <c r="E197" s="55">
        <v>253872133</v>
      </c>
      <c r="F197" s="55">
        <v>41939</v>
      </c>
      <c r="G197" s="55">
        <v>48504</v>
      </c>
      <c r="H197" s="57">
        <v>5.62</v>
      </c>
      <c r="I197" s="57">
        <v>1.85</v>
      </c>
      <c r="J197" s="57">
        <v>0.33</v>
      </c>
      <c r="K197" s="57">
        <v>0.09</v>
      </c>
      <c r="L197" s="69">
        <v>0.52400000000000002</v>
      </c>
      <c r="M197" s="56">
        <v>6.9</v>
      </c>
      <c r="N197" s="56">
        <v>19.899999999999999</v>
      </c>
      <c r="O197" s="56">
        <v>31.6</v>
      </c>
      <c r="P197" s="56">
        <v>32</v>
      </c>
      <c r="Q197" s="56">
        <v>28</v>
      </c>
      <c r="R197" s="56">
        <v>24.1</v>
      </c>
      <c r="S197" s="56">
        <v>15.9</v>
      </c>
    </row>
    <row r="198" spans="1:19" x14ac:dyDescent="0.2">
      <c r="A198" s="29">
        <v>110011186</v>
      </c>
      <c r="B198" s="29" t="s">
        <v>511</v>
      </c>
      <c r="C198" s="55">
        <v>12714</v>
      </c>
      <c r="D198" s="55">
        <v>43</v>
      </c>
      <c r="E198" s="55">
        <v>709890172</v>
      </c>
      <c r="F198" s="55">
        <v>46003</v>
      </c>
      <c r="G198" s="55">
        <v>55835</v>
      </c>
      <c r="H198" s="57">
        <v>5.38</v>
      </c>
      <c r="I198" s="57">
        <v>1.88</v>
      </c>
      <c r="J198" s="57">
        <v>0.35</v>
      </c>
      <c r="K198" s="57">
        <v>0.14000000000000001</v>
      </c>
      <c r="L198" s="69">
        <v>0.46700000000000003</v>
      </c>
      <c r="M198" s="56">
        <v>7</v>
      </c>
      <c r="N198" s="56">
        <v>19.399999999999999</v>
      </c>
      <c r="O198" s="56">
        <v>30.5</v>
      </c>
      <c r="P198" s="56">
        <v>28.2</v>
      </c>
      <c r="Q198" s="56">
        <v>27.3</v>
      </c>
      <c r="R198" s="56">
        <v>24.3</v>
      </c>
      <c r="S198" s="56">
        <v>20.2</v>
      </c>
    </row>
    <row r="199" spans="1:19" x14ac:dyDescent="0.2">
      <c r="A199" s="29">
        <v>110011187</v>
      </c>
      <c r="B199" s="29" t="s">
        <v>512</v>
      </c>
      <c r="C199" s="55">
        <v>2498</v>
      </c>
      <c r="D199" s="55">
        <v>47</v>
      </c>
      <c r="E199" s="55">
        <v>106110659</v>
      </c>
      <c r="F199" s="55">
        <v>36097</v>
      </c>
      <c r="G199" s="55">
        <v>42478</v>
      </c>
      <c r="H199" s="57">
        <v>5.67</v>
      </c>
      <c r="I199" s="57">
        <v>1.9</v>
      </c>
      <c r="J199" s="57">
        <v>0.34</v>
      </c>
      <c r="K199" s="57">
        <v>7.0000000000000007E-2</v>
      </c>
      <c r="L199" s="69">
        <v>0.57699999999999996</v>
      </c>
      <c r="M199" s="56">
        <v>8.1999999999999993</v>
      </c>
      <c r="N199" s="56">
        <v>21.6</v>
      </c>
      <c r="O199" s="56">
        <v>34</v>
      </c>
      <c r="P199" s="56">
        <v>35.1</v>
      </c>
      <c r="Q199" s="56">
        <v>31.9</v>
      </c>
      <c r="R199" s="56">
        <v>20.3</v>
      </c>
      <c r="S199" s="56">
        <v>12.7</v>
      </c>
    </row>
    <row r="200" spans="1:19" x14ac:dyDescent="0.2">
      <c r="A200" s="29">
        <v>110011188</v>
      </c>
      <c r="B200" s="29" t="s">
        <v>513</v>
      </c>
      <c r="C200" s="55">
        <v>3425</v>
      </c>
      <c r="D200" s="55">
        <v>48</v>
      </c>
      <c r="E200" s="55">
        <v>167736569</v>
      </c>
      <c r="F200" s="55">
        <v>42188</v>
      </c>
      <c r="G200" s="55">
        <v>48974</v>
      </c>
      <c r="H200" s="57">
        <v>6.02</v>
      </c>
      <c r="I200" s="57">
        <v>1.83</v>
      </c>
      <c r="J200" s="57">
        <v>0.3</v>
      </c>
      <c r="K200" s="57">
        <v>0.09</v>
      </c>
      <c r="L200" s="69">
        <v>0.5</v>
      </c>
      <c r="M200" s="56">
        <v>7.3</v>
      </c>
      <c r="N200" s="56">
        <v>19.7</v>
      </c>
      <c r="O200" s="56">
        <v>31</v>
      </c>
      <c r="P200" s="56">
        <v>31.6</v>
      </c>
      <c r="Q200" s="56">
        <v>28.7</v>
      </c>
      <c r="R200" s="56">
        <v>23.6</v>
      </c>
      <c r="S200" s="56">
        <v>16.100000000000001</v>
      </c>
    </row>
    <row r="201" spans="1:19" x14ac:dyDescent="0.2">
      <c r="A201" s="29">
        <v>110011189</v>
      </c>
      <c r="B201" s="29" t="s">
        <v>514</v>
      </c>
      <c r="C201" s="55">
        <v>1885</v>
      </c>
      <c r="D201" s="55">
        <v>52</v>
      </c>
      <c r="E201" s="55">
        <v>81108958</v>
      </c>
      <c r="F201" s="55">
        <v>38174</v>
      </c>
      <c r="G201" s="55">
        <v>43029</v>
      </c>
      <c r="H201" s="57">
        <v>7.62</v>
      </c>
      <c r="I201" s="57">
        <v>1.84</v>
      </c>
      <c r="J201" s="57">
        <v>0.24</v>
      </c>
      <c r="K201" s="57">
        <v>0.02</v>
      </c>
      <c r="L201" s="69">
        <v>0.64</v>
      </c>
      <c r="M201" s="56">
        <v>8.9</v>
      </c>
      <c r="N201" s="56">
        <v>24.1</v>
      </c>
      <c r="O201" s="56">
        <v>36.9</v>
      </c>
      <c r="P201" s="56">
        <v>35</v>
      </c>
      <c r="Q201" s="56">
        <v>30.1</v>
      </c>
      <c r="R201" s="56">
        <v>22.1</v>
      </c>
      <c r="S201" s="56">
        <v>12.8</v>
      </c>
    </row>
    <row r="202" spans="1:19" x14ac:dyDescent="0.2">
      <c r="A202" s="29">
        <v>110021190</v>
      </c>
      <c r="B202" s="29" t="s">
        <v>516</v>
      </c>
      <c r="C202" s="55">
        <v>4222</v>
      </c>
      <c r="D202" s="55">
        <v>49</v>
      </c>
      <c r="E202" s="55">
        <v>170955493</v>
      </c>
      <c r="F202" s="55">
        <v>35216</v>
      </c>
      <c r="G202" s="55">
        <v>40492</v>
      </c>
      <c r="H202" s="57">
        <v>7.64</v>
      </c>
      <c r="I202" s="57">
        <v>1.91</v>
      </c>
      <c r="J202" s="57">
        <v>0.25</v>
      </c>
      <c r="K202" s="57">
        <v>0.05</v>
      </c>
      <c r="L202" s="69">
        <v>0.55300000000000005</v>
      </c>
      <c r="M202" s="56">
        <v>6.2</v>
      </c>
      <c r="N202" s="56">
        <v>19.100000000000001</v>
      </c>
      <c r="O202" s="56">
        <v>31.6</v>
      </c>
      <c r="P202" s="56">
        <v>37.9</v>
      </c>
      <c r="Q202" s="56">
        <v>29.2</v>
      </c>
      <c r="R202" s="56">
        <v>20.9</v>
      </c>
      <c r="S202" s="56">
        <v>12.1</v>
      </c>
    </row>
    <row r="203" spans="1:19" x14ac:dyDescent="0.2">
      <c r="A203" s="29">
        <v>110021191</v>
      </c>
      <c r="B203" s="29" t="s">
        <v>517</v>
      </c>
      <c r="C203" s="55">
        <v>5976</v>
      </c>
      <c r="D203" s="55">
        <v>44</v>
      </c>
      <c r="E203" s="55">
        <v>302768770</v>
      </c>
      <c r="F203" s="55">
        <v>44904</v>
      </c>
      <c r="G203" s="55">
        <v>50664</v>
      </c>
      <c r="H203" s="57">
        <v>4.3</v>
      </c>
      <c r="I203" s="57">
        <v>1.65</v>
      </c>
      <c r="J203" s="57">
        <v>0.38</v>
      </c>
      <c r="K203" s="57">
        <v>0.17</v>
      </c>
      <c r="L203" s="69">
        <v>0.44400000000000001</v>
      </c>
      <c r="M203" s="56">
        <v>7.1</v>
      </c>
      <c r="N203" s="56">
        <v>18.7</v>
      </c>
      <c r="O203" s="56">
        <v>29.4</v>
      </c>
      <c r="P203" s="56">
        <v>27.5</v>
      </c>
      <c r="Q203" s="56">
        <v>30.3</v>
      </c>
      <c r="R203" s="56">
        <v>28.6</v>
      </c>
      <c r="S203" s="56">
        <v>13.7</v>
      </c>
    </row>
    <row r="204" spans="1:19" x14ac:dyDescent="0.2">
      <c r="A204" s="29">
        <v>110021192</v>
      </c>
      <c r="B204" s="29" t="s">
        <v>518</v>
      </c>
      <c r="C204" s="55">
        <v>2443</v>
      </c>
      <c r="D204" s="55">
        <v>48</v>
      </c>
      <c r="E204" s="55">
        <v>87003409</v>
      </c>
      <c r="F204" s="55">
        <v>34613</v>
      </c>
      <c r="G204" s="55">
        <v>35613</v>
      </c>
      <c r="H204" s="57">
        <v>8.4600000000000009</v>
      </c>
      <c r="I204" s="57">
        <v>1.82</v>
      </c>
      <c r="J204" s="57">
        <v>0.22</v>
      </c>
      <c r="K204" s="57">
        <v>0</v>
      </c>
      <c r="L204" s="69">
        <v>0.69599999999999995</v>
      </c>
      <c r="M204" s="56">
        <v>8.1999999999999993</v>
      </c>
      <c r="N204" s="56">
        <v>22.3</v>
      </c>
      <c r="O204" s="56">
        <v>35.200000000000003</v>
      </c>
      <c r="P204" s="56">
        <v>39.200000000000003</v>
      </c>
      <c r="Q204" s="56">
        <v>29.7</v>
      </c>
      <c r="R204" s="56">
        <v>22.1</v>
      </c>
      <c r="S204" s="56">
        <v>9</v>
      </c>
    </row>
    <row r="205" spans="1:19" x14ac:dyDescent="0.2">
      <c r="A205" s="29">
        <v>110021193</v>
      </c>
      <c r="B205" s="29" t="s">
        <v>519</v>
      </c>
      <c r="C205" s="55">
        <v>2853</v>
      </c>
      <c r="D205" s="55">
        <v>49</v>
      </c>
      <c r="E205" s="55">
        <v>95961358</v>
      </c>
      <c r="F205" s="55">
        <v>30974</v>
      </c>
      <c r="G205" s="55">
        <v>33635</v>
      </c>
      <c r="H205" s="57">
        <v>16.87</v>
      </c>
      <c r="I205" s="57">
        <v>2.06</v>
      </c>
      <c r="J205" s="57">
        <v>0.12</v>
      </c>
      <c r="K205" s="57" t="s">
        <v>2974</v>
      </c>
      <c r="L205" s="69">
        <v>0.80400000000000005</v>
      </c>
      <c r="M205" s="56">
        <v>8.8000000000000007</v>
      </c>
      <c r="N205" s="56">
        <v>25.1</v>
      </c>
      <c r="O205" s="56">
        <v>39.5</v>
      </c>
      <c r="P205" s="56">
        <v>42.9</v>
      </c>
      <c r="Q205" s="56">
        <v>25.7</v>
      </c>
      <c r="R205" s="56">
        <v>21.2</v>
      </c>
      <c r="S205" s="56">
        <v>10.199999999999999</v>
      </c>
    </row>
    <row r="206" spans="1:19" x14ac:dyDescent="0.2">
      <c r="A206" s="29">
        <v>110021194</v>
      </c>
      <c r="B206" s="29" t="s">
        <v>520</v>
      </c>
      <c r="C206" s="55">
        <v>3163</v>
      </c>
      <c r="D206" s="55">
        <v>53</v>
      </c>
      <c r="E206" s="55">
        <v>116295224</v>
      </c>
      <c r="F206" s="55">
        <v>29591</v>
      </c>
      <c r="G206" s="55">
        <v>36767</v>
      </c>
      <c r="H206" s="57">
        <v>9.1</v>
      </c>
      <c r="I206" s="57">
        <v>2.12</v>
      </c>
      <c r="J206" s="57">
        <v>0.23</v>
      </c>
      <c r="K206" s="57">
        <v>0.04</v>
      </c>
      <c r="L206" s="69">
        <v>0.56399999999999995</v>
      </c>
      <c r="M206" s="56">
        <v>6.3</v>
      </c>
      <c r="N206" s="56">
        <v>20.100000000000001</v>
      </c>
      <c r="O206" s="56">
        <v>32.9</v>
      </c>
      <c r="P206" s="56">
        <v>42.7</v>
      </c>
      <c r="Q206" s="56">
        <v>29.1</v>
      </c>
      <c r="R206" s="56">
        <v>18.7</v>
      </c>
      <c r="S206" s="56">
        <v>9.4</v>
      </c>
    </row>
    <row r="207" spans="1:19" x14ac:dyDescent="0.2">
      <c r="A207" s="29">
        <v>110031195</v>
      </c>
      <c r="B207" s="29" t="s">
        <v>522</v>
      </c>
      <c r="C207" s="55">
        <v>4298</v>
      </c>
      <c r="D207" s="55">
        <v>43</v>
      </c>
      <c r="E207" s="55">
        <v>254111804</v>
      </c>
      <c r="F207" s="55">
        <v>51529</v>
      </c>
      <c r="G207" s="55">
        <v>59123</v>
      </c>
      <c r="H207" s="57">
        <v>4.2300000000000004</v>
      </c>
      <c r="I207" s="57">
        <v>1.67</v>
      </c>
      <c r="J207" s="57">
        <v>0.39</v>
      </c>
      <c r="K207" s="57">
        <v>0.16</v>
      </c>
      <c r="L207" s="69">
        <v>0.48899999999999999</v>
      </c>
      <c r="M207" s="56">
        <v>8.5</v>
      </c>
      <c r="N207" s="56">
        <v>21.2</v>
      </c>
      <c r="O207" s="56">
        <v>31.8</v>
      </c>
      <c r="P207" s="56">
        <v>23.9</v>
      </c>
      <c r="Q207" s="56">
        <v>26</v>
      </c>
      <c r="R207" s="56">
        <v>30</v>
      </c>
      <c r="S207" s="56">
        <v>20.100000000000001</v>
      </c>
    </row>
    <row r="208" spans="1:19" x14ac:dyDescent="0.2">
      <c r="A208" s="29">
        <v>110031196</v>
      </c>
      <c r="B208" s="29" t="s">
        <v>523</v>
      </c>
      <c r="C208" s="55">
        <v>2688</v>
      </c>
      <c r="D208" s="55">
        <v>43</v>
      </c>
      <c r="E208" s="55">
        <v>103313716</v>
      </c>
      <c r="F208" s="55">
        <v>42150</v>
      </c>
      <c r="G208" s="55">
        <v>38435</v>
      </c>
      <c r="H208" s="57">
        <v>9.7100000000000009</v>
      </c>
      <c r="I208" s="57">
        <v>1.83</v>
      </c>
      <c r="J208" s="57">
        <v>0.19</v>
      </c>
      <c r="K208" s="57" t="s">
        <v>2974</v>
      </c>
      <c r="L208" s="69" t="s">
        <v>2974</v>
      </c>
      <c r="M208" s="56">
        <v>25.6</v>
      </c>
      <c r="N208" s="56">
        <v>44.9</v>
      </c>
      <c r="O208" s="56">
        <v>60.3</v>
      </c>
      <c r="P208" s="56">
        <v>34.1</v>
      </c>
      <c r="Q208" s="56">
        <v>24.7</v>
      </c>
      <c r="R208" s="56">
        <v>25.5</v>
      </c>
      <c r="S208" s="56">
        <v>15.7</v>
      </c>
    </row>
    <row r="209" spans="1:19" x14ac:dyDescent="0.2">
      <c r="A209" s="29">
        <v>110031197</v>
      </c>
      <c r="B209" s="29" t="s">
        <v>524</v>
      </c>
      <c r="C209" s="55">
        <v>4031</v>
      </c>
      <c r="D209" s="55">
        <v>43</v>
      </c>
      <c r="E209" s="55">
        <v>236459789</v>
      </c>
      <c r="F209" s="55">
        <v>50503</v>
      </c>
      <c r="G209" s="55">
        <v>58660</v>
      </c>
      <c r="H209" s="57">
        <v>4.79</v>
      </c>
      <c r="I209" s="57">
        <v>1.86</v>
      </c>
      <c r="J209" s="57">
        <v>0.39</v>
      </c>
      <c r="K209" s="57">
        <v>0.15</v>
      </c>
      <c r="L209" s="69">
        <v>0.45700000000000002</v>
      </c>
      <c r="M209" s="56">
        <v>5.5</v>
      </c>
      <c r="N209" s="56">
        <v>17.2</v>
      </c>
      <c r="O209" s="56">
        <v>28.4</v>
      </c>
      <c r="P209" s="56">
        <v>24.3</v>
      </c>
      <c r="Q209" s="56">
        <v>26.9</v>
      </c>
      <c r="R209" s="56">
        <v>25.1</v>
      </c>
      <c r="S209" s="56">
        <v>23.8</v>
      </c>
    </row>
    <row r="210" spans="1:19" x14ac:dyDescent="0.2">
      <c r="A210" s="29">
        <v>110031198</v>
      </c>
      <c r="B210" s="29" t="s">
        <v>525</v>
      </c>
      <c r="C210" s="55">
        <v>2617</v>
      </c>
      <c r="D210" s="55">
        <v>47</v>
      </c>
      <c r="E210" s="55">
        <v>113739317</v>
      </c>
      <c r="F210" s="55">
        <v>40998</v>
      </c>
      <c r="G210" s="55">
        <v>43462</v>
      </c>
      <c r="H210" s="57">
        <v>11.16</v>
      </c>
      <c r="I210" s="57">
        <v>1.97</v>
      </c>
      <c r="J210" s="57">
        <v>0.18</v>
      </c>
      <c r="K210" s="57" t="s">
        <v>2974</v>
      </c>
      <c r="L210" s="69">
        <v>0.77</v>
      </c>
      <c r="M210" s="56">
        <v>9</v>
      </c>
      <c r="N210" s="56">
        <v>24.2</v>
      </c>
      <c r="O210" s="56">
        <v>38.299999999999997</v>
      </c>
      <c r="P210" s="56">
        <v>35.200000000000003</v>
      </c>
      <c r="Q210" s="56">
        <v>23.2</v>
      </c>
      <c r="R210" s="56">
        <v>23.8</v>
      </c>
      <c r="S210" s="56">
        <v>17.8</v>
      </c>
    </row>
    <row r="211" spans="1:19" x14ac:dyDescent="0.2">
      <c r="A211" s="29">
        <v>110041199</v>
      </c>
      <c r="B211" s="29" t="s">
        <v>527</v>
      </c>
      <c r="C211" s="55">
        <v>4998</v>
      </c>
      <c r="D211" s="55">
        <v>41</v>
      </c>
      <c r="E211" s="55">
        <v>324724473</v>
      </c>
      <c r="F211" s="55">
        <v>52844</v>
      </c>
      <c r="G211" s="55">
        <v>64971</v>
      </c>
      <c r="H211" s="57">
        <v>5.46</v>
      </c>
      <c r="I211" s="57">
        <v>2.0499999999999998</v>
      </c>
      <c r="J211" s="57">
        <v>0.37</v>
      </c>
      <c r="K211" s="57">
        <v>0.15</v>
      </c>
      <c r="L211" s="69">
        <v>0.46500000000000002</v>
      </c>
      <c r="M211" s="56">
        <v>5.5</v>
      </c>
      <c r="N211" s="56">
        <v>17.399999999999999</v>
      </c>
      <c r="O211" s="56">
        <v>28.6</v>
      </c>
      <c r="P211" s="56">
        <v>24.2</v>
      </c>
      <c r="Q211" s="56">
        <v>24.2</v>
      </c>
      <c r="R211" s="56">
        <v>23.4</v>
      </c>
      <c r="S211" s="56">
        <v>28.2</v>
      </c>
    </row>
    <row r="212" spans="1:19" x14ac:dyDescent="0.2">
      <c r="A212" s="29">
        <v>110041200</v>
      </c>
      <c r="B212" s="29" t="s">
        <v>528</v>
      </c>
      <c r="C212" s="55">
        <v>2348</v>
      </c>
      <c r="D212" s="55">
        <v>46</v>
      </c>
      <c r="E212" s="55">
        <v>108803740</v>
      </c>
      <c r="F212" s="55">
        <v>40746</v>
      </c>
      <c r="G212" s="55">
        <v>46339</v>
      </c>
      <c r="H212" s="57">
        <v>9.1300000000000008</v>
      </c>
      <c r="I212" s="57">
        <v>2.11</v>
      </c>
      <c r="J212" s="57">
        <v>0.23</v>
      </c>
      <c r="K212" s="57">
        <v>0</v>
      </c>
      <c r="L212" s="69">
        <v>0.72099999999999997</v>
      </c>
      <c r="M212" s="56">
        <v>7.3</v>
      </c>
      <c r="N212" s="56">
        <v>22.1</v>
      </c>
      <c r="O212" s="56">
        <v>36.799999999999997</v>
      </c>
      <c r="P212" s="56">
        <v>34.4</v>
      </c>
      <c r="Q212" s="56">
        <v>24.6</v>
      </c>
      <c r="R212" s="56">
        <v>20.6</v>
      </c>
      <c r="S212" s="56">
        <v>20.399999999999999</v>
      </c>
    </row>
    <row r="213" spans="1:19" x14ac:dyDescent="0.2">
      <c r="A213" s="29">
        <v>110041201</v>
      </c>
      <c r="B213" s="29" t="s">
        <v>529</v>
      </c>
      <c r="C213" s="55">
        <v>3870</v>
      </c>
      <c r="D213" s="55">
        <v>48</v>
      </c>
      <c r="E213" s="55">
        <v>169586658</v>
      </c>
      <c r="F213" s="55">
        <v>40224</v>
      </c>
      <c r="G213" s="55">
        <v>43821</v>
      </c>
      <c r="H213" s="57">
        <v>7.6</v>
      </c>
      <c r="I213" s="57">
        <v>1.89</v>
      </c>
      <c r="J213" s="57">
        <v>0.25</v>
      </c>
      <c r="K213" s="57">
        <v>0.02</v>
      </c>
      <c r="L213" s="69">
        <v>0.621</v>
      </c>
      <c r="M213" s="56">
        <v>6.8</v>
      </c>
      <c r="N213" s="56">
        <v>20.399999999999999</v>
      </c>
      <c r="O213" s="56">
        <v>33.5</v>
      </c>
      <c r="P213" s="56">
        <v>34.1</v>
      </c>
      <c r="Q213" s="56">
        <v>27.6</v>
      </c>
      <c r="R213" s="56">
        <v>22.7</v>
      </c>
      <c r="S213" s="56">
        <v>15.6</v>
      </c>
    </row>
    <row r="214" spans="1:19" x14ac:dyDescent="0.2">
      <c r="A214" s="29">
        <v>110041202</v>
      </c>
      <c r="B214" s="29" t="s">
        <v>530</v>
      </c>
      <c r="C214" s="55">
        <v>11568</v>
      </c>
      <c r="D214" s="55">
        <v>42</v>
      </c>
      <c r="E214" s="55">
        <v>628814252</v>
      </c>
      <c r="F214" s="55">
        <v>48796</v>
      </c>
      <c r="G214" s="55">
        <v>54358</v>
      </c>
      <c r="H214" s="57">
        <v>4.37</v>
      </c>
      <c r="I214" s="57">
        <v>1.67</v>
      </c>
      <c r="J214" s="57">
        <v>0.38</v>
      </c>
      <c r="K214" s="57">
        <v>0.15</v>
      </c>
      <c r="L214" s="69">
        <v>0.41799999999999998</v>
      </c>
      <c r="M214" s="56">
        <v>5.4</v>
      </c>
      <c r="N214" s="56">
        <v>16.600000000000001</v>
      </c>
      <c r="O214" s="56">
        <v>27.2</v>
      </c>
      <c r="P214" s="56">
        <v>25.4</v>
      </c>
      <c r="Q214" s="56">
        <v>27.7</v>
      </c>
      <c r="R214" s="56">
        <v>29.3</v>
      </c>
      <c r="S214" s="56">
        <v>17.7</v>
      </c>
    </row>
    <row r="215" spans="1:19" x14ac:dyDescent="0.2">
      <c r="A215" s="29">
        <v>110041203</v>
      </c>
      <c r="B215" s="29" t="s">
        <v>531</v>
      </c>
      <c r="C215" s="55">
        <v>9267</v>
      </c>
      <c r="D215" s="55">
        <v>41</v>
      </c>
      <c r="E215" s="55">
        <v>556820185</v>
      </c>
      <c r="F215" s="55">
        <v>51476</v>
      </c>
      <c r="G215" s="55">
        <v>60086</v>
      </c>
      <c r="H215" s="57">
        <v>4.5</v>
      </c>
      <c r="I215" s="57">
        <v>1.73</v>
      </c>
      <c r="J215" s="57">
        <v>0.38</v>
      </c>
      <c r="K215" s="57">
        <v>0.16</v>
      </c>
      <c r="L215" s="69">
        <v>0.44500000000000001</v>
      </c>
      <c r="M215" s="56">
        <v>7</v>
      </c>
      <c r="N215" s="56">
        <v>19.100000000000001</v>
      </c>
      <c r="O215" s="56">
        <v>29.8</v>
      </c>
      <c r="P215" s="56">
        <v>24.1</v>
      </c>
      <c r="Q215" s="56">
        <v>25.8</v>
      </c>
      <c r="R215" s="56">
        <v>28.4</v>
      </c>
      <c r="S215" s="56">
        <v>21.6</v>
      </c>
    </row>
    <row r="216" spans="1:19" x14ac:dyDescent="0.2">
      <c r="A216" s="29">
        <v>110041204</v>
      </c>
      <c r="B216" s="29" t="s">
        <v>532</v>
      </c>
      <c r="C216" s="55">
        <v>2672</v>
      </c>
      <c r="D216" s="55">
        <v>37</v>
      </c>
      <c r="E216" s="55">
        <v>127433482</v>
      </c>
      <c r="F216" s="55">
        <v>46972</v>
      </c>
      <c r="G216" s="55">
        <v>47692</v>
      </c>
      <c r="H216" s="57">
        <v>3.63</v>
      </c>
      <c r="I216" s="57">
        <v>1.49</v>
      </c>
      <c r="J216" s="57">
        <v>0.41</v>
      </c>
      <c r="K216" s="57">
        <v>0.2</v>
      </c>
      <c r="L216" s="69">
        <v>0.373</v>
      </c>
      <c r="M216" s="56">
        <v>3.6</v>
      </c>
      <c r="N216" s="56">
        <v>13.7</v>
      </c>
      <c r="O216" s="56">
        <v>23.6</v>
      </c>
      <c r="P216" s="56">
        <v>24.4</v>
      </c>
      <c r="Q216" s="56">
        <v>31.7</v>
      </c>
      <c r="R216" s="56">
        <v>33.6</v>
      </c>
      <c r="S216" s="56">
        <v>10.4</v>
      </c>
    </row>
    <row r="217" spans="1:19" x14ac:dyDescent="0.2">
      <c r="A217" s="29">
        <v>110041205</v>
      </c>
      <c r="B217" s="29" t="s">
        <v>533</v>
      </c>
      <c r="C217" s="55">
        <v>10646</v>
      </c>
      <c r="D217" s="55">
        <v>47</v>
      </c>
      <c r="E217" s="55">
        <v>528493249</v>
      </c>
      <c r="F217" s="55">
        <v>44459</v>
      </c>
      <c r="G217" s="55">
        <v>49642</v>
      </c>
      <c r="H217" s="57">
        <v>6.75</v>
      </c>
      <c r="I217" s="57">
        <v>1.87</v>
      </c>
      <c r="J217" s="57">
        <v>0.28000000000000003</v>
      </c>
      <c r="K217" s="57">
        <v>0.05</v>
      </c>
      <c r="L217" s="69">
        <v>0.55200000000000005</v>
      </c>
      <c r="M217" s="56">
        <v>7</v>
      </c>
      <c r="N217" s="56">
        <v>19.399999999999999</v>
      </c>
      <c r="O217" s="56">
        <v>31.4</v>
      </c>
      <c r="P217" s="56">
        <v>31.3</v>
      </c>
      <c r="Q217" s="56">
        <v>25.7</v>
      </c>
      <c r="R217" s="56">
        <v>24.5</v>
      </c>
      <c r="S217" s="56">
        <v>18.600000000000001</v>
      </c>
    </row>
    <row r="218" spans="1:19" x14ac:dyDescent="0.2">
      <c r="A218" s="29">
        <v>111011206</v>
      </c>
      <c r="B218" s="29" t="s">
        <v>536</v>
      </c>
      <c r="C218" s="55">
        <v>10061</v>
      </c>
      <c r="D218" s="55">
        <v>45</v>
      </c>
      <c r="E218" s="55">
        <v>627564409</v>
      </c>
      <c r="F218" s="55">
        <v>50680</v>
      </c>
      <c r="G218" s="55">
        <v>62376</v>
      </c>
      <c r="H218" s="57">
        <v>5.0199999999999996</v>
      </c>
      <c r="I218" s="57">
        <v>1.87</v>
      </c>
      <c r="J218" s="57">
        <v>0.37</v>
      </c>
      <c r="K218" s="57">
        <v>0.14000000000000001</v>
      </c>
      <c r="L218" s="69">
        <v>0.45500000000000002</v>
      </c>
      <c r="M218" s="56">
        <v>6.8</v>
      </c>
      <c r="N218" s="56">
        <v>19.2</v>
      </c>
      <c r="O218" s="56">
        <v>30.3</v>
      </c>
      <c r="P218" s="56">
        <v>24.6</v>
      </c>
      <c r="Q218" s="56">
        <v>26</v>
      </c>
      <c r="R218" s="56">
        <v>25</v>
      </c>
      <c r="S218" s="56">
        <v>24.3</v>
      </c>
    </row>
    <row r="219" spans="1:19" x14ac:dyDescent="0.2">
      <c r="A219" s="29">
        <v>111011207</v>
      </c>
      <c r="B219" s="29" t="s">
        <v>537</v>
      </c>
      <c r="C219" s="55">
        <v>2999</v>
      </c>
      <c r="D219" s="55">
        <v>48</v>
      </c>
      <c r="E219" s="55">
        <v>169388502</v>
      </c>
      <c r="F219" s="55">
        <v>47739</v>
      </c>
      <c r="G219" s="55">
        <v>56482</v>
      </c>
      <c r="H219" s="57">
        <v>5.19</v>
      </c>
      <c r="I219" s="57">
        <v>1.78</v>
      </c>
      <c r="J219" s="57">
        <v>0.34</v>
      </c>
      <c r="K219" s="57">
        <v>0.12</v>
      </c>
      <c r="L219" s="69">
        <v>0.45</v>
      </c>
      <c r="M219" s="56">
        <v>5.6</v>
      </c>
      <c r="N219" s="56">
        <v>18.3</v>
      </c>
      <c r="O219" s="56">
        <v>29.8</v>
      </c>
      <c r="P219" s="56">
        <v>27.1</v>
      </c>
      <c r="Q219" s="56">
        <v>26.6</v>
      </c>
      <c r="R219" s="56">
        <v>26.6</v>
      </c>
      <c r="S219" s="56">
        <v>19.7</v>
      </c>
    </row>
    <row r="220" spans="1:19" x14ac:dyDescent="0.2">
      <c r="A220" s="29">
        <v>111011208</v>
      </c>
      <c r="B220" s="29" t="s">
        <v>538</v>
      </c>
      <c r="C220" s="55">
        <v>14494</v>
      </c>
      <c r="D220" s="55">
        <v>42</v>
      </c>
      <c r="E220" s="55">
        <v>937159465</v>
      </c>
      <c r="F220" s="55">
        <v>54171</v>
      </c>
      <c r="G220" s="55">
        <v>64658</v>
      </c>
      <c r="H220" s="57">
        <v>4.76</v>
      </c>
      <c r="I220" s="57">
        <v>1.81</v>
      </c>
      <c r="J220" s="57">
        <v>0.38</v>
      </c>
      <c r="K220" s="57">
        <v>0.15</v>
      </c>
      <c r="L220" s="69">
        <v>0.44</v>
      </c>
      <c r="M220" s="56">
        <v>6.7</v>
      </c>
      <c r="N220" s="56">
        <v>18.5</v>
      </c>
      <c r="O220" s="56">
        <v>29.1</v>
      </c>
      <c r="P220" s="56">
        <v>23.3</v>
      </c>
      <c r="Q220" s="56">
        <v>24.2</v>
      </c>
      <c r="R220" s="56">
        <v>26</v>
      </c>
      <c r="S220" s="56">
        <v>26.5</v>
      </c>
    </row>
    <row r="221" spans="1:19" x14ac:dyDescent="0.2">
      <c r="A221" s="29">
        <v>111011209</v>
      </c>
      <c r="B221" s="29" t="s">
        <v>539</v>
      </c>
      <c r="C221" s="55">
        <v>13843</v>
      </c>
      <c r="D221" s="55">
        <v>41</v>
      </c>
      <c r="E221" s="55">
        <v>868204174</v>
      </c>
      <c r="F221" s="55">
        <v>54229</v>
      </c>
      <c r="G221" s="55">
        <v>62718</v>
      </c>
      <c r="H221" s="57">
        <v>4.5</v>
      </c>
      <c r="I221" s="57">
        <v>1.75</v>
      </c>
      <c r="J221" s="57">
        <v>0.39</v>
      </c>
      <c r="K221" s="57">
        <v>0.16</v>
      </c>
      <c r="L221" s="69">
        <v>0.42099999999999999</v>
      </c>
      <c r="M221" s="56">
        <v>5.9</v>
      </c>
      <c r="N221" s="56">
        <v>17</v>
      </c>
      <c r="O221" s="56">
        <v>27.5</v>
      </c>
      <c r="P221" s="56">
        <v>22.8</v>
      </c>
      <c r="Q221" s="56">
        <v>24.2</v>
      </c>
      <c r="R221" s="56">
        <v>27.7</v>
      </c>
      <c r="S221" s="56">
        <v>25.3</v>
      </c>
    </row>
    <row r="222" spans="1:19" x14ac:dyDescent="0.2">
      <c r="A222" s="29">
        <v>111011210</v>
      </c>
      <c r="B222" s="29" t="s">
        <v>540</v>
      </c>
      <c r="C222" s="55">
        <v>4258</v>
      </c>
      <c r="D222" s="55">
        <v>42</v>
      </c>
      <c r="E222" s="55">
        <v>235030284</v>
      </c>
      <c r="F222" s="55">
        <v>48824</v>
      </c>
      <c r="G222" s="55">
        <v>55197</v>
      </c>
      <c r="H222" s="57">
        <v>4.2300000000000004</v>
      </c>
      <c r="I222" s="57">
        <v>1.71</v>
      </c>
      <c r="J222" s="57">
        <v>0.4</v>
      </c>
      <c r="K222" s="57">
        <v>0.16</v>
      </c>
      <c r="L222" s="69">
        <v>0.41199999999999998</v>
      </c>
      <c r="M222" s="56">
        <v>4.9000000000000004</v>
      </c>
      <c r="N222" s="56">
        <v>16.2</v>
      </c>
      <c r="O222" s="56">
        <v>26.8</v>
      </c>
      <c r="P222" s="56">
        <v>24.2</v>
      </c>
      <c r="Q222" s="56">
        <v>29</v>
      </c>
      <c r="R222" s="56">
        <v>28.4</v>
      </c>
      <c r="S222" s="56">
        <v>18.399999999999999</v>
      </c>
    </row>
    <row r="223" spans="1:19" x14ac:dyDescent="0.2">
      <c r="A223" s="29">
        <v>111011211</v>
      </c>
      <c r="B223" s="29" t="s">
        <v>541</v>
      </c>
      <c r="C223" s="55">
        <v>1999</v>
      </c>
      <c r="D223" s="55">
        <v>47</v>
      </c>
      <c r="E223" s="55">
        <v>155773129</v>
      </c>
      <c r="F223" s="55">
        <v>56270</v>
      </c>
      <c r="G223" s="55">
        <v>77926</v>
      </c>
      <c r="H223" s="57">
        <v>5.97</v>
      </c>
      <c r="I223" s="57">
        <v>2.0299999999999998</v>
      </c>
      <c r="J223" s="57">
        <v>0.34</v>
      </c>
      <c r="K223" s="57">
        <v>0.11</v>
      </c>
      <c r="L223" s="69">
        <v>0.50900000000000001</v>
      </c>
      <c r="M223" s="56">
        <v>10.7</v>
      </c>
      <c r="N223" s="56">
        <v>24.3</v>
      </c>
      <c r="O223" s="56">
        <v>35.700000000000003</v>
      </c>
      <c r="P223" s="56">
        <v>24.2</v>
      </c>
      <c r="Q223" s="56">
        <v>22.4</v>
      </c>
      <c r="R223" s="56">
        <v>21.1</v>
      </c>
      <c r="S223" s="56">
        <v>32.299999999999997</v>
      </c>
    </row>
    <row r="224" spans="1:19" x14ac:dyDescent="0.2">
      <c r="A224" s="29">
        <v>111011212</v>
      </c>
      <c r="B224" s="29" t="s">
        <v>542</v>
      </c>
      <c r="C224" s="55">
        <v>6469</v>
      </c>
      <c r="D224" s="55">
        <v>47</v>
      </c>
      <c r="E224" s="55">
        <v>394742005</v>
      </c>
      <c r="F224" s="55">
        <v>48684</v>
      </c>
      <c r="G224" s="55">
        <v>61021</v>
      </c>
      <c r="H224" s="57">
        <v>5.83</v>
      </c>
      <c r="I224" s="57">
        <v>1.95</v>
      </c>
      <c r="J224" s="57">
        <v>0.33</v>
      </c>
      <c r="K224" s="57">
        <v>0.11</v>
      </c>
      <c r="L224" s="69">
        <v>0.47499999999999998</v>
      </c>
      <c r="M224" s="56">
        <v>6.7</v>
      </c>
      <c r="N224" s="56">
        <v>19.600000000000001</v>
      </c>
      <c r="O224" s="56">
        <v>31.2</v>
      </c>
      <c r="P224" s="56">
        <v>27.4</v>
      </c>
      <c r="Q224" s="56">
        <v>25.1</v>
      </c>
      <c r="R224" s="56">
        <v>23.4</v>
      </c>
      <c r="S224" s="56">
        <v>24.2</v>
      </c>
    </row>
    <row r="225" spans="1:19" x14ac:dyDescent="0.2">
      <c r="A225" s="29">
        <v>111011213</v>
      </c>
      <c r="B225" s="29" t="s">
        <v>543</v>
      </c>
      <c r="C225" s="55">
        <v>7707</v>
      </c>
      <c r="D225" s="55">
        <v>48</v>
      </c>
      <c r="E225" s="55">
        <v>546838576</v>
      </c>
      <c r="F225" s="55">
        <v>54385</v>
      </c>
      <c r="G225" s="55">
        <v>70953</v>
      </c>
      <c r="H225" s="57">
        <v>6.29</v>
      </c>
      <c r="I225" s="57">
        <v>2.0099999999999998</v>
      </c>
      <c r="J225" s="57">
        <v>0.32</v>
      </c>
      <c r="K225" s="57">
        <v>0.11</v>
      </c>
      <c r="L225" s="69">
        <v>0.48699999999999999</v>
      </c>
      <c r="M225" s="56">
        <v>7.7</v>
      </c>
      <c r="N225" s="56">
        <v>20.6</v>
      </c>
      <c r="O225" s="56">
        <v>32.200000000000003</v>
      </c>
      <c r="P225" s="56">
        <v>26.2</v>
      </c>
      <c r="Q225" s="56">
        <v>21.6</v>
      </c>
      <c r="R225" s="56">
        <v>21.1</v>
      </c>
      <c r="S225" s="56">
        <v>31.2</v>
      </c>
    </row>
    <row r="226" spans="1:19" x14ac:dyDescent="0.2">
      <c r="A226" s="29">
        <v>111011214</v>
      </c>
      <c r="B226" s="29" t="s">
        <v>544</v>
      </c>
      <c r="C226" s="55">
        <v>8304</v>
      </c>
      <c r="D226" s="55">
        <v>46</v>
      </c>
      <c r="E226" s="55">
        <v>544744799</v>
      </c>
      <c r="F226" s="55">
        <v>53253</v>
      </c>
      <c r="G226" s="55">
        <v>65600</v>
      </c>
      <c r="H226" s="57">
        <v>5.5</v>
      </c>
      <c r="I226" s="57">
        <v>1.87</v>
      </c>
      <c r="J226" s="57">
        <v>0.34</v>
      </c>
      <c r="K226" s="57">
        <v>0.13</v>
      </c>
      <c r="L226" s="69">
        <v>0.46500000000000002</v>
      </c>
      <c r="M226" s="56">
        <v>7.7</v>
      </c>
      <c r="N226" s="56">
        <v>19.8</v>
      </c>
      <c r="O226" s="56">
        <v>31</v>
      </c>
      <c r="P226" s="56">
        <v>25.5</v>
      </c>
      <c r="Q226" s="56">
        <v>22.7</v>
      </c>
      <c r="R226" s="56">
        <v>24.9</v>
      </c>
      <c r="S226" s="56">
        <v>26.9</v>
      </c>
    </row>
    <row r="227" spans="1:19" x14ac:dyDescent="0.2">
      <c r="A227" s="29">
        <v>111021215</v>
      </c>
      <c r="B227" s="29" t="s">
        <v>546</v>
      </c>
      <c r="C227" s="55">
        <v>4792</v>
      </c>
      <c r="D227" s="55">
        <v>45</v>
      </c>
      <c r="E227" s="55">
        <v>267724693</v>
      </c>
      <c r="F227" s="55">
        <v>49422</v>
      </c>
      <c r="G227" s="55">
        <v>55869</v>
      </c>
      <c r="H227" s="57">
        <v>4.8899999999999997</v>
      </c>
      <c r="I227" s="57">
        <v>1.73</v>
      </c>
      <c r="J227" s="57">
        <v>0.35</v>
      </c>
      <c r="K227" s="57">
        <v>0.13</v>
      </c>
      <c r="L227" s="69">
        <v>0.42699999999999999</v>
      </c>
      <c r="M227" s="56">
        <v>5</v>
      </c>
      <c r="N227" s="56">
        <v>16.600000000000001</v>
      </c>
      <c r="O227" s="56">
        <v>27.4</v>
      </c>
      <c r="P227" s="56">
        <v>26.1</v>
      </c>
      <c r="Q227" s="56">
        <v>26</v>
      </c>
      <c r="R227" s="56">
        <v>28</v>
      </c>
      <c r="S227" s="56">
        <v>20</v>
      </c>
    </row>
    <row r="228" spans="1:19" x14ac:dyDescent="0.2">
      <c r="A228" s="29">
        <v>111021216</v>
      </c>
      <c r="B228" s="29" t="s">
        <v>547</v>
      </c>
      <c r="C228" s="55">
        <v>5020</v>
      </c>
      <c r="D228" s="55">
        <v>46</v>
      </c>
      <c r="E228" s="55">
        <v>281474726</v>
      </c>
      <c r="F228" s="55">
        <v>47755</v>
      </c>
      <c r="G228" s="55">
        <v>56071</v>
      </c>
      <c r="H228" s="57">
        <v>5.14</v>
      </c>
      <c r="I228" s="57">
        <v>1.83</v>
      </c>
      <c r="J228" s="57">
        <v>0.36</v>
      </c>
      <c r="K228" s="57">
        <v>0.14000000000000001</v>
      </c>
      <c r="L228" s="69">
        <v>0.44</v>
      </c>
      <c r="M228" s="56">
        <v>5.0999999999999996</v>
      </c>
      <c r="N228" s="56">
        <v>17</v>
      </c>
      <c r="O228" s="56">
        <v>28.3</v>
      </c>
      <c r="P228" s="56">
        <v>27</v>
      </c>
      <c r="Q228" s="56">
        <v>26.5</v>
      </c>
      <c r="R228" s="56">
        <v>25.8</v>
      </c>
      <c r="S228" s="56">
        <v>20.6</v>
      </c>
    </row>
    <row r="229" spans="1:19" x14ac:dyDescent="0.2">
      <c r="A229" s="29">
        <v>111021217</v>
      </c>
      <c r="B229" s="29" t="s">
        <v>548</v>
      </c>
      <c r="C229" s="55">
        <v>8442</v>
      </c>
      <c r="D229" s="55">
        <v>39</v>
      </c>
      <c r="E229" s="55">
        <v>532125175</v>
      </c>
      <c r="F229" s="55">
        <v>56125</v>
      </c>
      <c r="G229" s="55">
        <v>63033</v>
      </c>
      <c r="H229" s="57">
        <v>3.76</v>
      </c>
      <c r="I229" s="57">
        <v>1.69</v>
      </c>
      <c r="J229" s="57">
        <v>0.45</v>
      </c>
      <c r="K229" s="57">
        <v>0.21</v>
      </c>
      <c r="L229" s="69">
        <v>0.39</v>
      </c>
      <c r="M229" s="56">
        <v>4.4000000000000004</v>
      </c>
      <c r="N229" s="56">
        <v>15</v>
      </c>
      <c r="O229" s="56">
        <v>25.3</v>
      </c>
      <c r="P229" s="56">
        <v>19.5</v>
      </c>
      <c r="Q229" s="56">
        <v>25.5</v>
      </c>
      <c r="R229" s="56">
        <v>29.7</v>
      </c>
      <c r="S229" s="56">
        <v>25.3</v>
      </c>
    </row>
    <row r="230" spans="1:19" x14ac:dyDescent="0.2">
      <c r="A230" s="29">
        <v>111021218</v>
      </c>
      <c r="B230" s="29" t="s">
        <v>549</v>
      </c>
      <c r="C230" s="55">
        <v>8486</v>
      </c>
      <c r="D230" s="55">
        <v>45</v>
      </c>
      <c r="E230" s="55">
        <v>467423682</v>
      </c>
      <c r="F230" s="55">
        <v>46012</v>
      </c>
      <c r="G230" s="55">
        <v>55082</v>
      </c>
      <c r="H230" s="57">
        <v>5.13</v>
      </c>
      <c r="I230" s="57">
        <v>1.88</v>
      </c>
      <c r="J230" s="57">
        <v>0.37</v>
      </c>
      <c r="K230" s="57">
        <v>0.15</v>
      </c>
      <c r="L230" s="69">
        <v>0.44500000000000001</v>
      </c>
      <c r="M230" s="56">
        <v>5.4</v>
      </c>
      <c r="N230" s="56">
        <v>17.399999999999999</v>
      </c>
      <c r="O230" s="56">
        <v>28.5</v>
      </c>
      <c r="P230" s="56">
        <v>28</v>
      </c>
      <c r="Q230" s="56">
        <v>27.1</v>
      </c>
      <c r="R230" s="56">
        <v>24.2</v>
      </c>
      <c r="S230" s="56">
        <v>20.7</v>
      </c>
    </row>
    <row r="231" spans="1:19" x14ac:dyDescent="0.2">
      <c r="A231" s="29">
        <v>111021219</v>
      </c>
      <c r="B231" s="29" t="s">
        <v>550</v>
      </c>
      <c r="C231" s="55">
        <v>7539</v>
      </c>
      <c r="D231" s="55">
        <v>48</v>
      </c>
      <c r="E231" s="55">
        <v>457506517</v>
      </c>
      <c r="F231" s="55">
        <v>47480</v>
      </c>
      <c r="G231" s="55">
        <v>60685</v>
      </c>
      <c r="H231" s="57">
        <v>5.49</v>
      </c>
      <c r="I231" s="57">
        <v>1.92</v>
      </c>
      <c r="J231" s="57">
        <v>0.35</v>
      </c>
      <c r="K231" s="57">
        <v>0.11</v>
      </c>
      <c r="L231" s="69">
        <v>0.48299999999999998</v>
      </c>
      <c r="M231" s="56">
        <v>8.6999999999999993</v>
      </c>
      <c r="N231" s="56">
        <v>21.7</v>
      </c>
      <c r="O231" s="56">
        <v>32.799999999999997</v>
      </c>
      <c r="P231" s="56">
        <v>27.2</v>
      </c>
      <c r="Q231" s="56">
        <v>26.4</v>
      </c>
      <c r="R231" s="56">
        <v>23.9</v>
      </c>
      <c r="S231" s="56">
        <v>22.5</v>
      </c>
    </row>
    <row r="232" spans="1:19" x14ac:dyDescent="0.2">
      <c r="A232" s="29">
        <v>111021220</v>
      </c>
      <c r="B232" s="29" t="s">
        <v>551</v>
      </c>
      <c r="C232" s="55">
        <v>5327</v>
      </c>
      <c r="D232" s="55">
        <v>49</v>
      </c>
      <c r="E232" s="55">
        <v>327236524</v>
      </c>
      <c r="F232" s="55">
        <v>48308</v>
      </c>
      <c r="G232" s="55">
        <v>61430</v>
      </c>
      <c r="H232" s="57">
        <v>6.02</v>
      </c>
      <c r="I232" s="57">
        <v>1.94</v>
      </c>
      <c r="J232" s="57">
        <v>0.32</v>
      </c>
      <c r="K232" s="57">
        <v>0.11</v>
      </c>
      <c r="L232" s="69">
        <v>0.48399999999999999</v>
      </c>
      <c r="M232" s="56">
        <v>8.1</v>
      </c>
      <c r="N232" s="56">
        <v>20.7</v>
      </c>
      <c r="O232" s="56">
        <v>32.200000000000003</v>
      </c>
      <c r="P232" s="56">
        <v>28.4</v>
      </c>
      <c r="Q232" s="56">
        <v>24.3</v>
      </c>
      <c r="R232" s="56">
        <v>23.6</v>
      </c>
      <c r="S232" s="56">
        <v>23.7</v>
      </c>
    </row>
    <row r="233" spans="1:19" x14ac:dyDescent="0.2">
      <c r="A233" s="29">
        <v>111021221</v>
      </c>
      <c r="B233" s="29" t="s">
        <v>552</v>
      </c>
      <c r="C233" s="55">
        <v>4053</v>
      </c>
      <c r="D233" s="55">
        <v>41</v>
      </c>
      <c r="E233" s="55">
        <v>236073340</v>
      </c>
      <c r="F233" s="55">
        <v>52975</v>
      </c>
      <c r="G233" s="55">
        <v>58247</v>
      </c>
      <c r="H233" s="57">
        <v>3.63</v>
      </c>
      <c r="I233" s="57">
        <v>1.63</v>
      </c>
      <c r="J233" s="57">
        <v>0.45</v>
      </c>
      <c r="K233" s="57">
        <v>0.2</v>
      </c>
      <c r="L233" s="69">
        <v>0.38300000000000001</v>
      </c>
      <c r="M233" s="56">
        <v>4.3</v>
      </c>
      <c r="N233" s="56">
        <v>14.8</v>
      </c>
      <c r="O233" s="56">
        <v>25.1</v>
      </c>
      <c r="P233" s="56">
        <v>20.399999999999999</v>
      </c>
      <c r="Q233" s="56">
        <v>27.5</v>
      </c>
      <c r="R233" s="56">
        <v>31.6</v>
      </c>
      <c r="S233" s="56">
        <v>20.5</v>
      </c>
    </row>
    <row r="234" spans="1:19" x14ac:dyDescent="0.2">
      <c r="A234" s="29">
        <v>111031222</v>
      </c>
      <c r="B234" s="29" t="s">
        <v>554</v>
      </c>
      <c r="C234" s="55">
        <v>9745</v>
      </c>
      <c r="D234" s="55">
        <v>42</v>
      </c>
      <c r="E234" s="55">
        <v>651713798</v>
      </c>
      <c r="F234" s="55">
        <v>56850</v>
      </c>
      <c r="G234" s="55">
        <v>66877</v>
      </c>
      <c r="H234" s="57">
        <v>5.05</v>
      </c>
      <c r="I234" s="57">
        <v>1.8</v>
      </c>
      <c r="J234" s="57">
        <v>0.36</v>
      </c>
      <c r="K234" s="57">
        <v>0.13</v>
      </c>
      <c r="L234" s="69">
        <v>0.438</v>
      </c>
      <c r="M234" s="56">
        <v>5.5</v>
      </c>
      <c r="N234" s="56">
        <v>17.2</v>
      </c>
      <c r="O234" s="56">
        <v>28.2</v>
      </c>
      <c r="P234" s="56">
        <v>23.4</v>
      </c>
      <c r="Q234" s="56">
        <v>22.4</v>
      </c>
      <c r="R234" s="56">
        <v>24.3</v>
      </c>
      <c r="S234" s="56">
        <v>29.9</v>
      </c>
    </row>
    <row r="235" spans="1:19" x14ac:dyDescent="0.2">
      <c r="A235" s="29">
        <v>111031223</v>
      </c>
      <c r="B235" s="29" t="s">
        <v>555</v>
      </c>
      <c r="C235" s="55">
        <v>4384</v>
      </c>
      <c r="D235" s="55">
        <v>41</v>
      </c>
      <c r="E235" s="55">
        <v>230178405</v>
      </c>
      <c r="F235" s="55">
        <v>47348</v>
      </c>
      <c r="G235" s="55">
        <v>52504</v>
      </c>
      <c r="H235" s="57">
        <v>4.07</v>
      </c>
      <c r="I235" s="57">
        <v>1.64</v>
      </c>
      <c r="J235" s="57">
        <v>0.4</v>
      </c>
      <c r="K235" s="57">
        <v>0.15</v>
      </c>
      <c r="L235" s="69">
        <v>0.41</v>
      </c>
      <c r="M235" s="56">
        <v>6.1</v>
      </c>
      <c r="N235" s="56">
        <v>16.5</v>
      </c>
      <c r="O235" s="56">
        <v>26.7</v>
      </c>
      <c r="P235" s="56">
        <v>24.8</v>
      </c>
      <c r="Q235" s="56">
        <v>29.8</v>
      </c>
      <c r="R235" s="56">
        <v>30</v>
      </c>
      <c r="S235" s="56">
        <v>15.4</v>
      </c>
    </row>
    <row r="236" spans="1:19" x14ac:dyDescent="0.2">
      <c r="A236" s="29">
        <v>111031224</v>
      </c>
      <c r="B236" s="29" t="s">
        <v>556</v>
      </c>
      <c r="C236" s="55">
        <v>7311</v>
      </c>
      <c r="D236" s="55">
        <v>42</v>
      </c>
      <c r="E236" s="55">
        <v>515665507</v>
      </c>
      <c r="F236" s="55">
        <v>54307</v>
      </c>
      <c r="G236" s="55">
        <v>70533</v>
      </c>
      <c r="H236" s="57">
        <v>5.15</v>
      </c>
      <c r="I236" s="57">
        <v>1.93</v>
      </c>
      <c r="J236" s="57">
        <v>0.37</v>
      </c>
      <c r="K236" s="57">
        <v>0.17</v>
      </c>
      <c r="L236" s="69">
        <v>0.47099999999999997</v>
      </c>
      <c r="M236" s="56">
        <v>7.1</v>
      </c>
      <c r="N236" s="56">
        <v>20.7</v>
      </c>
      <c r="O236" s="56">
        <v>32.299999999999997</v>
      </c>
      <c r="P236" s="56">
        <v>23.4</v>
      </c>
      <c r="Q236" s="56">
        <v>23.9</v>
      </c>
      <c r="R236" s="56">
        <v>23.5</v>
      </c>
      <c r="S236" s="56">
        <v>29.2</v>
      </c>
    </row>
    <row r="237" spans="1:19" x14ac:dyDescent="0.2">
      <c r="A237" s="29">
        <v>111031225</v>
      </c>
      <c r="B237" s="29" t="s">
        <v>557</v>
      </c>
      <c r="C237" s="55">
        <v>10094</v>
      </c>
      <c r="D237" s="55">
        <v>44</v>
      </c>
      <c r="E237" s="55">
        <v>731783276</v>
      </c>
      <c r="F237" s="55">
        <v>58579</v>
      </c>
      <c r="G237" s="55">
        <v>72497</v>
      </c>
      <c r="H237" s="57">
        <v>4.95</v>
      </c>
      <c r="I237" s="57">
        <v>1.83</v>
      </c>
      <c r="J237" s="57">
        <v>0.37</v>
      </c>
      <c r="K237" s="57">
        <v>0.15</v>
      </c>
      <c r="L237" s="69">
        <v>0.45800000000000002</v>
      </c>
      <c r="M237" s="56">
        <v>7.9</v>
      </c>
      <c r="N237" s="56">
        <v>20.2</v>
      </c>
      <c r="O237" s="56">
        <v>31.1</v>
      </c>
      <c r="P237" s="56">
        <v>22.2</v>
      </c>
      <c r="Q237" s="56">
        <v>21.9</v>
      </c>
      <c r="R237" s="56">
        <v>24.5</v>
      </c>
      <c r="S237" s="56">
        <v>31.4</v>
      </c>
    </row>
    <row r="238" spans="1:19" x14ac:dyDescent="0.2">
      <c r="A238" s="29">
        <v>111031226</v>
      </c>
      <c r="B238" s="29" t="s">
        <v>558</v>
      </c>
      <c r="C238" s="55">
        <v>8774</v>
      </c>
      <c r="D238" s="55">
        <v>40</v>
      </c>
      <c r="E238" s="55">
        <v>562125109</v>
      </c>
      <c r="F238" s="55">
        <v>56110</v>
      </c>
      <c r="G238" s="55">
        <v>64067</v>
      </c>
      <c r="H238" s="57">
        <v>4.0999999999999996</v>
      </c>
      <c r="I238" s="57">
        <v>1.75</v>
      </c>
      <c r="J238" s="57">
        <v>0.43</v>
      </c>
      <c r="K238" s="57">
        <v>0.19</v>
      </c>
      <c r="L238" s="69">
        <v>0.39800000000000002</v>
      </c>
      <c r="M238" s="56">
        <v>4.5</v>
      </c>
      <c r="N238" s="56">
        <v>15.2</v>
      </c>
      <c r="O238" s="56">
        <v>25.6</v>
      </c>
      <c r="P238" s="56">
        <v>20.399999999999999</v>
      </c>
      <c r="Q238" s="56">
        <v>24.5</v>
      </c>
      <c r="R238" s="56">
        <v>28.1</v>
      </c>
      <c r="S238" s="56">
        <v>26.9</v>
      </c>
    </row>
    <row r="239" spans="1:19" x14ac:dyDescent="0.2">
      <c r="A239" s="29">
        <v>111031227</v>
      </c>
      <c r="B239" s="29" t="s">
        <v>559</v>
      </c>
      <c r="C239" s="55">
        <v>8480</v>
      </c>
      <c r="D239" s="55">
        <v>38</v>
      </c>
      <c r="E239" s="55">
        <v>500443165</v>
      </c>
      <c r="F239" s="55">
        <v>52794</v>
      </c>
      <c r="G239" s="55">
        <v>59015</v>
      </c>
      <c r="H239" s="57">
        <v>4.18</v>
      </c>
      <c r="I239" s="57">
        <v>1.72</v>
      </c>
      <c r="J239" s="57">
        <v>0.41</v>
      </c>
      <c r="K239" s="57">
        <v>0.19</v>
      </c>
      <c r="L239" s="69">
        <v>0.39700000000000002</v>
      </c>
      <c r="M239" s="56">
        <v>4.5999999999999996</v>
      </c>
      <c r="N239" s="56">
        <v>15.1</v>
      </c>
      <c r="O239" s="56">
        <v>25.3</v>
      </c>
      <c r="P239" s="56">
        <v>22.2</v>
      </c>
      <c r="Q239" s="56">
        <v>26.4</v>
      </c>
      <c r="R239" s="56">
        <v>28.3</v>
      </c>
      <c r="S239" s="56">
        <v>23.1</v>
      </c>
    </row>
    <row r="240" spans="1:19" x14ac:dyDescent="0.2">
      <c r="A240" s="29">
        <v>111031228</v>
      </c>
      <c r="B240" s="29" t="s">
        <v>560</v>
      </c>
      <c r="C240" s="55">
        <v>9345</v>
      </c>
      <c r="D240" s="55">
        <v>44</v>
      </c>
      <c r="E240" s="55">
        <v>851472941</v>
      </c>
      <c r="F240" s="55">
        <v>63659</v>
      </c>
      <c r="G240" s="55">
        <v>91115</v>
      </c>
      <c r="H240" s="57">
        <v>5.57</v>
      </c>
      <c r="I240" s="57">
        <v>1.98</v>
      </c>
      <c r="J240" s="57">
        <v>0.35</v>
      </c>
      <c r="K240" s="57">
        <v>0.16</v>
      </c>
      <c r="L240" s="69">
        <v>0.52400000000000002</v>
      </c>
      <c r="M240" s="56">
        <v>11.7</v>
      </c>
      <c r="N240" s="56">
        <v>27</v>
      </c>
      <c r="O240" s="56">
        <v>38.200000000000003</v>
      </c>
      <c r="P240" s="56">
        <v>21.3</v>
      </c>
      <c r="Q240" s="56">
        <v>20.3</v>
      </c>
      <c r="R240" s="56">
        <v>22</v>
      </c>
      <c r="S240" s="56">
        <v>36.4</v>
      </c>
    </row>
    <row r="241" spans="1:19" x14ac:dyDescent="0.2">
      <c r="A241" s="29">
        <v>111031229</v>
      </c>
      <c r="B241" s="29" t="s">
        <v>561</v>
      </c>
      <c r="C241" s="55">
        <v>7974</v>
      </c>
      <c r="D241" s="55">
        <v>40</v>
      </c>
      <c r="E241" s="55">
        <v>726115979</v>
      </c>
      <c r="F241" s="55">
        <v>61524</v>
      </c>
      <c r="G241" s="55">
        <v>91060</v>
      </c>
      <c r="H241" s="57">
        <v>5.45</v>
      </c>
      <c r="I241" s="57">
        <v>1.97</v>
      </c>
      <c r="J241" s="57">
        <v>0.36</v>
      </c>
      <c r="K241" s="57">
        <v>0.16</v>
      </c>
      <c r="L241" s="69">
        <v>0.53600000000000003</v>
      </c>
      <c r="M241" s="56">
        <v>14.1</v>
      </c>
      <c r="N241" s="56">
        <v>29.3</v>
      </c>
      <c r="O241" s="56">
        <v>40.4</v>
      </c>
      <c r="P241" s="56">
        <v>21.7</v>
      </c>
      <c r="Q241" s="56">
        <v>20.7</v>
      </c>
      <c r="R241" s="56">
        <v>22.7</v>
      </c>
      <c r="S241" s="56">
        <v>34.799999999999997</v>
      </c>
    </row>
    <row r="242" spans="1:19" x14ac:dyDescent="0.2">
      <c r="A242" s="29">
        <v>111031230</v>
      </c>
      <c r="B242" s="29" t="s">
        <v>562</v>
      </c>
      <c r="C242" s="55">
        <v>8</v>
      </c>
      <c r="D242" s="55">
        <v>51</v>
      </c>
      <c r="E242" s="55">
        <v>388578</v>
      </c>
      <c r="F242" s="55">
        <v>37066</v>
      </c>
      <c r="G242" s="55">
        <v>48572</v>
      </c>
      <c r="H242" s="57" t="s">
        <v>2974</v>
      </c>
      <c r="I242" s="57" t="s">
        <v>2974</v>
      </c>
      <c r="J242" s="57" t="s">
        <v>2974</v>
      </c>
      <c r="K242" s="57" t="s">
        <v>2974</v>
      </c>
      <c r="L242" s="69" t="s">
        <v>2974</v>
      </c>
      <c r="M242" s="56" t="s">
        <v>2974</v>
      </c>
      <c r="N242" s="56" t="s">
        <v>2974</v>
      </c>
      <c r="O242" s="56" t="s">
        <v>2974</v>
      </c>
      <c r="P242" s="56" t="s">
        <v>2974</v>
      </c>
      <c r="Q242" s="56" t="s">
        <v>2974</v>
      </c>
      <c r="R242" s="56" t="s">
        <v>2974</v>
      </c>
      <c r="S242" s="56" t="s">
        <v>2974</v>
      </c>
    </row>
    <row r="243" spans="1:19" x14ac:dyDescent="0.2">
      <c r="A243" s="29">
        <v>111031231</v>
      </c>
      <c r="B243" s="29" t="s">
        <v>563</v>
      </c>
      <c r="C243" s="55">
        <v>5308</v>
      </c>
      <c r="D243" s="55">
        <v>32</v>
      </c>
      <c r="E243" s="55">
        <v>242936885</v>
      </c>
      <c r="F243" s="55">
        <v>38938</v>
      </c>
      <c r="G243" s="55">
        <v>45768</v>
      </c>
      <c r="H243" s="57">
        <v>5.6</v>
      </c>
      <c r="I243" s="57">
        <v>1.88</v>
      </c>
      <c r="J243" s="57">
        <v>0.34</v>
      </c>
      <c r="K243" s="57">
        <v>0.14000000000000001</v>
      </c>
      <c r="L243" s="69">
        <v>0.435</v>
      </c>
      <c r="M243" s="56">
        <v>4.5999999999999996</v>
      </c>
      <c r="N243" s="56">
        <v>15.9</v>
      </c>
      <c r="O243" s="56">
        <v>27</v>
      </c>
      <c r="P243" s="56">
        <v>33.799999999999997</v>
      </c>
      <c r="Q243" s="56">
        <v>27.8</v>
      </c>
      <c r="R243" s="56">
        <v>25.2</v>
      </c>
      <c r="S243" s="56">
        <v>13.2</v>
      </c>
    </row>
    <row r="244" spans="1:19" x14ac:dyDescent="0.2">
      <c r="A244" s="29">
        <v>111031232</v>
      </c>
      <c r="B244" s="29" t="s">
        <v>564</v>
      </c>
      <c r="C244" s="55">
        <v>4390</v>
      </c>
      <c r="D244" s="55">
        <v>46</v>
      </c>
      <c r="E244" s="55">
        <v>275930284</v>
      </c>
      <c r="F244" s="55">
        <v>53692</v>
      </c>
      <c r="G244" s="55">
        <v>62854</v>
      </c>
      <c r="H244" s="57">
        <v>5.88</v>
      </c>
      <c r="I244" s="57">
        <v>1.86</v>
      </c>
      <c r="J244" s="57">
        <v>0.32</v>
      </c>
      <c r="K244" s="57">
        <v>0.11</v>
      </c>
      <c r="L244" s="69">
        <v>0.45300000000000001</v>
      </c>
      <c r="M244" s="56">
        <v>5.8</v>
      </c>
      <c r="N244" s="56">
        <v>17.600000000000001</v>
      </c>
      <c r="O244" s="56">
        <v>28.8</v>
      </c>
      <c r="P244" s="56">
        <v>25.9</v>
      </c>
      <c r="Q244" s="56">
        <v>22.4</v>
      </c>
      <c r="R244" s="56">
        <v>24.7</v>
      </c>
      <c r="S244" s="56">
        <v>27.1</v>
      </c>
    </row>
    <row r="245" spans="1:19" x14ac:dyDescent="0.2">
      <c r="A245" s="29">
        <v>111031233</v>
      </c>
      <c r="B245" s="29" t="s">
        <v>565</v>
      </c>
      <c r="C245" s="55">
        <v>10816</v>
      </c>
      <c r="D245" s="55">
        <v>41</v>
      </c>
      <c r="E245" s="55">
        <v>631736287</v>
      </c>
      <c r="F245" s="55">
        <v>50759</v>
      </c>
      <c r="G245" s="55">
        <v>58408</v>
      </c>
      <c r="H245" s="57">
        <v>5.07</v>
      </c>
      <c r="I245" s="57">
        <v>1.78</v>
      </c>
      <c r="J245" s="57">
        <v>0.35</v>
      </c>
      <c r="K245" s="57">
        <v>0.12</v>
      </c>
      <c r="L245" s="69">
        <v>0.432</v>
      </c>
      <c r="M245" s="56">
        <v>5.6</v>
      </c>
      <c r="N245" s="56">
        <v>16.899999999999999</v>
      </c>
      <c r="O245" s="56">
        <v>27.7</v>
      </c>
      <c r="P245" s="56">
        <v>25.6</v>
      </c>
      <c r="Q245" s="56">
        <v>25.1</v>
      </c>
      <c r="R245" s="56">
        <v>26.8</v>
      </c>
      <c r="S245" s="56">
        <v>22.5</v>
      </c>
    </row>
    <row r="246" spans="1:19" x14ac:dyDescent="0.2">
      <c r="A246" s="29">
        <v>111031234</v>
      </c>
      <c r="B246" s="29" t="s">
        <v>566</v>
      </c>
      <c r="C246" s="55">
        <v>6610</v>
      </c>
      <c r="D246" s="55">
        <v>38</v>
      </c>
      <c r="E246" s="55">
        <v>395573585</v>
      </c>
      <c r="F246" s="55">
        <v>53370</v>
      </c>
      <c r="G246" s="55">
        <v>59845</v>
      </c>
      <c r="H246" s="57">
        <v>4.3899999999999997</v>
      </c>
      <c r="I246" s="57">
        <v>1.72</v>
      </c>
      <c r="J246" s="57">
        <v>0.39</v>
      </c>
      <c r="K246" s="57">
        <v>0.17</v>
      </c>
      <c r="L246" s="69">
        <v>0.40699999999999997</v>
      </c>
      <c r="M246" s="56">
        <v>4.9000000000000004</v>
      </c>
      <c r="N246" s="56">
        <v>15.6</v>
      </c>
      <c r="O246" s="56">
        <v>26</v>
      </c>
      <c r="P246" s="56">
        <v>23</v>
      </c>
      <c r="Q246" s="56">
        <v>25</v>
      </c>
      <c r="R246" s="56">
        <v>28.3</v>
      </c>
      <c r="S246" s="56">
        <v>23.7</v>
      </c>
    </row>
    <row r="247" spans="1:19" x14ac:dyDescent="0.2">
      <c r="A247" s="29">
        <v>111031235</v>
      </c>
      <c r="B247" s="29" t="s">
        <v>567</v>
      </c>
      <c r="C247" s="55">
        <v>5350</v>
      </c>
      <c r="D247" s="55">
        <v>38</v>
      </c>
      <c r="E247" s="55">
        <v>353171988</v>
      </c>
      <c r="F247" s="55">
        <v>56552</v>
      </c>
      <c r="G247" s="55">
        <v>66013</v>
      </c>
      <c r="H247" s="57">
        <v>4.13</v>
      </c>
      <c r="I247" s="57">
        <v>1.77</v>
      </c>
      <c r="J247" s="57">
        <v>0.43</v>
      </c>
      <c r="K247" s="57">
        <v>0.2</v>
      </c>
      <c r="L247" s="69">
        <v>0.41</v>
      </c>
      <c r="M247" s="56">
        <v>5.4</v>
      </c>
      <c r="N247" s="56">
        <v>16.600000000000001</v>
      </c>
      <c r="O247" s="56">
        <v>27</v>
      </c>
      <c r="P247" s="56">
        <v>20.3</v>
      </c>
      <c r="Q247" s="56">
        <v>24.6</v>
      </c>
      <c r="R247" s="56">
        <v>26.8</v>
      </c>
      <c r="S247" s="56">
        <v>28.2</v>
      </c>
    </row>
    <row r="248" spans="1:19" x14ac:dyDescent="0.2">
      <c r="A248" s="29">
        <v>112011236</v>
      </c>
      <c r="B248" s="29" t="s">
        <v>570</v>
      </c>
      <c r="C248" s="55">
        <v>9883</v>
      </c>
      <c r="D248" s="55">
        <v>50</v>
      </c>
      <c r="E248" s="55">
        <v>493734247</v>
      </c>
      <c r="F248" s="55">
        <v>42102</v>
      </c>
      <c r="G248" s="55">
        <v>49958</v>
      </c>
      <c r="H248" s="57">
        <v>5.18</v>
      </c>
      <c r="I248" s="57">
        <v>1.8</v>
      </c>
      <c r="J248" s="57">
        <v>0.35</v>
      </c>
      <c r="K248" s="57">
        <v>0.12</v>
      </c>
      <c r="L248" s="69">
        <v>0.45700000000000002</v>
      </c>
      <c r="M248" s="56">
        <v>6.5</v>
      </c>
      <c r="N248" s="56">
        <v>18.899999999999999</v>
      </c>
      <c r="O248" s="56">
        <v>30.1</v>
      </c>
      <c r="P248" s="56">
        <v>30.7</v>
      </c>
      <c r="Q248" s="56">
        <v>29.9</v>
      </c>
      <c r="R248" s="56">
        <v>24.1</v>
      </c>
      <c r="S248" s="56">
        <v>15.3</v>
      </c>
    </row>
    <row r="249" spans="1:19" x14ac:dyDescent="0.2">
      <c r="A249" s="29">
        <v>112011237</v>
      </c>
      <c r="B249" s="29" t="s">
        <v>571</v>
      </c>
      <c r="C249" s="55">
        <v>10458</v>
      </c>
      <c r="D249" s="55">
        <v>48</v>
      </c>
      <c r="E249" s="55">
        <v>570972555</v>
      </c>
      <c r="F249" s="55">
        <v>43457</v>
      </c>
      <c r="G249" s="55">
        <v>54597</v>
      </c>
      <c r="H249" s="57">
        <v>5.41</v>
      </c>
      <c r="I249" s="57">
        <v>1.9</v>
      </c>
      <c r="J249" s="57">
        <v>0.35</v>
      </c>
      <c r="K249" s="57">
        <v>0.12</v>
      </c>
      <c r="L249" s="69">
        <v>0.48499999999999999</v>
      </c>
      <c r="M249" s="56">
        <v>8.6</v>
      </c>
      <c r="N249" s="56">
        <v>21.6</v>
      </c>
      <c r="O249" s="56">
        <v>32.5</v>
      </c>
      <c r="P249" s="56">
        <v>29.8</v>
      </c>
      <c r="Q249" s="56">
        <v>28.7</v>
      </c>
      <c r="R249" s="56">
        <v>23.3</v>
      </c>
      <c r="S249" s="56">
        <v>18.3</v>
      </c>
    </row>
    <row r="250" spans="1:19" x14ac:dyDescent="0.2">
      <c r="A250" s="29">
        <v>112011238</v>
      </c>
      <c r="B250" s="29" t="s">
        <v>572</v>
      </c>
      <c r="C250" s="55">
        <v>4350</v>
      </c>
      <c r="D250" s="55">
        <v>46</v>
      </c>
      <c r="E250" s="55">
        <v>273443913</v>
      </c>
      <c r="F250" s="55">
        <v>39994</v>
      </c>
      <c r="G250" s="55">
        <v>62861</v>
      </c>
      <c r="H250" s="57">
        <v>5.76</v>
      </c>
      <c r="I250" s="57">
        <v>2.17</v>
      </c>
      <c r="J250" s="57">
        <v>0.38</v>
      </c>
      <c r="K250" s="57">
        <v>0.15</v>
      </c>
      <c r="L250" s="69">
        <v>0.57299999999999995</v>
      </c>
      <c r="M250" s="56">
        <v>15.8</v>
      </c>
      <c r="N250" s="56">
        <v>31.3</v>
      </c>
      <c r="O250" s="56">
        <v>42.7</v>
      </c>
      <c r="P250" s="56">
        <v>32.700000000000003</v>
      </c>
      <c r="Q250" s="56">
        <v>27.8</v>
      </c>
      <c r="R250" s="56">
        <v>19.2</v>
      </c>
      <c r="S250" s="56">
        <v>20.3</v>
      </c>
    </row>
    <row r="251" spans="1:19" x14ac:dyDescent="0.2">
      <c r="A251" s="29">
        <v>112011239</v>
      </c>
      <c r="B251" s="29" t="s">
        <v>573</v>
      </c>
      <c r="C251" s="55">
        <v>5323</v>
      </c>
      <c r="D251" s="55">
        <v>46</v>
      </c>
      <c r="E251" s="55">
        <v>256293882</v>
      </c>
      <c r="F251" s="55">
        <v>38261</v>
      </c>
      <c r="G251" s="55">
        <v>48148</v>
      </c>
      <c r="H251" s="57">
        <v>4.8499999999999996</v>
      </c>
      <c r="I251" s="57">
        <v>1.9</v>
      </c>
      <c r="J251" s="57">
        <v>0.39</v>
      </c>
      <c r="K251" s="57">
        <v>0.16</v>
      </c>
      <c r="L251" s="69">
        <v>0.46600000000000003</v>
      </c>
      <c r="M251" s="56">
        <v>7</v>
      </c>
      <c r="N251" s="56">
        <v>19.8</v>
      </c>
      <c r="O251" s="56">
        <v>31.3</v>
      </c>
      <c r="P251" s="56">
        <v>32.4</v>
      </c>
      <c r="Q251" s="56">
        <v>31.7</v>
      </c>
      <c r="R251" s="56">
        <v>21.6</v>
      </c>
      <c r="S251" s="56">
        <v>14.3</v>
      </c>
    </row>
    <row r="252" spans="1:19" x14ac:dyDescent="0.2">
      <c r="A252" s="29">
        <v>112011240</v>
      </c>
      <c r="B252" s="29" t="s">
        <v>574</v>
      </c>
      <c r="C252" s="55">
        <v>7746</v>
      </c>
      <c r="D252" s="55">
        <v>39</v>
      </c>
      <c r="E252" s="55">
        <v>439663650</v>
      </c>
      <c r="F252" s="55">
        <v>36175</v>
      </c>
      <c r="G252" s="55">
        <v>56760</v>
      </c>
      <c r="H252" s="57">
        <v>4.96</v>
      </c>
      <c r="I252" s="57">
        <v>2.0299999999999998</v>
      </c>
      <c r="J252" s="57">
        <v>0.41</v>
      </c>
      <c r="K252" s="57">
        <v>0.2</v>
      </c>
      <c r="L252" s="69">
        <v>0.55700000000000005</v>
      </c>
      <c r="M252" s="56">
        <v>16.8</v>
      </c>
      <c r="N252" s="56">
        <v>31.5</v>
      </c>
      <c r="O252" s="56">
        <v>42.6</v>
      </c>
      <c r="P252" s="56">
        <v>34.9</v>
      </c>
      <c r="Q252" s="56">
        <v>30.8</v>
      </c>
      <c r="R252" s="56">
        <v>19</v>
      </c>
      <c r="S252" s="56">
        <v>15.2</v>
      </c>
    </row>
    <row r="253" spans="1:19" x14ac:dyDescent="0.2">
      <c r="A253" s="29">
        <v>112011241</v>
      </c>
      <c r="B253" s="29" t="s">
        <v>575</v>
      </c>
      <c r="C253" s="55">
        <v>2743</v>
      </c>
      <c r="D253" s="55">
        <v>48</v>
      </c>
      <c r="E253" s="55">
        <v>135372916</v>
      </c>
      <c r="F253" s="55">
        <v>42793</v>
      </c>
      <c r="G253" s="55">
        <v>49352</v>
      </c>
      <c r="H253" s="57">
        <v>5.59</v>
      </c>
      <c r="I253" s="57">
        <v>1.83</v>
      </c>
      <c r="J253" s="57">
        <v>0.33</v>
      </c>
      <c r="K253" s="57">
        <v>0.11</v>
      </c>
      <c r="L253" s="69">
        <v>0.45800000000000002</v>
      </c>
      <c r="M253" s="56">
        <v>6.1</v>
      </c>
      <c r="N253" s="56">
        <v>17.8</v>
      </c>
      <c r="O253" s="56">
        <v>29</v>
      </c>
      <c r="P253" s="56">
        <v>31.2</v>
      </c>
      <c r="Q253" s="56">
        <v>29.6</v>
      </c>
      <c r="R253" s="56">
        <v>23.1</v>
      </c>
      <c r="S253" s="56">
        <v>16.100000000000001</v>
      </c>
    </row>
    <row r="254" spans="1:19" x14ac:dyDescent="0.2">
      <c r="A254" s="29">
        <v>112011242</v>
      </c>
      <c r="B254" s="29" t="s">
        <v>576</v>
      </c>
      <c r="C254" s="55">
        <v>5711</v>
      </c>
      <c r="D254" s="55">
        <v>47</v>
      </c>
      <c r="E254" s="55">
        <v>363032459</v>
      </c>
      <c r="F254" s="55">
        <v>47536</v>
      </c>
      <c r="G254" s="55">
        <v>63567</v>
      </c>
      <c r="H254" s="57">
        <v>5.42</v>
      </c>
      <c r="I254" s="57">
        <v>2.02</v>
      </c>
      <c r="J254" s="57">
        <v>0.37</v>
      </c>
      <c r="K254" s="57">
        <v>0.16</v>
      </c>
      <c r="L254" s="69">
        <v>0.48599999999999999</v>
      </c>
      <c r="M254" s="56">
        <v>8.1999999999999993</v>
      </c>
      <c r="N254" s="56">
        <v>21.8</v>
      </c>
      <c r="O254" s="56">
        <v>33.299999999999997</v>
      </c>
      <c r="P254" s="56">
        <v>26.6</v>
      </c>
      <c r="Q254" s="56">
        <v>26.9</v>
      </c>
      <c r="R254" s="56">
        <v>22</v>
      </c>
      <c r="S254" s="56">
        <v>24.6</v>
      </c>
    </row>
    <row r="255" spans="1:19" x14ac:dyDescent="0.2">
      <c r="A255" s="29">
        <v>112011243</v>
      </c>
      <c r="B255" s="29" t="s">
        <v>577</v>
      </c>
      <c r="C255" s="55">
        <v>5348</v>
      </c>
      <c r="D255" s="55">
        <v>47</v>
      </c>
      <c r="E255" s="55">
        <v>231999516</v>
      </c>
      <c r="F255" s="55">
        <v>32131</v>
      </c>
      <c r="G255" s="55">
        <v>43381</v>
      </c>
      <c r="H255" s="57">
        <v>5.69</v>
      </c>
      <c r="I255" s="57">
        <v>1.98</v>
      </c>
      <c r="J255" s="57">
        <v>0.35</v>
      </c>
      <c r="K255" s="57">
        <v>0.13</v>
      </c>
      <c r="L255" s="69">
        <v>0.51900000000000002</v>
      </c>
      <c r="M255" s="56">
        <v>9</v>
      </c>
      <c r="N255" s="56">
        <v>23.5</v>
      </c>
      <c r="O255" s="56">
        <v>35.299999999999997</v>
      </c>
      <c r="P255" s="56">
        <v>39.1</v>
      </c>
      <c r="Q255" s="56">
        <v>31.7</v>
      </c>
      <c r="R255" s="56">
        <v>17.8</v>
      </c>
      <c r="S255" s="56">
        <v>11.4</v>
      </c>
    </row>
    <row r="256" spans="1:19" x14ac:dyDescent="0.2">
      <c r="A256" s="29">
        <v>112021244</v>
      </c>
      <c r="B256" s="29" t="s">
        <v>579</v>
      </c>
      <c r="C256" s="55">
        <v>5749</v>
      </c>
      <c r="D256" s="55">
        <v>44</v>
      </c>
      <c r="E256" s="55">
        <v>264259708</v>
      </c>
      <c r="F256" s="55">
        <v>44315</v>
      </c>
      <c r="G256" s="55">
        <v>45966</v>
      </c>
      <c r="H256" s="57">
        <v>4.37</v>
      </c>
      <c r="I256" s="57">
        <v>1.54</v>
      </c>
      <c r="J256" s="57">
        <v>0.35</v>
      </c>
      <c r="K256" s="57">
        <v>0.13</v>
      </c>
      <c r="L256" s="69">
        <v>0.40100000000000002</v>
      </c>
      <c r="M256" s="56">
        <v>4.5999999999999996</v>
      </c>
      <c r="N256" s="56">
        <v>15</v>
      </c>
      <c r="O256" s="56">
        <v>25.3</v>
      </c>
      <c r="P256" s="56">
        <v>27.3</v>
      </c>
      <c r="Q256" s="56">
        <v>33.1</v>
      </c>
      <c r="R256" s="56">
        <v>29.2</v>
      </c>
      <c r="S256" s="56">
        <v>10.3</v>
      </c>
    </row>
    <row r="257" spans="1:19" x14ac:dyDescent="0.2">
      <c r="A257" s="29">
        <v>112021245</v>
      </c>
      <c r="B257" s="29" t="s">
        <v>580</v>
      </c>
      <c r="C257" s="55">
        <v>3600</v>
      </c>
      <c r="D257" s="55">
        <v>48</v>
      </c>
      <c r="E257" s="55">
        <v>143962841</v>
      </c>
      <c r="F257" s="55">
        <v>36880</v>
      </c>
      <c r="G257" s="55">
        <v>39990</v>
      </c>
      <c r="H257" s="57">
        <v>6.05</v>
      </c>
      <c r="I257" s="57">
        <v>1.76</v>
      </c>
      <c r="J257" s="57">
        <v>0.28999999999999998</v>
      </c>
      <c r="K257" s="57">
        <v>0.04</v>
      </c>
      <c r="L257" s="69">
        <v>0.52700000000000002</v>
      </c>
      <c r="M257" s="56">
        <v>5.9</v>
      </c>
      <c r="N257" s="56">
        <v>18.3</v>
      </c>
      <c r="O257" s="56">
        <v>30</v>
      </c>
      <c r="P257" s="56">
        <v>34.1</v>
      </c>
      <c r="Q257" s="56">
        <v>33.1</v>
      </c>
      <c r="R257" s="56">
        <v>23.5</v>
      </c>
      <c r="S257" s="56">
        <v>9.3000000000000007</v>
      </c>
    </row>
    <row r="258" spans="1:19" x14ac:dyDescent="0.2">
      <c r="A258" s="29">
        <v>112021246</v>
      </c>
      <c r="B258" s="29" t="s">
        <v>581</v>
      </c>
      <c r="C258" s="55">
        <v>7037</v>
      </c>
      <c r="D258" s="55">
        <v>44</v>
      </c>
      <c r="E258" s="55">
        <v>366380789</v>
      </c>
      <c r="F258" s="55">
        <v>46381</v>
      </c>
      <c r="G258" s="55">
        <v>52065</v>
      </c>
      <c r="H258" s="57">
        <v>4.38</v>
      </c>
      <c r="I258" s="57">
        <v>1.69</v>
      </c>
      <c r="J258" s="57">
        <v>0.39</v>
      </c>
      <c r="K258" s="57">
        <v>0.16</v>
      </c>
      <c r="L258" s="69">
        <v>0.41699999999999998</v>
      </c>
      <c r="M258" s="56">
        <v>5.7</v>
      </c>
      <c r="N258" s="56">
        <v>16.899999999999999</v>
      </c>
      <c r="O258" s="56">
        <v>27.4</v>
      </c>
      <c r="P258" s="56">
        <v>26.1</v>
      </c>
      <c r="Q258" s="56">
        <v>30.3</v>
      </c>
      <c r="R258" s="56">
        <v>27.8</v>
      </c>
      <c r="S258" s="56">
        <v>15.8</v>
      </c>
    </row>
    <row r="259" spans="1:19" x14ac:dyDescent="0.2">
      <c r="A259" s="29">
        <v>112021247</v>
      </c>
      <c r="B259" s="29" t="s">
        <v>582</v>
      </c>
      <c r="C259" s="55">
        <v>3815</v>
      </c>
      <c r="D259" s="55">
        <v>51</v>
      </c>
      <c r="E259" s="55">
        <v>158649279</v>
      </c>
      <c r="F259" s="55">
        <v>34140</v>
      </c>
      <c r="G259" s="55">
        <v>41586</v>
      </c>
      <c r="H259" s="57">
        <v>7.41</v>
      </c>
      <c r="I259" s="57">
        <v>1.94</v>
      </c>
      <c r="J259" s="57">
        <v>0.26</v>
      </c>
      <c r="K259" s="57">
        <v>0.05</v>
      </c>
      <c r="L259" s="69">
        <v>0.53100000000000003</v>
      </c>
      <c r="M259" s="56">
        <v>7.8</v>
      </c>
      <c r="N259" s="56">
        <v>20.6</v>
      </c>
      <c r="O259" s="56">
        <v>32.700000000000003</v>
      </c>
      <c r="P259" s="56">
        <v>38.799999999999997</v>
      </c>
      <c r="Q259" s="56">
        <v>29.2</v>
      </c>
      <c r="R259" s="56">
        <v>20.9</v>
      </c>
      <c r="S259" s="56">
        <v>11.1</v>
      </c>
    </row>
    <row r="260" spans="1:19" x14ac:dyDescent="0.2">
      <c r="A260" s="29">
        <v>112021248</v>
      </c>
      <c r="B260" s="29" t="s">
        <v>583</v>
      </c>
      <c r="C260" s="55">
        <v>7878</v>
      </c>
      <c r="D260" s="55">
        <v>44</v>
      </c>
      <c r="E260" s="55">
        <v>374372087</v>
      </c>
      <c r="F260" s="55">
        <v>43466</v>
      </c>
      <c r="G260" s="55">
        <v>47521</v>
      </c>
      <c r="H260" s="57">
        <v>4.45</v>
      </c>
      <c r="I260" s="57">
        <v>1.67</v>
      </c>
      <c r="J260" s="57">
        <v>0.38</v>
      </c>
      <c r="K260" s="57">
        <v>0.15</v>
      </c>
      <c r="L260" s="69">
        <v>0.41699999999999998</v>
      </c>
      <c r="M260" s="56">
        <v>5.3</v>
      </c>
      <c r="N260" s="56">
        <v>16</v>
      </c>
      <c r="O260" s="56">
        <v>26.6</v>
      </c>
      <c r="P260" s="56">
        <v>28.7</v>
      </c>
      <c r="Q260" s="56">
        <v>31.5</v>
      </c>
      <c r="R260" s="56">
        <v>27.2</v>
      </c>
      <c r="S260" s="56">
        <v>12.5</v>
      </c>
    </row>
    <row r="261" spans="1:19" x14ac:dyDescent="0.2">
      <c r="A261" s="29">
        <v>112021249</v>
      </c>
      <c r="B261" s="29" t="s">
        <v>584</v>
      </c>
      <c r="C261" s="55">
        <v>9328</v>
      </c>
      <c r="D261" s="55">
        <v>49</v>
      </c>
      <c r="E261" s="55">
        <v>468418586</v>
      </c>
      <c r="F261" s="55">
        <v>40413</v>
      </c>
      <c r="G261" s="55">
        <v>50216</v>
      </c>
      <c r="H261" s="57">
        <v>6.07</v>
      </c>
      <c r="I261" s="57">
        <v>1.92</v>
      </c>
      <c r="J261" s="57">
        <v>0.32</v>
      </c>
      <c r="K261" s="57">
        <v>0.09</v>
      </c>
      <c r="L261" s="69">
        <v>0.50700000000000001</v>
      </c>
      <c r="M261" s="56">
        <v>8.5</v>
      </c>
      <c r="N261" s="56">
        <v>21.4</v>
      </c>
      <c r="O261" s="56">
        <v>32.799999999999997</v>
      </c>
      <c r="P261" s="56">
        <v>32.700000000000003</v>
      </c>
      <c r="Q261" s="56">
        <v>28.8</v>
      </c>
      <c r="R261" s="56">
        <v>22.3</v>
      </c>
      <c r="S261" s="56">
        <v>16.3</v>
      </c>
    </row>
    <row r="262" spans="1:19" x14ac:dyDescent="0.2">
      <c r="A262" s="29">
        <v>112031250</v>
      </c>
      <c r="B262" s="29" t="s">
        <v>586</v>
      </c>
      <c r="C262" s="55">
        <v>8208</v>
      </c>
      <c r="D262" s="55">
        <v>46</v>
      </c>
      <c r="E262" s="55">
        <v>547582642</v>
      </c>
      <c r="F262" s="55">
        <v>47677</v>
      </c>
      <c r="G262" s="55">
        <v>66713</v>
      </c>
      <c r="H262" s="57">
        <v>5.59</v>
      </c>
      <c r="I262" s="57">
        <v>2.04</v>
      </c>
      <c r="J262" s="57">
        <v>0.36</v>
      </c>
      <c r="K262" s="57">
        <v>0.15</v>
      </c>
      <c r="L262" s="69">
        <v>0.50900000000000001</v>
      </c>
      <c r="M262" s="56">
        <v>11.1</v>
      </c>
      <c r="N262" s="56">
        <v>24.8</v>
      </c>
      <c r="O262" s="56">
        <v>36.1</v>
      </c>
      <c r="P262" s="56">
        <v>27.2</v>
      </c>
      <c r="Q262" s="56">
        <v>26.2</v>
      </c>
      <c r="R262" s="56">
        <v>21.5</v>
      </c>
      <c r="S262" s="56">
        <v>25</v>
      </c>
    </row>
    <row r="263" spans="1:19" x14ac:dyDescent="0.2">
      <c r="A263" s="29">
        <v>112031251</v>
      </c>
      <c r="B263" s="29" t="s">
        <v>587</v>
      </c>
      <c r="C263" s="55">
        <v>4716</v>
      </c>
      <c r="D263" s="55">
        <v>46</v>
      </c>
      <c r="E263" s="55">
        <v>217809416</v>
      </c>
      <c r="F263" s="55">
        <v>40844</v>
      </c>
      <c r="G263" s="55">
        <v>46185</v>
      </c>
      <c r="H263" s="57">
        <v>4.59</v>
      </c>
      <c r="I263" s="57">
        <v>1.73</v>
      </c>
      <c r="J263" s="57">
        <v>0.38</v>
      </c>
      <c r="K263" s="57">
        <v>0.15</v>
      </c>
      <c r="L263" s="69">
        <v>0.42599999999999999</v>
      </c>
      <c r="M263" s="56">
        <v>5</v>
      </c>
      <c r="N263" s="56">
        <v>16.3</v>
      </c>
      <c r="O263" s="56">
        <v>27.2</v>
      </c>
      <c r="P263" s="56">
        <v>30.8</v>
      </c>
      <c r="Q263" s="56">
        <v>31.4</v>
      </c>
      <c r="R263" s="56">
        <v>25.4</v>
      </c>
      <c r="S263" s="56">
        <v>12.4</v>
      </c>
    </row>
    <row r="264" spans="1:19" x14ac:dyDescent="0.2">
      <c r="A264" s="29">
        <v>112031252</v>
      </c>
      <c r="B264" s="29" t="s">
        <v>588</v>
      </c>
      <c r="C264" s="55">
        <v>5617</v>
      </c>
      <c r="D264" s="55">
        <v>50</v>
      </c>
      <c r="E264" s="55">
        <v>266861242</v>
      </c>
      <c r="F264" s="55">
        <v>38114</v>
      </c>
      <c r="G264" s="55">
        <v>47510</v>
      </c>
      <c r="H264" s="57">
        <v>5.84</v>
      </c>
      <c r="I264" s="57">
        <v>1.95</v>
      </c>
      <c r="J264" s="57">
        <v>0.33</v>
      </c>
      <c r="K264" s="57">
        <v>0.1</v>
      </c>
      <c r="L264" s="69">
        <v>0.503</v>
      </c>
      <c r="M264" s="56">
        <v>7.5</v>
      </c>
      <c r="N264" s="56">
        <v>20.6</v>
      </c>
      <c r="O264" s="56">
        <v>32.299999999999997</v>
      </c>
      <c r="P264" s="56">
        <v>34.299999999999997</v>
      </c>
      <c r="Q264" s="56">
        <v>29.5</v>
      </c>
      <c r="R264" s="56">
        <v>21.4</v>
      </c>
      <c r="S264" s="56">
        <v>14.8</v>
      </c>
    </row>
    <row r="265" spans="1:19" x14ac:dyDescent="0.2">
      <c r="A265" s="29">
        <v>112031253</v>
      </c>
      <c r="B265" s="29" t="s">
        <v>589</v>
      </c>
      <c r="C265" s="55">
        <v>7791</v>
      </c>
      <c r="D265" s="55">
        <v>46</v>
      </c>
      <c r="E265" s="55">
        <v>403132965</v>
      </c>
      <c r="F265" s="55">
        <v>41969</v>
      </c>
      <c r="G265" s="55">
        <v>51743</v>
      </c>
      <c r="H265" s="57">
        <v>5.08</v>
      </c>
      <c r="I265" s="57">
        <v>1.92</v>
      </c>
      <c r="J265" s="57">
        <v>0.38</v>
      </c>
      <c r="K265" s="57">
        <v>0.14000000000000001</v>
      </c>
      <c r="L265" s="69">
        <v>0.46</v>
      </c>
      <c r="M265" s="56">
        <v>6</v>
      </c>
      <c r="N265" s="56">
        <v>18.5</v>
      </c>
      <c r="O265" s="56">
        <v>29.8</v>
      </c>
      <c r="P265" s="56">
        <v>29.6</v>
      </c>
      <c r="Q265" s="56">
        <v>30.1</v>
      </c>
      <c r="R265" s="56">
        <v>22.5</v>
      </c>
      <c r="S265" s="56">
        <v>17.8</v>
      </c>
    </row>
    <row r="266" spans="1:19" x14ac:dyDescent="0.2">
      <c r="A266" s="29">
        <v>112031254</v>
      </c>
      <c r="B266" s="29" t="s">
        <v>590</v>
      </c>
      <c r="C266" s="55">
        <v>10656</v>
      </c>
      <c r="D266" s="55">
        <v>47</v>
      </c>
      <c r="E266" s="55">
        <v>542514682</v>
      </c>
      <c r="F266" s="55">
        <v>42020</v>
      </c>
      <c r="G266" s="55">
        <v>50912</v>
      </c>
      <c r="H266" s="57">
        <v>4.79</v>
      </c>
      <c r="I266" s="57">
        <v>1.79</v>
      </c>
      <c r="J266" s="57">
        <v>0.37</v>
      </c>
      <c r="K266" s="57">
        <v>0.15</v>
      </c>
      <c r="L266" s="69">
        <v>0.45600000000000002</v>
      </c>
      <c r="M266" s="56">
        <v>7.5</v>
      </c>
      <c r="N266" s="56">
        <v>19.7</v>
      </c>
      <c r="O266" s="56">
        <v>30.8</v>
      </c>
      <c r="P266" s="56">
        <v>29.6</v>
      </c>
      <c r="Q266" s="56">
        <v>31.2</v>
      </c>
      <c r="R266" s="56">
        <v>23.9</v>
      </c>
      <c r="S266" s="56">
        <v>15.3</v>
      </c>
    </row>
    <row r="267" spans="1:19" x14ac:dyDescent="0.2">
      <c r="A267" s="29">
        <v>112031550</v>
      </c>
      <c r="B267" s="29" t="s">
        <v>2490</v>
      </c>
      <c r="C267" s="55">
        <v>8717</v>
      </c>
      <c r="D267" s="55">
        <v>47</v>
      </c>
      <c r="E267" s="55">
        <v>445718053</v>
      </c>
      <c r="F267" s="55">
        <v>43727</v>
      </c>
      <c r="G267" s="55">
        <v>51132</v>
      </c>
      <c r="H267" s="57">
        <v>4.8600000000000003</v>
      </c>
      <c r="I267" s="57">
        <v>1.77</v>
      </c>
      <c r="J267" s="57">
        <v>0.36</v>
      </c>
      <c r="K267" s="57">
        <v>0.14000000000000001</v>
      </c>
      <c r="L267" s="69">
        <v>0.442</v>
      </c>
      <c r="M267" s="56">
        <v>6.4</v>
      </c>
      <c r="N267" s="56">
        <v>18.2</v>
      </c>
      <c r="O267" s="56">
        <v>29.2</v>
      </c>
      <c r="P267" s="56">
        <v>29.1</v>
      </c>
      <c r="Q267" s="56">
        <v>29.9</v>
      </c>
      <c r="R267" s="56">
        <v>25.3</v>
      </c>
      <c r="S267" s="56">
        <v>15.7</v>
      </c>
    </row>
    <row r="268" spans="1:19" x14ac:dyDescent="0.2">
      <c r="A268" s="29">
        <v>112031551</v>
      </c>
      <c r="B268" s="29" t="s">
        <v>2491</v>
      </c>
      <c r="C268" s="55">
        <v>2082</v>
      </c>
      <c r="D268" s="55">
        <v>46</v>
      </c>
      <c r="E268" s="55">
        <v>121602327</v>
      </c>
      <c r="F268" s="55">
        <v>46327</v>
      </c>
      <c r="G268" s="55">
        <v>58406</v>
      </c>
      <c r="H268" s="57">
        <v>5.25</v>
      </c>
      <c r="I268" s="57">
        <v>1.96</v>
      </c>
      <c r="J268" s="57">
        <v>0.37</v>
      </c>
      <c r="K268" s="57">
        <v>0.16</v>
      </c>
      <c r="L268" s="69">
        <v>0.46600000000000003</v>
      </c>
      <c r="M268" s="56">
        <v>6.7</v>
      </c>
      <c r="N268" s="56">
        <v>19.600000000000001</v>
      </c>
      <c r="O268" s="56">
        <v>30.9</v>
      </c>
      <c r="P268" s="56">
        <v>27.4</v>
      </c>
      <c r="Q268" s="56">
        <v>27.1</v>
      </c>
      <c r="R268" s="56">
        <v>23</v>
      </c>
      <c r="S268" s="56">
        <v>22.5</v>
      </c>
    </row>
    <row r="269" spans="1:19" x14ac:dyDescent="0.2">
      <c r="A269" s="29">
        <v>112031552</v>
      </c>
      <c r="B269" s="29" t="s">
        <v>2492</v>
      </c>
      <c r="C269" s="55">
        <v>3768</v>
      </c>
      <c r="D269" s="55">
        <v>48</v>
      </c>
      <c r="E269" s="55">
        <v>174657479</v>
      </c>
      <c r="F269" s="55">
        <v>39557</v>
      </c>
      <c r="G269" s="55">
        <v>46353</v>
      </c>
      <c r="H269" s="57">
        <v>4.91</v>
      </c>
      <c r="I269" s="57">
        <v>1.75</v>
      </c>
      <c r="J269" s="57">
        <v>0.36</v>
      </c>
      <c r="K269" s="57">
        <v>0.13</v>
      </c>
      <c r="L269" s="69">
        <v>0.44400000000000001</v>
      </c>
      <c r="M269" s="56">
        <v>6.8</v>
      </c>
      <c r="N269" s="56">
        <v>18.3</v>
      </c>
      <c r="O269" s="56">
        <v>29.1</v>
      </c>
      <c r="P269" s="56">
        <v>31.8</v>
      </c>
      <c r="Q269" s="56">
        <v>31.6</v>
      </c>
      <c r="R269" s="56">
        <v>25.1</v>
      </c>
      <c r="S269" s="56">
        <v>11.4</v>
      </c>
    </row>
    <row r="270" spans="1:19" x14ac:dyDescent="0.2">
      <c r="A270" s="29">
        <v>113011256</v>
      </c>
      <c r="B270" s="29" t="s">
        <v>593</v>
      </c>
      <c r="C270" s="55">
        <v>12516</v>
      </c>
      <c r="D270" s="55">
        <v>39</v>
      </c>
      <c r="E270" s="55">
        <v>696926113</v>
      </c>
      <c r="F270" s="55">
        <v>50158</v>
      </c>
      <c r="G270" s="55">
        <v>55683</v>
      </c>
      <c r="H270" s="57">
        <v>3.84</v>
      </c>
      <c r="I270" s="57">
        <v>1.62</v>
      </c>
      <c r="J270" s="57">
        <v>0.42</v>
      </c>
      <c r="K270" s="57">
        <v>0.2</v>
      </c>
      <c r="L270" s="69">
        <v>0.41499999999999998</v>
      </c>
      <c r="M270" s="56">
        <v>6</v>
      </c>
      <c r="N270" s="56">
        <v>17.3</v>
      </c>
      <c r="O270" s="56">
        <v>27.5</v>
      </c>
      <c r="P270" s="56">
        <v>23</v>
      </c>
      <c r="Q270" s="56">
        <v>28.4</v>
      </c>
      <c r="R270" s="56">
        <v>31.1</v>
      </c>
      <c r="S270" s="56">
        <v>17.399999999999999</v>
      </c>
    </row>
    <row r="271" spans="1:19" x14ac:dyDescent="0.2">
      <c r="A271" s="29">
        <v>113011257</v>
      </c>
      <c r="B271" s="29" t="s">
        <v>594</v>
      </c>
      <c r="C271" s="55">
        <v>7755</v>
      </c>
      <c r="D271" s="55">
        <v>44</v>
      </c>
      <c r="E271" s="55">
        <v>428604518</v>
      </c>
      <c r="F271" s="55">
        <v>49186</v>
      </c>
      <c r="G271" s="55">
        <v>55268</v>
      </c>
      <c r="H271" s="57">
        <v>4.5</v>
      </c>
      <c r="I271" s="57">
        <v>1.72</v>
      </c>
      <c r="J271" s="57">
        <v>0.38</v>
      </c>
      <c r="K271" s="57">
        <v>0.14000000000000001</v>
      </c>
      <c r="L271" s="69">
        <v>0.51300000000000001</v>
      </c>
      <c r="M271" s="56">
        <v>7.5</v>
      </c>
      <c r="N271" s="56">
        <v>20.7</v>
      </c>
      <c r="O271" s="56">
        <v>31.9</v>
      </c>
      <c r="P271" s="56">
        <v>25.9</v>
      </c>
      <c r="Q271" s="56">
        <v>26.6</v>
      </c>
      <c r="R271" s="56">
        <v>28.3</v>
      </c>
      <c r="S271" s="56">
        <v>19.2</v>
      </c>
    </row>
    <row r="272" spans="1:19" x14ac:dyDescent="0.2">
      <c r="A272" s="29">
        <v>113011258</v>
      </c>
      <c r="B272" s="29" t="s">
        <v>595</v>
      </c>
      <c r="C272" s="55">
        <v>5703</v>
      </c>
      <c r="D272" s="55">
        <v>43</v>
      </c>
      <c r="E272" s="55">
        <v>305258260</v>
      </c>
      <c r="F272" s="55">
        <v>48646</v>
      </c>
      <c r="G272" s="55">
        <v>53526</v>
      </c>
      <c r="H272" s="57">
        <v>4.58</v>
      </c>
      <c r="I272" s="57">
        <v>1.67</v>
      </c>
      <c r="J272" s="57">
        <v>0.36</v>
      </c>
      <c r="K272" s="57">
        <v>0.15</v>
      </c>
      <c r="L272" s="69">
        <v>0.42599999999999999</v>
      </c>
      <c r="M272" s="56">
        <v>5.3</v>
      </c>
      <c r="N272" s="56">
        <v>16.600000000000001</v>
      </c>
      <c r="O272" s="56">
        <v>27.1</v>
      </c>
      <c r="P272" s="56">
        <v>26.3</v>
      </c>
      <c r="Q272" s="56">
        <v>27</v>
      </c>
      <c r="R272" s="56">
        <v>29.1</v>
      </c>
      <c r="S272" s="56">
        <v>17.600000000000001</v>
      </c>
    </row>
    <row r="273" spans="1:19" x14ac:dyDescent="0.2">
      <c r="A273" s="29">
        <v>113011259</v>
      </c>
      <c r="B273" s="29" t="s">
        <v>596</v>
      </c>
      <c r="C273" s="55">
        <v>3201</v>
      </c>
      <c r="D273" s="55">
        <v>47</v>
      </c>
      <c r="E273" s="55">
        <v>151491309</v>
      </c>
      <c r="F273" s="55">
        <v>44083</v>
      </c>
      <c r="G273" s="55">
        <v>47326</v>
      </c>
      <c r="H273" s="57">
        <v>6.07</v>
      </c>
      <c r="I273" s="57">
        <v>1.74</v>
      </c>
      <c r="J273" s="57">
        <v>0.28999999999999998</v>
      </c>
      <c r="K273" s="57">
        <v>7.0000000000000007E-2</v>
      </c>
      <c r="L273" s="69">
        <v>0.505</v>
      </c>
      <c r="M273" s="56">
        <v>6.6</v>
      </c>
      <c r="N273" s="56">
        <v>18.3</v>
      </c>
      <c r="O273" s="56">
        <v>29.5</v>
      </c>
      <c r="P273" s="56">
        <v>30.6</v>
      </c>
      <c r="Q273" s="56">
        <v>27.6</v>
      </c>
      <c r="R273" s="56">
        <v>27</v>
      </c>
      <c r="S273" s="56">
        <v>14.8</v>
      </c>
    </row>
    <row r="274" spans="1:19" x14ac:dyDescent="0.2">
      <c r="A274" s="29">
        <v>113021260</v>
      </c>
      <c r="B274" s="29" t="s">
        <v>598</v>
      </c>
      <c r="C274" s="55">
        <v>1944</v>
      </c>
      <c r="D274" s="55">
        <v>49</v>
      </c>
      <c r="E274" s="55">
        <v>99251971</v>
      </c>
      <c r="F274" s="55">
        <v>43675</v>
      </c>
      <c r="G274" s="55">
        <v>51056</v>
      </c>
      <c r="H274" s="57">
        <v>6.69</v>
      </c>
      <c r="I274" s="57">
        <v>1.92</v>
      </c>
      <c r="J274" s="57">
        <v>0.28999999999999998</v>
      </c>
      <c r="K274" s="57">
        <v>7.0000000000000007E-2</v>
      </c>
      <c r="L274" s="69">
        <v>0.47599999999999998</v>
      </c>
      <c r="M274" s="56">
        <v>5.8</v>
      </c>
      <c r="N274" s="56">
        <v>17.3</v>
      </c>
      <c r="O274" s="56">
        <v>28.4</v>
      </c>
      <c r="P274" s="56">
        <v>30.5</v>
      </c>
      <c r="Q274" s="56">
        <v>25.8</v>
      </c>
      <c r="R274" s="56">
        <v>24.7</v>
      </c>
      <c r="S274" s="56">
        <v>19</v>
      </c>
    </row>
    <row r="275" spans="1:19" x14ac:dyDescent="0.2">
      <c r="A275" s="29">
        <v>113021261</v>
      </c>
      <c r="B275" s="29" t="s">
        <v>599</v>
      </c>
      <c r="C275" s="55">
        <v>3311</v>
      </c>
      <c r="D275" s="55">
        <v>44</v>
      </c>
      <c r="E275" s="55">
        <v>192412082</v>
      </c>
      <c r="F275" s="55">
        <v>50993</v>
      </c>
      <c r="G275" s="55">
        <v>58113</v>
      </c>
      <c r="H275" s="57">
        <v>4.47</v>
      </c>
      <c r="I275" s="57">
        <v>1.76</v>
      </c>
      <c r="J275" s="57">
        <v>0.39</v>
      </c>
      <c r="K275" s="57">
        <v>0.18</v>
      </c>
      <c r="L275" s="69">
        <v>0.41299999999999998</v>
      </c>
      <c r="M275" s="56">
        <v>4.7</v>
      </c>
      <c r="N275" s="56">
        <v>15.6</v>
      </c>
      <c r="O275" s="56">
        <v>26.4</v>
      </c>
      <c r="P275" s="56">
        <v>23.7</v>
      </c>
      <c r="Q275" s="56">
        <v>26.6</v>
      </c>
      <c r="R275" s="56">
        <v>27</v>
      </c>
      <c r="S275" s="56">
        <v>22.7</v>
      </c>
    </row>
    <row r="276" spans="1:19" x14ac:dyDescent="0.2">
      <c r="A276" s="29">
        <v>113021262</v>
      </c>
      <c r="B276" s="29" t="s">
        <v>600</v>
      </c>
      <c r="C276" s="55">
        <v>2599</v>
      </c>
      <c r="D276" s="55">
        <v>48</v>
      </c>
      <c r="E276" s="55">
        <v>137625524</v>
      </c>
      <c r="F276" s="55">
        <v>45144</v>
      </c>
      <c r="G276" s="55">
        <v>52953</v>
      </c>
      <c r="H276" s="57">
        <v>5.12</v>
      </c>
      <c r="I276" s="57">
        <v>1.87</v>
      </c>
      <c r="J276" s="57">
        <v>0.37</v>
      </c>
      <c r="K276" s="57">
        <v>0.15</v>
      </c>
      <c r="L276" s="69">
        <v>0.44600000000000001</v>
      </c>
      <c r="M276" s="56">
        <v>4.9000000000000004</v>
      </c>
      <c r="N276" s="56">
        <v>16.399999999999999</v>
      </c>
      <c r="O276" s="56">
        <v>27.6</v>
      </c>
      <c r="P276" s="56">
        <v>28.3</v>
      </c>
      <c r="Q276" s="56">
        <v>27.5</v>
      </c>
      <c r="R276" s="56">
        <v>24.7</v>
      </c>
      <c r="S276" s="56">
        <v>19.5</v>
      </c>
    </row>
    <row r="277" spans="1:19" x14ac:dyDescent="0.2">
      <c r="A277" s="29">
        <v>113031263</v>
      </c>
      <c r="B277" s="29" t="s">
        <v>602</v>
      </c>
      <c r="C277" s="55">
        <v>3752</v>
      </c>
      <c r="D277" s="55">
        <v>49</v>
      </c>
      <c r="E277" s="55">
        <v>196403607</v>
      </c>
      <c r="F277" s="55">
        <v>45124</v>
      </c>
      <c r="G277" s="55">
        <v>52346</v>
      </c>
      <c r="H277" s="57">
        <v>5.73</v>
      </c>
      <c r="I277" s="57">
        <v>1.81</v>
      </c>
      <c r="J277" s="57">
        <v>0.32</v>
      </c>
      <c r="K277" s="57">
        <v>0.1</v>
      </c>
      <c r="L277" s="69">
        <v>0.502</v>
      </c>
      <c r="M277" s="56">
        <v>6.6</v>
      </c>
      <c r="N277" s="56">
        <v>19.8</v>
      </c>
      <c r="O277" s="56">
        <v>31.5</v>
      </c>
      <c r="P277" s="56">
        <v>29.9</v>
      </c>
      <c r="Q277" s="56">
        <v>27.9</v>
      </c>
      <c r="R277" s="56">
        <v>24.4</v>
      </c>
      <c r="S277" s="56">
        <v>17.8</v>
      </c>
    </row>
    <row r="278" spans="1:19" x14ac:dyDescent="0.2">
      <c r="A278" s="29">
        <v>113031264</v>
      </c>
      <c r="B278" s="29" t="s">
        <v>603</v>
      </c>
      <c r="C278" s="55">
        <v>2012</v>
      </c>
      <c r="D278" s="55">
        <v>46</v>
      </c>
      <c r="E278" s="55">
        <v>96327089</v>
      </c>
      <c r="F278" s="55">
        <v>41481</v>
      </c>
      <c r="G278" s="55">
        <v>47876</v>
      </c>
      <c r="H278" s="57">
        <v>5.22</v>
      </c>
      <c r="I278" s="57">
        <v>1.83</v>
      </c>
      <c r="J278" s="57">
        <v>0.35</v>
      </c>
      <c r="K278" s="57">
        <v>0.13</v>
      </c>
      <c r="L278" s="69">
        <v>0.51</v>
      </c>
      <c r="M278" s="56">
        <v>7.2</v>
      </c>
      <c r="N278" s="56">
        <v>19.399999999999999</v>
      </c>
      <c r="O278" s="56">
        <v>30.8</v>
      </c>
      <c r="P278" s="56">
        <v>31.1</v>
      </c>
      <c r="Q278" s="56">
        <v>29.8</v>
      </c>
      <c r="R278" s="56">
        <v>23.5</v>
      </c>
      <c r="S278" s="56">
        <v>15.7</v>
      </c>
    </row>
    <row r="279" spans="1:19" x14ac:dyDescent="0.2">
      <c r="A279" s="29">
        <v>113031265</v>
      </c>
      <c r="B279" s="29" t="s">
        <v>604</v>
      </c>
      <c r="C279" s="55">
        <v>2976</v>
      </c>
      <c r="D279" s="55">
        <v>45</v>
      </c>
      <c r="E279" s="55">
        <v>157802606</v>
      </c>
      <c r="F279" s="55">
        <v>48454</v>
      </c>
      <c r="G279" s="55">
        <v>53025</v>
      </c>
      <c r="H279" s="57">
        <v>4.93</v>
      </c>
      <c r="I279" s="57">
        <v>1.69</v>
      </c>
      <c r="J279" s="57">
        <v>0.34</v>
      </c>
      <c r="K279" s="57">
        <v>0.11</v>
      </c>
      <c r="L279" s="69">
        <v>0.45900000000000002</v>
      </c>
      <c r="M279" s="56">
        <v>4.9000000000000004</v>
      </c>
      <c r="N279" s="56">
        <v>16.600000000000001</v>
      </c>
      <c r="O279" s="56">
        <v>28.2</v>
      </c>
      <c r="P279" s="56">
        <v>26.6</v>
      </c>
      <c r="Q279" s="56">
        <v>26.3</v>
      </c>
      <c r="R279" s="56">
        <v>28.7</v>
      </c>
      <c r="S279" s="56">
        <v>18.5</v>
      </c>
    </row>
    <row r="280" spans="1:19" x14ac:dyDescent="0.2">
      <c r="A280" s="29">
        <v>113031266</v>
      </c>
      <c r="B280" s="29" t="s">
        <v>605</v>
      </c>
      <c r="C280" s="55">
        <v>3644</v>
      </c>
      <c r="D280" s="55">
        <v>49</v>
      </c>
      <c r="E280" s="55">
        <v>168841109</v>
      </c>
      <c r="F280" s="55">
        <v>39811</v>
      </c>
      <c r="G280" s="55">
        <v>46334</v>
      </c>
      <c r="H280" s="57">
        <v>7.63</v>
      </c>
      <c r="I280" s="57">
        <v>1.91</v>
      </c>
      <c r="J280" s="57">
        <v>0.25</v>
      </c>
      <c r="K280" s="57">
        <v>0.06</v>
      </c>
      <c r="L280" s="69">
        <v>0.54800000000000004</v>
      </c>
      <c r="M280" s="56">
        <v>7.3</v>
      </c>
      <c r="N280" s="56">
        <v>20.5</v>
      </c>
      <c r="O280" s="56">
        <v>32.6</v>
      </c>
      <c r="P280" s="56">
        <v>34.4</v>
      </c>
      <c r="Q280" s="56">
        <v>27.2</v>
      </c>
      <c r="R280" s="56">
        <v>22.5</v>
      </c>
      <c r="S280" s="56">
        <v>15.9</v>
      </c>
    </row>
    <row r="281" spans="1:19" x14ac:dyDescent="0.2">
      <c r="A281" s="29">
        <v>113031267</v>
      </c>
      <c r="B281" s="29" t="s">
        <v>606</v>
      </c>
      <c r="C281" s="55">
        <v>10043</v>
      </c>
      <c r="D281" s="55">
        <v>44</v>
      </c>
      <c r="E281" s="55">
        <v>632866625</v>
      </c>
      <c r="F281" s="55">
        <v>51814</v>
      </c>
      <c r="G281" s="55">
        <v>63016</v>
      </c>
      <c r="H281" s="57">
        <v>4.49</v>
      </c>
      <c r="I281" s="57">
        <v>1.77</v>
      </c>
      <c r="J281" s="57">
        <v>0.39</v>
      </c>
      <c r="K281" s="57">
        <v>0.16</v>
      </c>
      <c r="L281" s="69">
        <v>0.45100000000000001</v>
      </c>
      <c r="M281" s="56">
        <v>8.5</v>
      </c>
      <c r="N281" s="56">
        <v>20.399999999999999</v>
      </c>
      <c r="O281" s="56">
        <v>30.8</v>
      </c>
      <c r="P281" s="56">
        <v>23.6</v>
      </c>
      <c r="Q281" s="56">
        <v>26</v>
      </c>
      <c r="R281" s="56">
        <v>27.3</v>
      </c>
      <c r="S281" s="56">
        <v>23.1</v>
      </c>
    </row>
    <row r="282" spans="1:19" x14ac:dyDescent="0.2">
      <c r="A282" s="29">
        <v>113031268</v>
      </c>
      <c r="B282" s="29" t="s">
        <v>607</v>
      </c>
      <c r="C282" s="55">
        <v>2861</v>
      </c>
      <c r="D282" s="55">
        <v>38</v>
      </c>
      <c r="E282" s="55">
        <v>177953023</v>
      </c>
      <c r="F282" s="55">
        <v>54205</v>
      </c>
      <c r="G282" s="55">
        <v>62200</v>
      </c>
      <c r="H282" s="57">
        <v>4.3</v>
      </c>
      <c r="I282" s="57">
        <v>1.73</v>
      </c>
      <c r="J282" s="57">
        <v>0.4</v>
      </c>
      <c r="K282" s="57">
        <v>0.18</v>
      </c>
      <c r="L282" s="69">
        <v>0.41099999999999998</v>
      </c>
      <c r="M282" s="56">
        <v>5.9</v>
      </c>
      <c r="N282" s="56">
        <v>16.600000000000001</v>
      </c>
      <c r="O282" s="56">
        <v>26.9</v>
      </c>
      <c r="P282" s="56">
        <v>22.5</v>
      </c>
      <c r="Q282" s="56">
        <v>24</v>
      </c>
      <c r="R282" s="56">
        <v>28.4</v>
      </c>
      <c r="S282" s="56">
        <v>25</v>
      </c>
    </row>
    <row r="283" spans="1:19" x14ac:dyDescent="0.2">
      <c r="A283" s="29">
        <v>113031269</v>
      </c>
      <c r="B283" s="29" t="s">
        <v>608</v>
      </c>
      <c r="C283" s="55">
        <v>12293</v>
      </c>
      <c r="D283" s="55">
        <v>41</v>
      </c>
      <c r="E283" s="55">
        <v>743483713</v>
      </c>
      <c r="F283" s="55">
        <v>54150</v>
      </c>
      <c r="G283" s="55">
        <v>60480</v>
      </c>
      <c r="H283" s="57">
        <v>3.82</v>
      </c>
      <c r="I283" s="57">
        <v>1.66</v>
      </c>
      <c r="J283" s="57">
        <v>0.43</v>
      </c>
      <c r="K283" s="57">
        <v>0.2</v>
      </c>
      <c r="L283" s="69">
        <v>0.39500000000000002</v>
      </c>
      <c r="M283" s="56">
        <v>5.6</v>
      </c>
      <c r="N283" s="56">
        <v>16.100000000000001</v>
      </c>
      <c r="O283" s="56">
        <v>26.1</v>
      </c>
      <c r="P283" s="56">
        <v>20.8</v>
      </c>
      <c r="Q283" s="56">
        <v>26.2</v>
      </c>
      <c r="R283" s="56">
        <v>30.7</v>
      </c>
      <c r="S283" s="56">
        <v>22.4</v>
      </c>
    </row>
    <row r="284" spans="1:19" x14ac:dyDescent="0.2">
      <c r="A284" s="29">
        <v>113031270</v>
      </c>
      <c r="B284" s="29" t="s">
        <v>609</v>
      </c>
      <c r="C284" s="55">
        <v>6724</v>
      </c>
      <c r="D284" s="55">
        <v>40</v>
      </c>
      <c r="E284" s="55">
        <v>415408686</v>
      </c>
      <c r="F284" s="55">
        <v>50872</v>
      </c>
      <c r="G284" s="55">
        <v>61780</v>
      </c>
      <c r="H284" s="57">
        <v>4.24</v>
      </c>
      <c r="I284" s="57">
        <v>1.74</v>
      </c>
      <c r="J284" s="57">
        <v>0.41</v>
      </c>
      <c r="K284" s="57">
        <v>0.18</v>
      </c>
      <c r="L284" s="69">
        <v>0.44700000000000001</v>
      </c>
      <c r="M284" s="56">
        <v>8.8000000000000007</v>
      </c>
      <c r="N284" s="56">
        <v>20.9</v>
      </c>
      <c r="O284" s="56">
        <v>31.2</v>
      </c>
      <c r="P284" s="56">
        <v>23.3</v>
      </c>
      <c r="Q284" s="56">
        <v>27.6</v>
      </c>
      <c r="R284" s="56">
        <v>27.9</v>
      </c>
      <c r="S284" s="56">
        <v>21.2</v>
      </c>
    </row>
    <row r="285" spans="1:19" x14ac:dyDescent="0.2">
      <c r="A285" s="29">
        <v>113031271</v>
      </c>
      <c r="B285" s="29" t="s">
        <v>610</v>
      </c>
      <c r="C285" s="55">
        <v>8943</v>
      </c>
      <c r="D285" s="55">
        <v>44</v>
      </c>
      <c r="E285" s="55">
        <v>498366094</v>
      </c>
      <c r="F285" s="55">
        <v>49788</v>
      </c>
      <c r="G285" s="55">
        <v>55727</v>
      </c>
      <c r="H285" s="57">
        <v>4.71</v>
      </c>
      <c r="I285" s="57">
        <v>1.73</v>
      </c>
      <c r="J285" s="57">
        <v>0.37</v>
      </c>
      <c r="K285" s="57">
        <v>0.12</v>
      </c>
      <c r="L285" s="69">
        <v>0.47399999999999998</v>
      </c>
      <c r="M285" s="56">
        <v>6.3</v>
      </c>
      <c r="N285" s="56">
        <v>18.3</v>
      </c>
      <c r="O285" s="56">
        <v>29.3</v>
      </c>
      <c r="P285" s="56">
        <v>25.5</v>
      </c>
      <c r="Q285" s="56">
        <v>26.1</v>
      </c>
      <c r="R285" s="56">
        <v>28.1</v>
      </c>
      <c r="S285" s="56">
        <v>20.3</v>
      </c>
    </row>
    <row r="286" spans="1:19" x14ac:dyDescent="0.2">
      <c r="A286" s="29">
        <v>114011272</v>
      </c>
      <c r="B286" s="29" t="s">
        <v>613</v>
      </c>
      <c r="C286" s="55">
        <v>5095</v>
      </c>
      <c r="D286" s="55">
        <v>53</v>
      </c>
      <c r="E286" s="55">
        <v>306272770</v>
      </c>
      <c r="F286" s="55">
        <v>42649</v>
      </c>
      <c r="G286" s="55">
        <v>60112</v>
      </c>
      <c r="H286" s="57">
        <v>6.8</v>
      </c>
      <c r="I286" s="57">
        <v>2.1</v>
      </c>
      <c r="J286" s="57">
        <v>0.31</v>
      </c>
      <c r="K286" s="57">
        <v>0.1</v>
      </c>
      <c r="L286" s="69">
        <v>0.54100000000000004</v>
      </c>
      <c r="M286" s="56">
        <v>11.1</v>
      </c>
      <c r="N286" s="56">
        <v>25.5</v>
      </c>
      <c r="O286" s="56">
        <v>37.1</v>
      </c>
      <c r="P286" s="56">
        <v>31.7</v>
      </c>
      <c r="Q286" s="56">
        <v>25.6</v>
      </c>
      <c r="R286" s="56">
        <v>20.8</v>
      </c>
      <c r="S286" s="56">
        <v>21.9</v>
      </c>
    </row>
    <row r="287" spans="1:19" x14ac:dyDescent="0.2">
      <c r="A287" s="29">
        <v>114011273</v>
      </c>
      <c r="B287" s="29" t="s">
        <v>614</v>
      </c>
      <c r="C287" s="55">
        <v>1914</v>
      </c>
      <c r="D287" s="55">
        <v>50</v>
      </c>
      <c r="E287" s="55">
        <v>99480044</v>
      </c>
      <c r="F287" s="55">
        <v>41763</v>
      </c>
      <c r="G287" s="55">
        <v>51975</v>
      </c>
      <c r="H287" s="57">
        <v>5.99</v>
      </c>
      <c r="I287" s="57">
        <v>1.98</v>
      </c>
      <c r="J287" s="57">
        <v>0.33</v>
      </c>
      <c r="K287" s="57">
        <v>0.11</v>
      </c>
      <c r="L287" s="69">
        <v>0.48099999999999998</v>
      </c>
      <c r="M287" s="56">
        <v>7.2</v>
      </c>
      <c r="N287" s="56">
        <v>19.7</v>
      </c>
      <c r="O287" s="56">
        <v>31.2</v>
      </c>
      <c r="P287" s="56">
        <v>32.299999999999997</v>
      </c>
      <c r="Q287" s="56">
        <v>28.3</v>
      </c>
      <c r="R287" s="56">
        <v>21.2</v>
      </c>
      <c r="S287" s="56">
        <v>18.2</v>
      </c>
    </row>
    <row r="288" spans="1:19" x14ac:dyDescent="0.2">
      <c r="A288" s="29">
        <v>114011274</v>
      </c>
      <c r="B288" s="29" t="s">
        <v>615</v>
      </c>
      <c r="C288" s="55">
        <v>2617</v>
      </c>
      <c r="D288" s="55">
        <v>50</v>
      </c>
      <c r="E288" s="55">
        <v>130811868</v>
      </c>
      <c r="F288" s="55">
        <v>42197</v>
      </c>
      <c r="G288" s="55">
        <v>49985</v>
      </c>
      <c r="H288" s="57">
        <v>5.14</v>
      </c>
      <c r="I288" s="57">
        <v>1.8</v>
      </c>
      <c r="J288" s="57">
        <v>0.35</v>
      </c>
      <c r="K288" s="57">
        <v>0.12</v>
      </c>
      <c r="L288" s="69">
        <v>0.45900000000000002</v>
      </c>
      <c r="M288" s="56">
        <v>6.7</v>
      </c>
      <c r="N288" s="56">
        <v>18.600000000000001</v>
      </c>
      <c r="O288" s="56">
        <v>29.9</v>
      </c>
      <c r="P288" s="56">
        <v>30.8</v>
      </c>
      <c r="Q288" s="56">
        <v>29.2</v>
      </c>
      <c r="R288" s="56">
        <v>24.8</v>
      </c>
      <c r="S288" s="56">
        <v>15.2</v>
      </c>
    </row>
    <row r="289" spans="1:19" x14ac:dyDescent="0.2">
      <c r="A289" s="29">
        <v>114011275</v>
      </c>
      <c r="B289" s="29" t="s">
        <v>616</v>
      </c>
      <c r="C289" s="55">
        <v>29</v>
      </c>
      <c r="D289" s="55">
        <v>58</v>
      </c>
      <c r="E289" s="55">
        <v>-79683</v>
      </c>
      <c r="F289" s="55">
        <v>30750</v>
      </c>
      <c r="G289" s="55">
        <v>-2748</v>
      </c>
      <c r="H289" s="57" t="s">
        <v>2974</v>
      </c>
      <c r="I289" s="57" t="s">
        <v>2974</v>
      </c>
      <c r="J289" s="57" t="s">
        <v>2974</v>
      </c>
      <c r="K289" s="57" t="s">
        <v>2974</v>
      </c>
      <c r="L289" s="69" t="s">
        <v>2974</v>
      </c>
      <c r="M289" s="56" t="s">
        <v>2974</v>
      </c>
      <c r="N289" s="56" t="s">
        <v>2974</v>
      </c>
      <c r="O289" s="56" t="s">
        <v>2974</v>
      </c>
      <c r="P289" s="56" t="s">
        <v>2974</v>
      </c>
      <c r="Q289" s="56" t="s">
        <v>2974</v>
      </c>
      <c r="R289" s="56" t="s">
        <v>2974</v>
      </c>
      <c r="S289" s="56" t="s">
        <v>2974</v>
      </c>
    </row>
    <row r="290" spans="1:19" x14ac:dyDescent="0.2">
      <c r="A290" s="29">
        <v>114011276</v>
      </c>
      <c r="B290" s="29" t="s">
        <v>617</v>
      </c>
      <c r="C290" s="55">
        <v>2790</v>
      </c>
      <c r="D290" s="55">
        <v>51</v>
      </c>
      <c r="E290" s="55">
        <v>166525255</v>
      </c>
      <c r="F290" s="55">
        <v>46311</v>
      </c>
      <c r="G290" s="55">
        <v>59686</v>
      </c>
      <c r="H290" s="57">
        <v>5.87</v>
      </c>
      <c r="I290" s="57">
        <v>1.97</v>
      </c>
      <c r="J290" s="57">
        <v>0.34</v>
      </c>
      <c r="K290" s="57">
        <v>0.13</v>
      </c>
      <c r="L290" s="69">
        <v>0.48599999999999999</v>
      </c>
      <c r="M290" s="56">
        <v>8.1999999999999993</v>
      </c>
      <c r="N290" s="56">
        <v>21.3</v>
      </c>
      <c r="O290" s="56">
        <v>32.6</v>
      </c>
      <c r="P290" s="56">
        <v>29.3</v>
      </c>
      <c r="Q290" s="56">
        <v>25.3</v>
      </c>
      <c r="R290" s="56">
        <v>22.3</v>
      </c>
      <c r="S290" s="56">
        <v>23.2</v>
      </c>
    </row>
    <row r="291" spans="1:19" x14ac:dyDescent="0.2">
      <c r="A291" s="29">
        <v>114011277</v>
      </c>
      <c r="B291" s="29" t="s">
        <v>618</v>
      </c>
      <c r="C291" s="55">
        <v>8465</v>
      </c>
      <c r="D291" s="55">
        <v>45</v>
      </c>
      <c r="E291" s="55">
        <v>466882069</v>
      </c>
      <c r="F291" s="55">
        <v>45870</v>
      </c>
      <c r="G291" s="55">
        <v>55154</v>
      </c>
      <c r="H291" s="57">
        <v>5.03</v>
      </c>
      <c r="I291" s="57">
        <v>1.87</v>
      </c>
      <c r="J291" s="57">
        <v>0.37</v>
      </c>
      <c r="K291" s="57">
        <v>0.15</v>
      </c>
      <c r="L291" s="69">
        <v>0.45</v>
      </c>
      <c r="M291" s="56">
        <v>6.4</v>
      </c>
      <c r="N291" s="56">
        <v>18.3</v>
      </c>
      <c r="O291" s="56">
        <v>29.3</v>
      </c>
      <c r="P291" s="56">
        <v>27.5</v>
      </c>
      <c r="Q291" s="56">
        <v>28.4</v>
      </c>
      <c r="R291" s="56">
        <v>24.2</v>
      </c>
      <c r="S291" s="56">
        <v>19.899999999999999</v>
      </c>
    </row>
    <row r="292" spans="1:19" x14ac:dyDescent="0.2">
      <c r="A292" s="29">
        <v>114011278</v>
      </c>
      <c r="B292" s="29" t="s">
        <v>619</v>
      </c>
      <c r="C292" s="55">
        <v>9758</v>
      </c>
      <c r="D292" s="55">
        <v>41</v>
      </c>
      <c r="E292" s="55">
        <v>517106776</v>
      </c>
      <c r="F292" s="55">
        <v>46021</v>
      </c>
      <c r="G292" s="55">
        <v>52993</v>
      </c>
      <c r="H292" s="57">
        <v>4.2300000000000004</v>
      </c>
      <c r="I292" s="57">
        <v>1.74</v>
      </c>
      <c r="J292" s="57">
        <v>0.41</v>
      </c>
      <c r="K292" s="57">
        <v>0.19</v>
      </c>
      <c r="L292" s="69">
        <v>0.41399999999999998</v>
      </c>
      <c r="M292" s="56">
        <v>5.5</v>
      </c>
      <c r="N292" s="56">
        <v>16.399999999999999</v>
      </c>
      <c r="O292" s="56">
        <v>27</v>
      </c>
      <c r="P292" s="56">
        <v>25.3</v>
      </c>
      <c r="Q292" s="56">
        <v>30.9</v>
      </c>
      <c r="R292" s="56">
        <v>26.6</v>
      </c>
      <c r="S292" s="56">
        <v>17.100000000000001</v>
      </c>
    </row>
    <row r="293" spans="1:19" x14ac:dyDescent="0.2">
      <c r="A293" s="29">
        <v>114011279</v>
      </c>
      <c r="B293" s="29" t="s">
        <v>620</v>
      </c>
      <c r="C293" s="55">
        <v>6717</v>
      </c>
      <c r="D293" s="55">
        <v>46</v>
      </c>
      <c r="E293" s="55">
        <v>312937268</v>
      </c>
      <c r="F293" s="55">
        <v>41247</v>
      </c>
      <c r="G293" s="55">
        <v>46589</v>
      </c>
      <c r="H293" s="57">
        <v>4.78</v>
      </c>
      <c r="I293" s="57">
        <v>1.75</v>
      </c>
      <c r="J293" s="57">
        <v>0.37</v>
      </c>
      <c r="K293" s="57">
        <v>0.13</v>
      </c>
      <c r="L293" s="69">
        <v>0.433</v>
      </c>
      <c r="M293" s="56">
        <v>5.4</v>
      </c>
      <c r="N293" s="56">
        <v>16.7</v>
      </c>
      <c r="O293" s="56">
        <v>27.5</v>
      </c>
      <c r="P293" s="56">
        <v>30.2</v>
      </c>
      <c r="Q293" s="56">
        <v>32.4</v>
      </c>
      <c r="R293" s="56">
        <v>24.6</v>
      </c>
      <c r="S293" s="56">
        <v>12.8</v>
      </c>
    </row>
    <row r="294" spans="1:19" x14ac:dyDescent="0.2">
      <c r="A294" s="29">
        <v>114011280</v>
      </c>
      <c r="B294" s="29" t="s">
        <v>621</v>
      </c>
      <c r="C294" s="55">
        <v>1981</v>
      </c>
      <c r="D294" s="55">
        <v>52</v>
      </c>
      <c r="E294" s="55">
        <v>85215961</v>
      </c>
      <c r="F294" s="55">
        <v>36625</v>
      </c>
      <c r="G294" s="55">
        <v>43017</v>
      </c>
      <c r="H294" s="57">
        <v>6.47</v>
      </c>
      <c r="I294" s="57">
        <v>1.85</v>
      </c>
      <c r="J294" s="57">
        <v>0.28999999999999998</v>
      </c>
      <c r="K294" s="57">
        <v>0.08</v>
      </c>
      <c r="L294" s="69">
        <v>0.46500000000000002</v>
      </c>
      <c r="M294" s="56">
        <v>4.8</v>
      </c>
      <c r="N294" s="56">
        <v>17.7</v>
      </c>
      <c r="O294" s="56">
        <v>29.5</v>
      </c>
      <c r="P294" s="56">
        <v>35.9</v>
      </c>
      <c r="Q294" s="56">
        <v>30.7</v>
      </c>
      <c r="R294" s="56">
        <v>21.9</v>
      </c>
      <c r="S294" s="56">
        <v>11.5</v>
      </c>
    </row>
    <row r="295" spans="1:19" x14ac:dyDescent="0.2">
      <c r="A295" s="29">
        <v>114011281</v>
      </c>
      <c r="B295" s="29" t="s">
        <v>622</v>
      </c>
      <c r="C295" s="55">
        <v>2101</v>
      </c>
      <c r="D295" s="55">
        <v>48</v>
      </c>
      <c r="E295" s="55">
        <v>114370053</v>
      </c>
      <c r="F295" s="55">
        <v>46203</v>
      </c>
      <c r="G295" s="55">
        <v>54436</v>
      </c>
      <c r="H295" s="57">
        <v>4.75</v>
      </c>
      <c r="I295" s="57">
        <v>1.79</v>
      </c>
      <c r="J295" s="57">
        <v>0.38</v>
      </c>
      <c r="K295" s="57">
        <v>0.18</v>
      </c>
      <c r="L295" s="69">
        <v>0.438</v>
      </c>
      <c r="M295" s="56">
        <v>6.2</v>
      </c>
      <c r="N295" s="56">
        <v>17.600000000000001</v>
      </c>
      <c r="O295" s="56">
        <v>28.3</v>
      </c>
      <c r="P295" s="56">
        <v>26.6</v>
      </c>
      <c r="Q295" s="56">
        <v>29.2</v>
      </c>
      <c r="R295" s="56">
        <v>25.4</v>
      </c>
      <c r="S295" s="56">
        <v>18.8</v>
      </c>
    </row>
    <row r="296" spans="1:19" x14ac:dyDescent="0.2">
      <c r="A296" s="29">
        <v>114011282</v>
      </c>
      <c r="B296" s="29" t="s">
        <v>623</v>
      </c>
      <c r="C296" s="55">
        <v>8584</v>
      </c>
      <c r="D296" s="55">
        <v>49</v>
      </c>
      <c r="E296" s="55">
        <v>396897589</v>
      </c>
      <c r="F296" s="55">
        <v>37213</v>
      </c>
      <c r="G296" s="55">
        <v>46237</v>
      </c>
      <c r="H296" s="57">
        <v>5.36</v>
      </c>
      <c r="I296" s="57">
        <v>1.85</v>
      </c>
      <c r="J296" s="57">
        <v>0.35</v>
      </c>
      <c r="K296" s="57">
        <v>0.13</v>
      </c>
      <c r="L296" s="69">
        <v>0.47199999999999998</v>
      </c>
      <c r="M296" s="56">
        <v>7</v>
      </c>
      <c r="N296" s="56">
        <v>20.100000000000001</v>
      </c>
      <c r="O296" s="56">
        <v>31.5</v>
      </c>
      <c r="P296" s="56">
        <v>33.299999999999997</v>
      </c>
      <c r="Q296" s="56">
        <v>32.6</v>
      </c>
      <c r="R296" s="56">
        <v>21.1</v>
      </c>
      <c r="S296" s="56">
        <v>13</v>
      </c>
    </row>
    <row r="297" spans="1:19" x14ac:dyDescent="0.2">
      <c r="A297" s="29">
        <v>114011283</v>
      </c>
      <c r="B297" s="29" t="s">
        <v>624</v>
      </c>
      <c r="C297" s="55">
        <v>2885</v>
      </c>
      <c r="D297" s="55">
        <v>53</v>
      </c>
      <c r="E297" s="55">
        <v>134690067</v>
      </c>
      <c r="F297" s="55">
        <v>35295</v>
      </c>
      <c r="G297" s="55">
        <v>46686</v>
      </c>
      <c r="H297" s="57">
        <v>5.67</v>
      </c>
      <c r="I297" s="57">
        <v>2.02</v>
      </c>
      <c r="J297" s="57">
        <v>0.36</v>
      </c>
      <c r="K297" s="57">
        <v>0.13</v>
      </c>
      <c r="L297" s="69">
        <v>0.49099999999999999</v>
      </c>
      <c r="M297" s="56">
        <v>7.8</v>
      </c>
      <c r="N297" s="56">
        <v>21.2</v>
      </c>
      <c r="O297" s="56">
        <v>32.9</v>
      </c>
      <c r="P297" s="56">
        <v>35.299999999999997</v>
      </c>
      <c r="Q297" s="56">
        <v>31</v>
      </c>
      <c r="R297" s="56">
        <v>20.3</v>
      </c>
      <c r="S297" s="56">
        <v>13.4</v>
      </c>
    </row>
    <row r="298" spans="1:19" x14ac:dyDescent="0.2">
      <c r="A298" s="29">
        <v>114021284</v>
      </c>
      <c r="B298" s="29" t="s">
        <v>626</v>
      </c>
      <c r="C298" s="55">
        <v>8089</v>
      </c>
      <c r="D298" s="55">
        <v>55</v>
      </c>
      <c r="E298" s="55">
        <v>595944335</v>
      </c>
      <c r="F298" s="55">
        <v>45544</v>
      </c>
      <c r="G298" s="55">
        <v>73673</v>
      </c>
      <c r="H298" s="57">
        <v>7.31</v>
      </c>
      <c r="I298" s="57">
        <v>2.29</v>
      </c>
      <c r="J298" s="57">
        <v>0.31</v>
      </c>
      <c r="K298" s="57">
        <v>0.11</v>
      </c>
      <c r="L298" s="69">
        <v>0.57699999999999996</v>
      </c>
      <c r="M298" s="56">
        <v>13.1</v>
      </c>
      <c r="N298" s="56">
        <v>29.7</v>
      </c>
      <c r="O298" s="56">
        <v>42.2</v>
      </c>
      <c r="P298" s="56">
        <v>30.7</v>
      </c>
      <c r="Q298" s="56">
        <v>23.8</v>
      </c>
      <c r="R298" s="56">
        <v>19.3</v>
      </c>
      <c r="S298" s="56">
        <v>26.2</v>
      </c>
    </row>
    <row r="299" spans="1:19" x14ac:dyDescent="0.2">
      <c r="A299" s="29">
        <v>114021285</v>
      </c>
      <c r="B299" s="29" t="s">
        <v>627</v>
      </c>
      <c r="C299" s="55">
        <v>3715</v>
      </c>
      <c r="D299" s="55">
        <v>42</v>
      </c>
      <c r="E299" s="55">
        <v>223705141</v>
      </c>
      <c r="F299" s="55">
        <v>51306</v>
      </c>
      <c r="G299" s="55">
        <v>60217</v>
      </c>
      <c r="H299" s="57">
        <v>4.04</v>
      </c>
      <c r="I299" s="57">
        <v>1.75</v>
      </c>
      <c r="J299" s="57">
        <v>0.43</v>
      </c>
      <c r="K299" s="57">
        <v>0.23</v>
      </c>
      <c r="L299" s="69">
        <v>0.41099999999999998</v>
      </c>
      <c r="M299" s="56">
        <v>5.9</v>
      </c>
      <c r="N299" s="56">
        <v>16.899999999999999</v>
      </c>
      <c r="O299" s="56">
        <v>27.2</v>
      </c>
      <c r="P299" s="56">
        <v>21.7</v>
      </c>
      <c r="Q299" s="56">
        <v>28.3</v>
      </c>
      <c r="R299" s="56">
        <v>27</v>
      </c>
      <c r="S299" s="56">
        <v>22.9</v>
      </c>
    </row>
    <row r="300" spans="1:19" x14ac:dyDescent="0.2">
      <c r="A300" s="29">
        <v>114021286</v>
      </c>
      <c r="B300" s="29" t="s">
        <v>628</v>
      </c>
      <c r="C300" s="55">
        <v>5868</v>
      </c>
      <c r="D300" s="55">
        <v>47</v>
      </c>
      <c r="E300" s="55">
        <v>385203060</v>
      </c>
      <c r="F300" s="55">
        <v>47845</v>
      </c>
      <c r="G300" s="55">
        <v>65645</v>
      </c>
      <c r="H300" s="57">
        <v>5.17</v>
      </c>
      <c r="I300" s="57">
        <v>1.89</v>
      </c>
      <c r="J300" s="57">
        <v>0.37</v>
      </c>
      <c r="K300" s="57">
        <v>0.16</v>
      </c>
      <c r="L300" s="69">
        <v>0.51800000000000002</v>
      </c>
      <c r="M300" s="56">
        <v>14.3</v>
      </c>
      <c r="N300" s="56">
        <v>27.3</v>
      </c>
      <c r="O300" s="56">
        <v>37.799999999999997</v>
      </c>
      <c r="P300" s="56">
        <v>26.9</v>
      </c>
      <c r="Q300" s="56">
        <v>27</v>
      </c>
      <c r="R300" s="56">
        <v>23.9</v>
      </c>
      <c r="S300" s="56">
        <v>22.2</v>
      </c>
    </row>
    <row r="301" spans="1:19" x14ac:dyDescent="0.2">
      <c r="A301" s="29">
        <v>114021287</v>
      </c>
      <c r="B301" s="29" t="s">
        <v>629</v>
      </c>
      <c r="C301" s="55">
        <v>5746</v>
      </c>
      <c r="D301" s="55">
        <v>46</v>
      </c>
      <c r="E301" s="55">
        <v>336287834</v>
      </c>
      <c r="F301" s="55">
        <v>46952</v>
      </c>
      <c r="G301" s="55">
        <v>58526</v>
      </c>
      <c r="H301" s="57">
        <v>4.99</v>
      </c>
      <c r="I301" s="57">
        <v>1.86</v>
      </c>
      <c r="J301" s="57">
        <v>0.37</v>
      </c>
      <c r="K301" s="57">
        <v>0.15</v>
      </c>
      <c r="L301" s="69">
        <v>0.47599999999999998</v>
      </c>
      <c r="M301" s="56">
        <v>8.4</v>
      </c>
      <c r="N301" s="56">
        <v>20.9</v>
      </c>
      <c r="O301" s="56">
        <v>31.9</v>
      </c>
      <c r="P301" s="56">
        <v>27</v>
      </c>
      <c r="Q301" s="56">
        <v>27.4</v>
      </c>
      <c r="R301" s="56">
        <v>24.9</v>
      </c>
      <c r="S301" s="56">
        <v>20.7</v>
      </c>
    </row>
    <row r="302" spans="1:19" x14ac:dyDescent="0.2">
      <c r="A302" s="29">
        <v>114021288</v>
      </c>
      <c r="B302" s="29" t="s">
        <v>630</v>
      </c>
      <c r="C302" s="55">
        <v>2299</v>
      </c>
      <c r="D302" s="55">
        <v>50</v>
      </c>
      <c r="E302" s="55">
        <v>169719430</v>
      </c>
      <c r="F302" s="55">
        <v>45526</v>
      </c>
      <c r="G302" s="55">
        <v>73823</v>
      </c>
      <c r="H302" s="57">
        <v>6.71</v>
      </c>
      <c r="I302" s="57">
        <v>2.14</v>
      </c>
      <c r="J302" s="57">
        <v>0.32</v>
      </c>
      <c r="K302" s="57">
        <v>0.09</v>
      </c>
      <c r="L302" s="69">
        <v>0.65900000000000003</v>
      </c>
      <c r="M302" s="56">
        <v>20.5</v>
      </c>
      <c r="N302" s="56">
        <v>36.5</v>
      </c>
      <c r="O302" s="56">
        <v>47.7</v>
      </c>
      <c r="P302" s="56">
        <v>30.2</v>
      </c>
      <c r="Q302" s="56">
        <v>24.6</v>
      </c>
      <c r="R302" s="56">
        <v>20.2</v>
      </c>
      <c r="S302" s="56">
        <v>25</v>
      </c>
    </row>
    <row r="303" spans="1:19" x14ac:dyDescent="0.2">
      <c r="A303" s="29">
        <v>114021289</v>
      </c>
      <c r="B303" s="29" t="s">
        <v>625</v>
      </c>
      <c r="C303" s="55">
        <v>4191</v>
      </c>
      <c r="D303" s="55">
        <v>53</v>
      </c>
      <c r="E303" s="55">
        <v>247191532</v>
      </c>
      <c r="F303" s="55">
        <v>41450</v>
      </c>
      <c r="G303" s="55">
        <v>58982</v>
      </c>
      <c r="H303" s="57">
        <v>6.97</v>
      </c>
      <c r="I303" s="57">
        <v>2.21</v>
      </c>
      <c r="J303" s="57">
        <v>0.32</v>
      </c>
      <c r="K303" s="57">
        <v>0.09</v>
      </c>
      <c r="L303" s="69">
        <v>0.55700000000000005</v>
      </c>
      <c r="M303" s="56">
        <v>10.3</v>
      </c>
      <c r="N303" s="56">
        <v>25.1</v>
      </c>
      <c r="O303" s="56">
        <v>37.1</v>
      </c>
      <c r="P303" s="56">
        <v>32.200000000000003</v>
      </c>
      <c r="Q303" s="56">
        <v>25.6</v>
      </c>
      <c r="R303" s="56">
        <v>20</v>
      </c>
      <c r="S303" s="56">
        <v>22.2</v>
      </c>
    </row>
    <row r="304" spans="1:19" x14ac:dyDescent="0.2">
      <c r="A304" s="29">
        <v>115011290</v>
      </c>
      <c r="B304" s="29" t="s">
        <v>51</v>
      </c>
      <c r="C304" s="55">
        <v>14530</v>
      </c>
      <c r="D304" s="55">
        <v>42</v>
      </c>
      <c r="E304" s="55">
        <v>1026376072</v>
      </c>
      <c r="F304" s="55">
        <v>58854</v>
      </c>
      <c r="G304" s="55">
        <v>70638</v>
      </c>
      <c r="H304" s="57">
        <v>5.67</v>
      </c>
      <c r="I304" s="57">
        <v>1.9</v>
      </c>
      <c r="J304" s="57">
        <v>0.34</v>
      </c>
      <c r="K304" s="57">
        <v>0.13</v>
      </c>
      <c r="L304" s="69">
        <v>0.45300000000000001</v>
      </c>
      <c r="M304" s="56">
        <v>5.6</v>
      </c>
      <c r="N304" s="56">
        <v>17.5</v>
      </c>
      <c r="O304" s="56">
        <v>28.8</v>
      </c>
      <c r="P304" s="56">
        <v>24.4</v>
      </c>
      <c r="Q304" s="56">
        <v>20.399999999999999</v>
      </c>
      <c r="R304" s="56">
        <v>22.5</v>
      </c>
      <c r="S304" s="56">
        <v>32.700000000000003</v>
      </c>
    </row>
    <row r="305" spans="1:19" x14ac:dyDescent="0.2">
      <c r="A305" s="29">
        <v>115011291</v>
      </c>
      <c r="B305" s="29" t="s">
        <v>52</v>
      </c>
      <c r="C305" s="55">
        <v>13807</v>
      </c>
      <c r="D305" s="55">
        <v>44</v>
      </c>
      <c r="E305" s="55">
        <v>1072903712</v>
      </c>
      <c r="F305" s="55">
        <v>58438</v>
      </c>
      <c r="G305" s="55">
        <v>77707</v>
      </c>
      <c r="H305" s="57">
        <v>6.15</v>
      </c>
      <c r="I305" s="57">
        <v>2.02</v>
      </c>
      <c r="J305" s="57">
        <v>0.33</v>
      </c>
      <c r="K305" s="57">
        <v>0.13</v>
      </c>
      <c r="L305" s="69">
        <v>0.497</v>
      </c>
      <c r="M305" s="56">
        <v>8.1</v>
      </c>
      <c r="N305" s="56">
        <v>21.7</v>
      </c>
      <c r="O305" s="56">
        <v>33.4</v>
      </c>
      <c r="P305" s="56">
        <v>25.1</v>
      </c>
      <c r="Q305" s="56">
        <v>20.2</v>
      </c>
      <c r="R305" s="56">
        <v>20.5</v>
      </c>
      <c r="S305" s="56">
        <v>34.200000000000003</v>
      </c>
    </row>
    <row r="306" spans="1:19" x14ac:dyDescent="0.2">
      <c r="A306" s="29">
        <v>115011294</v>
      </c>
      <c r="B306" s="29" t="s">
        <v>54</v>
      </c>
      <c r="C306" s="55">
        <v>4187</v>
      </c>
      <c r="D306" s="55">
        <v>51</v>
      </c>
      <c r="E306" s="55">
        <v>389872734</v>
      </c>
      <c r="F306" s="55">
        <v>56874</v>
      </c>
      <c r="G306" s="55">
        <v>93115</v>
      </c>
      <c r="H306" s="57">
        <v>7.43</v>
      </c>
      <c r="I306" s="57">
        <v>2.34</v>
      </c>
      <c r="J306" s="57">
        <v>0.31</v>
      </c>
      <c r="K306" s="57">
        <v>0.13</v>
      </c>
      <c r="L306" s="69">
        <v>0.57099999999999995</v>
      </c>
      <c r="M306" s="56">
        <v>12.3</v>
      </c>
      <c r="N306" s="56">
        <v>29.2</v>
      </c>
      <c r="O306" s="56">
        <v>41.6</v>
      </c>
      <c r="P306" s="56">
        <v>25.9</v>
      </c>
      <c r="Q306" s="56">
        <v>20.8</v>
      </c>
      <c r="R306" s="56">
        <v>18.100000000000001</v>
      </c>
      <c r="S306" s="56">
        <v>35.200000000000003</v>
      </c>
    </row>
    <row r="307" spans="1:19" x14ac:dyDescent="0.2">
      <c r="A307" s="29">
        <v>115011296</v>
      </c>
      <c r="B307" s="29" t="s">
        <v>56</v>
      </c>
      <c r="C307" s="55">
        <v>8950</v>
      </c>
      <c r="D307" s="55">
        <v>48</v>
      </c>
      <c r="E307" s="55">
        <v>792726322</v>
      </c>
      <c r="F307" s="55">
        <v>58989</v>
      </c>
      <c r="G307" s="55">
        <v>88573</v>
      </c>
      <c r="H307" s="57">
        <v>7.17</v>
      </c>
      <c r="I307" s="57">
        <v>2.21</v>
      </c>
      <c r="J307" s="57">
        <v>0.31</v>
      </c>
      <c r="K307" s="57">
        <v>0.12</v>
      </c>
      <c r="L307" s="69">
        <v>0.55100000000000005</v>
      </c>
      <c r="M307" s="56">
        <v>11</v>
      </c>
      <c r="N307" s="56">
        <v>26.7</v>
      </c>
      <c r="O307" s="56">
        <v>39</v>
      </c>
      <c r="P307" s="56">
        <v>26.1</v>
      </c>
      <c r="Q307" s="56">
        <v>19.7</v>
      </c>
      <c r="R307" s="56">
        <v>18.7</v>
      </c>
      <c r="S307" s="56">
        <v>35.5</v>
      </c>
    </row>
    <row r="308" spans="1:19" x14ac:dyDescent="0.2">
      <c r="A308" s="29">
        <v>115011553</v>
      </c>
      <c r="B308" s="29" t="s">
        <v>2493</v>
      </c>
      <c r="C308" s="55">
        <v>4769</v>
      </c>
      <c r="D308" s="55">
        <v>44</v>
      </c>
      <c r="E308" s="55">
        <v>338309091</v>
      </c>
      <c r="F308" s="55">
        <v>55133</v>
      </c>
      <c r="G308" s="55">
        <v>70939</v>
      </c>
      <c r="H308" s="57">
        <v>6.04</v>
      </c>
      <c r="I308" s="57">
        <v>2.06</v>
      </c>
      <c r="J308" s="57">
        <v>0.34</v>
      </c>
      <c r="K308" s="57">
        <v>0.13</v>
      </c>
      <c r="L308" s="69">
        <v>0.47899999999999998</v>
      </c>
      <c r="M308" s="56">
        <v>6.2</v>
      </c>
      <c r="N308" s="56">
        <v>19.2</v>
      </c>
      <c r="O308" s="56">
        <v>31</v>
      </c>
      <c r="P308" s="56">
        <v>25.7</v>
      </c>
      <c r="Q308" s="56">
        <v>21.7</v>
      </c>
      <c r="R308" s="56">
        <v>21</v>
      </c>
      <c r="S308" s="56">
        <v>31.7</v>
      </c>
    </row>
    <row r="309" spans="1:19" x14ac:dyDescent="0.2">
      <c r="A309" s="29">
        <v>115011554</v>
      </c>
      <c r="B309" s="29" t="s">
        <v>2494</v>
      </c>
      <c r="C309" s="55">
        <v>3285</v>
      </c>
      <c r="D309" s="55">
        <v>50</v>
      </c>
      <c r="E309" s="55">
        <v>252146107</v>
      </c>
      <c r="F309" s="55">
        <v>50466</v>
      </c>
      <c r="G309" s="55">
        <v>76757</v>
      </c>
      <c r="H309" s="57">
        <v>7.74</v>
      </c>
      <c r="I309" s="57">
        <v>2.3199999999999998</v>
      </c>
      <c r="J309" s="57">
        <v>0.3</v>
      </c>
      <c r="K309" s="57">
        <v>0.12</v>
      </c>
      <c r="L309" s="69">
        <v>0.54700000000000004</v>
      </c>
      <c r="M309" s="56">
        <v>9.6999999999999993</v>
      </c>
      <c r="N309" s="56">
        <v>25.4</v>
      </c>
      <c r="O309" s="56">
        <v>37.799999999999997</v>
      </c>
      <c r="P309" s="56">
        <v>30.4</v>
      </c>
      <c r="Q309" s="56">
        <v>20.3</v>
      </c>
      <c r="R309" s="56">
        <v>18.7</v>
      </c>
      <c r="S309" s="56">
        <v>30.6</v>
      </c>
    </row>
    <row r="310" spans="1:19" x14ac:dyDescent="0.2">
      <c r="A310" s="29">
        <v>115011555</v>
      </c>
      <c r="B310" s="29" t="s">
        <v>2495</v>
      </c>
      <c r="C310" s="55">
        <v>7867</v>
      </c>
      <c r="D310" s="55">
        <v>47</v>
      </c>
      <c r="E310" s="55">
        <v>637158117</v>
      </c>
      <c r="F310" s="55">
        <v>56066</v>
      </c>
      <c r="G310" s="55">
        <v>80991</v>
      </c>
      <c r="H310" s="57">
        <v>6.35</v>
      </c>
      <c r="I310" s="57">
        <v>2.13</v>
      </c>
      <c r="J310" s="57">
        <v>0.33</v>
      </c>
      <c r="K310" s="57">
        <v>0.13</v>
      </c>
      <c r="L310" s="69">
        <v>0.52100000000000002</v>
      </c>
      <c r="M310" s="56">
        <v>10</v>
      </c>
      <c r="N310" s="56">
        <v>24.3</v>
      </c>
      <c r="O310" s="56">
        <v>36.4</v>
      </c>
      <c r="P310" s="56">
        <v>25.3</v>
      </c>
      <c r="Q310" s="56">
        <v>21.5</v>
      </c>
      <c r="R310" s="56">
        <v>20.3</v>
      </c>
      <c r="S310" s="56">
        <v>32.9</v>
      </c>
    </row>
    <row r="311" spans="1:19" x14ac:dyDescent="0.2">
      <c r="A311" s="29">
        <v>115011556</v>
      </c>
      <c r="B311" s="29" t="s">
        <v>2496</v>
      </c>
      <c r="C311" s="55">
        <v>6357</v>
      </c>
      <c r="D311" s="55">
        <v>44</v>
      </c>
      <c r="E311" s="55">
        <v>482389709</v>
      </c>
      <c r="F311" s="55">
        <v>55854</v>
      </c>
      <c r="G311" s="55">
        <v>75883</v>
      </c>
      <c r="H311" s="57">
        <v>6.24</v>
      </c>
      <c r="I311" s="57">
        <v>2.08</v>
      </c>
      <c r="J311" s="57">
        <v>0.33</v>
      </c>
      <c r="K311" s="57">
        <v>0.13</v>
      </c>
      <c r="L311" s="69">
        <v>0.505</v>
      </c>
      <c r="M311" s="56">
        <v>8.1999999999999993</v>
      </c>
      <c r="N311" s="56">
        <v>22.4</v>
      </c>
      <c r="O311" s="56">
        <v>34.200000000000003</v>
      </c>
      <c r="P311" s="56">
        <v>25.9</v>
      </c>
      <c r="Q311" s="56">
        <v>20.8</v>
      </c>
      <c r="R311" s="56">
        <v>21.1</v>
      </c>
      <c r="S311" s="56">
        <v>32.1</v>
      </c>
    </row>
    <row r="312" spans="1:19" x14ac:dyDescent="0.2">
      <c r="A312" s="29">
        <v>115011557</v>
      </c>
      <c r="B312" s="29" t="s">
        <v>2497</v>
      </c>
      <c r="C312" s="55">
        <v>3473</v>
      </c>
      <c r="D312" s="55">
        <v>45</v>
      </c>
      <c r="E312" s="55">
        <v>279627256</v>
      </c>
      <c r="F312" s="55">
        <v>61705</v>
      </c>
      <c r="G312" s="55">
        <v>80515</v>
      </c>
      <c r="H312" s="57">
        <v>5.88</v>
      </c>
      <c r="I312" s="57">
        <v>2.02</v>
      </c>
      <c r="J312" s="57">
        <v>0.34</v>
      </c>
      <c r="K312" s="57">
        <v>0.15</v>
      </c>
      <c r="L312" s="69">
        <v>0.48099999999999998</v>
      </c>
      <c r="M312" s="56">
        <v>6.8</v>
      </c>
      <c r="N312" s="56">
        <v>20.2</v>
      </c>
      <c r="O312" s="56">
        <v>32</v>
      </c>
      <c r="P312" s="56">
        <v>23.1</v>
      </c>
      <c r="Q312" s="56">
        <v>19.5</v>
      </c>
      <c r="R312" s="56">
        <v>22</v>
      </c>
      <c r="S312" s="56">
        <v>35.5</v>
      </c>
    </row>
    <row r="313" spans="1:19" x14ac:dyDescent="0.2">
      <c r="A313" s="29">
        <v>115011558</v>
      </c>
      <c r="B313" s="29" t="s">
        <v>53</v>
      </c>
      <c r="C313" s="55">
        <v>12558</v>
      </c>
      <c r="D313" s="55">
        <v>47</v>
      </c>
      <c r="E313" s="55">
        <v>939508503</v>
      </c>
      <c r="F313" s="55">
        <v>55852</v>
      </c>
      <c r="G313" s="55">
        <v>74814</v>
      </c>
      <c r="H313" s="57">
        <v>7.2</v>
      </c>
      <c r="I313" s="57">
        <v>2.15</v>
      </c>
      <c r="J313" s="57">
        <v>0.3</v>
      </c>
      <c r="K313" s="57">
        <v>0.11</v>
      </c>
      <c r="L313" s="69">
        <v>0.50700000000000001</v>
      </c>
      <c r="M313" s="56">
        <v>7</v>
      </c>
      <c r="N313" s="56">
        <v>20.9</v>
      </c>
      <c r="O313" s="56">
        <v>33.1</v>
      </c>
      <c r="P313" s="56">
        <v>27.6</v>
      </c>
      <c r="Q313" s="56">
        <v>19.600000000000001</v>
      </c>
      <c r="R313" s="56">
        <v>20.3</v>
      </c>
      <c r="S313" s="56">
        <v>32.5</v>
      </c>
    </row>
    <row r="314" spans="1:19" x14ac:dyDescent="0.2">
      <c r="A314" s="29">
        <v>115011559</v>
      </c>
      <c r="B314" s="29" t="s">
        <v>55</v>
      </c>
      <c r="C314" s="55">
        <v>16028</v>
      </c>
      <c r="D314" s="55">
        <v>43</v>
      </c>
      <c r="E314" s="55">
        <v>1214676013</v>
      </c>
      <c r="F314" s="55">
        <v>61038</v>
      </c>
      <c r="G314" s="55">
        <v>75785</v>
      </c>
      <c r="H314" s="57">
        <v>5.51</v>
      </c>
      <c r="I314" s="57">
        <v>1.92</v>
      </c>
      <c r="J314" s="57">
        <v>0.35</v>
      </c>
      <c r="K314" s="57">
        <v>0.16</v>
      </c>
      <c r="L314" s="69">
        <v>0.46300000000000002</v>
      </c>
      <c r="M314" s="56">
        <v>6.1</v>
      </c>
      <c r="N314" s="56">
        <v>18.8</v>
      </c>
      <c r="O314" s="56">
        <v>30.3</v>
      </c>
      <c r="P314" s="56">
        <v>22.8</v>
      </c>
      <c r="Q314" s="56">
        <v>20.5</v>
      </c>
      <c r="R314" s="56">
        <v>22.2</v>
      </c>
      <c r="S314" s="56">
        <v>34.5</v>
      </c>
    </row>
    <row r="315" spans="1:19" x14ac:dyDescent="0.2">
      <c r="A315" s="29">
        <v>115021297</v>
      </c>
      <c r="B315" s="29" t="s">
        <v>58</v>
      </c>
      <c r="C315" s="55">
        <v>14289</v>
      </c>
      <c r="D315" s="55">
        <v>47</v>
      </c>
      <c r="E315" s="55">
        <v>1203458028</v>
      </c>
      <c r="F315" s="55">
        <v>54884</v>
      </c>
      <c r="G315" s="55">
        <v>84223</v>
      </c>
      <c r="H315" s="57">
        <v>5.7</v>
      </c>
      <c r="I315" s="57">
        <v>2.1</v>
      </c>
      <c r="J315" s="57">
        <v>0.37</v>
      </c>
      <c r="K315" s="57">
        <v>0.17</v>
      </c>
      <c r="L315" s="69">
        <v>0.55300000000000005</v>
      </c>
      <c r="M315" s="56">
        <v>14.4</v>
      </c>
      <c r="N315" s="56">
        <v>29.4</v>
      </c>
      <c r="O315" s="56">
        <v>40.9</v>
      </c>
      <c r="P315" s="56">
        <v>24.2</v>
      </c>
      <c r="Q315" s="56">
        <v>23.2</v>
      </c>
      <c r="R315" s="56">
        <v>21.1</v>
      </c>
      <c r="S315" s="56">
        <v>31.5</v>
      </c>
    </row>
    <row r="316" spans="1:19" x14ac:dyDescent="0.2">
      <c r="A316" s="29">
        <v>115021298</v>
      </c>
      <c r="B316" s="29" t="s">
        <v>59</v>
      </c>
      <c r="C316" s="55">
        <v>3442</v>
      </c>
      <c r="D316" s="55">
        <v>49</v>
      </c>
      <c r="E316" s="55">
        <v>271312240</v>
      </c>
      <c r="F316" s="55">
        <v>51736</v>
      </c>
      <c r="G316" s="55">
        <v>78824</v>
      </c>
      <c r="H316" s="57">
        <v>5.43</v>
      </c>
      <c r="I316" s="57">
        <v>2.11</v>
      </c>
      <c r="J316" s="57">
        <v>0.39</v>
      </c>
      <c r="K316" s="57">
        <v>0.19</v>
      </c>
      <c r="L316" s="69">
        <v>0.54400000000000004</v>
      </c>
      <c r="M316" s="56">
        <v>12.6</v>
      </c>
      <c r="N316" s="56">
        <v>28.1</v>
      </c>
      <c r="O316" s="56">
        <v>39.700000000000003</v>
      </c>
      <c r="P316" s="56">
        <v>24.4</v>
      </c>
      <c r="Q316" s="56">
        <v>25.4</v>
      </c>
      <c r="R316" s="56">
        <v>21.1</v>
      </c>
      <c r="S316" s="56">
        <v>29.2</v>
      </c>
    </row>
    <row r="317" spans="1:19" x14ac:dyDescent="0.2">
      <c r="A317" s="29">
        <v>115031299</v>
      </c>
      <c r="B317" s="29" t="s">
        <v>61</v>
      </c>
      <c r="C317" s="55">
        <v>1632</v>
      </c>
      <c r="D317" s="55">
        <v>48</v>
      </c>
      <c r="E317" s="55">
        <v>96624466</v>
      </c>
      <c r="F317" s="55">
        <v>47086</v>
      </c>
      <c r="G317" s="55">
        <v>59206</v>
      </c>
      <c r="H317" s="57">
        <v>5.0599999999999996</v>
      </c>
      <c r="I317" s="57">
        <v>1.86</v>
      </c>
      <c r="J317" s="57">
        <v>0.37</v>
      </c>
      <c r="K317" s="57">
        <v>0.16</v>
      </c>
      <c r="L317" s="69">
        <v>0.47799999999999998</v>
      </c>
      <c r="M317" s="56">
        <v>9</v>
      </c>
      <c r="N317" s="56">
        <v>21.3</v>
      </c>
      <c r="O317" s="56">
        <v>32.1</v>
      </c>
      <c r="P317" s="56">
        <v>29.5</v>
      </c>
      <c r="Q317" s="56">
        <v>23.9</v>
      </c>
      <c r="R317" s="56">
        <v>24.6</v>
      </c>
      <c r="S317" s="56">
        <v>22</v>
      </c>
    </row>
    <row r="318" spans="1:19" x14ac:dyDescent="0.2">
      <c r="A318" s="29">
        <v>115031300</v>
      </c>
      <c r="B318" s="29" t="s">
        <v>62</v>
      </c>
      <c r="C318" s="55">
        <v>13936</v>
      </c>
      <c r="D318" s="55">
        <v>44</v>
      </c>
      <c r="E318" s="55">
        <v>919979928</v>
      </c>
      <c r="F318" s="55">
        <v>54698</v>
      </c>
      <c r="G318" s="55">
        <v>66015</v>
      </c>
      <c r="H318" s="57">
        <v>4.57</v>
      </c>
      <c r="I318" s="57">
        <v>1.81</v>
      </c>
      <c r="J318" s="57">
        <v>0.4</v>
      </c>
      <c r="K318" s="57">
        <v>0.18</v>
      </c>
      <c r="L318" s="69">
        <v>0.44</v>
      </c>
      <c r="M318" s="56">
        <v>6.7</v>
      </c>
      <c r="N318" s="56">
        <v>18.600000000000001</v>
      </c>
      <c r="O318" s="56">
        <v>29.4</v>
      </c>
      <c r="P318" s="56">
        <v>22.2</v>
      </c>
      <c r="Q318" s="56">
        <v>24.4</v>
      </c>
      <c r="R318" s="56">
        <v>26.3</v>
      </c>
      <c r="S318" s="56">
        <v>27.1</v>
      </c>
    </row>
    <row r="319" spans="1:19" x14ac:dyDescent="0.2">
      <c r="A319" s="29">
        <v>115041301</v>
      </c>
      <c r="B319" s="29" t="s">
        <v>64</v>
      </c>
      <c r="C319" s="55">
        <v>6855</v>
      </c>
      <c r="D319" s="55">
        <v>44</v>
      </c>
      <c r="E319" s="55">
        <v>488137981</v>
      </c>
      <c r="F319" s="55">
        <v>56107</v>
      </c>
      <c r="G319" s="55">
        <v>71209</v>
      </c>
      <c r="H319" s="57">
        <v>4.32</v>
      </c>
      <c r="I319" s="57">
        <v>1.85</v>
      </c>
      <c r="J319" s="57">
        <v>0.43</v>
      </c>
      <c r="K319" s="57">
        <v>0.21</v>
      </c>
      <c r="L319" s="69">
        <v>0.44800000000000001</v>
      </c>
      <c r="M319" s="56">
        <v>7.6</v>
      </c>
      <c r="N319" s="56">
        <v>20.2</v>
      </c>
      <c r="O319" s="56">
        <v>31.1</v>
      </c>
      <c r="P319" s="56">
        <v>20.399999999999999</v>
      </c>
      <c r="Q319" s="56">
        <v>25.2</v>
      </c>
      <c r="R319" s="56">
        <v>25.2</v>
      </c>
      <c r="S319" s="56">
        <v>29.1</v>
      </c>
    </row>
    <row r="320" spans="1:19" x14ac:dyDescent="0.2">
      <c r="A320" s="29">
        <v>115041302</v>
      </c>
      <c r="B320" s="29" t="s">
        <v>65</v>
      </c>
      <c r="C320" s="55">
        <v>19874</v>
      </c>
      <c r="D320" s="55">
        <v>40</v>
      </c>
      <c r="E320" s="55">
        <v>1517805557</v>
      </c>
      <c r="F320" s="55">
        <v>63465</v>
      </c>
      <c r="G320" s="55">
        <v>76371</v>
      </c>
      <c r="H320" s="57">
        <v>4.82</v>
      </c>
      <c r="I320" s="57">
        <v>1.82</v>
      </c>
      <c r="J320" s="57">
        <v>0.38</v>
      </c>
      <c r="K320" s="57">
        <v>0.18</v>
      </c>
      <c r="L320" s="69">
        <v>0.44</v>
      </c>
      <c r="M320" s="56">
        <v>6</v>
      </c>
      <c r="N320" s="56">
        <v>18.100000000000001</v>
      </c>
      <c r="O320" s="56">
        <v>29.1</v>
      </c>
      <c r="P320" s="56">
        <v>20.2</v>
      </c>
      <c r="Q320" s="56">
        <v>20.7</v>
      </c>
      <c r="R320" s="56">
        <v>23.8</v>
      </c>
      <c r="S320" s="56">
        <v>35.200000000000003</v>
      </c>
    </row>
    <row r="321" spans="1:19" x14ac:dyDescent="0.2">
      <c r="A321" s="29">
        <v>116011303</v>
      </c>
      <c r="B321" s="29" t="s">
        <v>68</v>
      </c>
      <c r="C321" s="55">
        <v>10128</v>
      </c>
      <c r="D321" s="55">
        <v>35</v>
      </c>
      <c r="E321" s="55">
        <v>564757503</v>
      </c>
      <c r="F321" s="55">
        <v>50293</v>
      </c>
      <c r="G321" s="55">
        <v>55762</v>
      </c>
      <c r="H321" s="57">
        <v>4.0999999999999996</v>
      </c>
      <c r="I321" s="57">
        <v>1.67</v>
      </c>
      <c r="J321" s="57">
        <v>0.41</v>
      </c>
      <c r="K321" s="57">
        <v>0.2</v>
      </c>
      <c r="L321" s="69">
        <v>0.40200000000000002</v>
      </c>
      <c r="M321" s="56">
        <v>5.7</v>
      </c>
      <c r="N321" s="56">
        <v>15.9</v>
      </c>
      <c r="O321" s="56">
        <v>26.1</v>
      </c>
      <c r="P321" s="56">
        <v>24.3</v>
      </c>
      <c r="Q321" s="56">
        <v>27</v>
      </c>
      <c r="R321" s="56">
        <v>29.7</v>
      </c>
      <c r="S321" s="56">
        <v>19</v>
      </c>
    </row>
    <row r="322" spans="1:19" x14ac:dyDescent="0.2">
      <c r="A322" s="29">
        <v>116011304</v>
      </c>
      <c r="B322" s="29" t="s">
        <v>69</v>
      </c>
      <c r="C322" s="55">
        <v>11076</v>
      </c>
      <c r="D322" s="55">
        <v>37</v>
      </c>
      <c r="E322" s="55">
        <v>617573890</v>
      </c>
      <c r="F322" s="55">
        <v>50970</v>
      </c>
      <c r="G322" s="55">
        <v>55758</v>
      </c>
      <c r="H322" s="57">
        <v>4.04</v>
      </c>
      <c r="I322" s="57">
        <v>1.67</v>
      </c>
      <c r="J322" s="57">
        <v>0.41</v>
      </c>
      <c r="K322" s="57">
        <v>0.19</v>
      </c>
      <c r="L322" s="69">
        <v>0.39</v>
      </c>
      <c r="M322" s="56">
        <v>4</v>
      </c>
      <c r="N322" s="56">
        <v>14.5</v>
      </c>
      <c r="O322" s="56">
        <v>24.9</v>
      </c>
      <c r="P322" s="56">
        <v>23.7</v>
      </c>
      <c r="Q322" s="56">
        <v>26.7</v>
      </c>
      <c r="R322" s="56">
        <v>29.9</v>
      </c>
      <c r="S322" s="56">
        <v>19.7</v>
      </c>
    </row>
    <row r="323" spans="1:19" x14ac:dyDescent="0.2">
      <c r="A323" s="29">
        <v>116011306</v>
      </c>
      <c r="B323" s="29" t="s">
        <v>71</v>
      </c>
      <c r="C323" s="55">
        <v>13574</v>
      </c>
      <c r="D323" s="55">
        <v>39</v>
      </c>
      <c r="E323" s="55">
        <v>787747344</v>
      </c>
      <c r="F323" s="55">
        <v>53409</v>
      </c>
      <c r="G323" s="55">
        <v>58034</v>
      </c>
      <c r="H323" s="57">
        <v>3.94</v>
      </c>
      <c r="I323" s="57">
        <v>1.63</v>
      </c>
      <c r="J323" s="57">
        <v>0.41</v>
      </c>
      <c r="K323" s="57">
        <v>0.21</v>
      </c>
      <c r="L323" s="69">
        <v>0.38300000000000001</v>
      </c>
      <c r="M323" s="56">
        <v>4.0999999999999996</v>
      </c>
      <c r="N323" s="56">
        <v>14.4</v>
      </c>
      <c r="O323" s="56">
        <v>24.6</v>
      </c>
      <c r="P323" s="56">
        <v>21.9</v>
      </c>
      <c r="Q323" s="56">
        <v>26</v>
      </c>
      <c r="R323" s="56">
        <v>31.2</v>
      </c>
      <c r="S323" s="56">
        <v>20.9</v>
      </c>
    </row>
    <row r="324" spans="1:19" x14ac:dyDescent="0.2">
      <c r="A324" s="29">
        <v>116011307</v>
      </c>
      <c r="B324" s="29" t="s">
        <v>72</v>
      </c>
      <c r="C324" s="55">
        <v>14370</v>
      </c>
      <c r="D324" s="55">
        <v>41</v>
      </c>
      <c r="E324" s="55">
        <v>898507678</v>
      </c>
      <c r="F324" s="55">
        <v>55045</v>
      </c>
      <c r="G324" s="55">
        <v>62527</v>
      </c>
      <c r="H324" s="57">
        <v>4.45</v>
      </c>
      <c r="I324" s="57">
        <v>1.74</v>
      </c>
      <c r="J324" s="57">
        <v>0.39</v>
      </c>
      <c r="K324" s="57">
        <v>0.18</v>
      </c>
      <c r="L324" s="69">
        <v>0.41099999999999998</v>
      </c>
      <c r="M324" s="56">
        <v>4.5999999999999996</v>
      </c>
      <c r="N324" s="56">
        <v>15.7</v>
      </c>
      <c r="O324" s="56">
        <v>26.4</v>
      </c>
      <c r="P324" s="56">
        <v>22.6</v>
      </c>
      <c r="Q324" s="56">
        <v>23.9</v>
      </c>
      <c r="R324" s="56">
        <v>27.7</v>
      </c>
      <c r="S324" s="56">
        <v>25.8</v>
      </c>
    </row>
    <row r="325" spans="1:19" x14ac:dyDescent="0.2">
      <c r="A325" s="29">
        <v>116011308</v>
      </c>
      <c r="B325" s="29" t="s">
        <v>73</v>
      </c>
      <c r="C325" s="55">
        <v>15183</v>
      </c>
      <c r="D325" s="55">
        <v>39</v>
      </c>
      <c r="E325" s="55">
        <v>890881847</v>
      </c>
      <c r="F325" s="55">
        <v>52552</v>
      </c>
      <c r="G325" s="55">
        <v>58676</v>
      </c>
      <c r="H325" s="57">
        <v>4.22</v>
      </c>
      <c r="I325" s="57">
        <v>1.72</v>
      </c>
      <c r="J325" s="57">
        <v>0.41</v>
      </c>
      <c r="K325" s="57">
        <v>0.19</v>
      </c>
      <c r="L325" s="69">
        <v>0.40100000000000002</v>
      </c>
      <c r="M325" s="56">
        <v>4.3</v>
      </c>
      <c r="N325" s="56">
        <v>15</v>
      </c>
      <c r="O325" s="56">
        <v>25.6</v>
      </c>
      <c r="P325" s="56">
        <v>23.1</v>
      </c>
      <c r="Q325" s="56">
        <v>25.6</v>
      </c>
      <c r="R325" s="56">
        <v>28.8</v>
      </c>
      <c r="S325" s="56">
        <v>22.5</v>
      </c>
    </row>
    <row r="326" spans="1:19" x14ac:dyDescent="0.2">
      <c r="A326" s="29">
        <v>116011560</v>
      </c>
      <c r="B326" s="29" t="s">
        <v>70</v>
      </c>
      <c r="C326" s="55">
        <v>7253</v>
      </c>
      <c r="D326" s="55">
        <v>38</v>
      </c>
      <c r="E326" s="55">
        <v>393263722</v>
      </c>
      <c r="F326" s="55">
        <v>49189</v>
      </c>
      <c r="G326" s="55">
        <v>54221</v>
      </c>
      <c r="H326" s="57">
        <v>4.13</v>
      </c>
      <c r="I326" s="57">
        <v>1.69</v>
      </c>
      <c r="J326" s="57">
        <v>0.41</v>
      </c>
      <c r="K326" s="57">
        <v>0.19</v>
      </c>
      <c r="L326" s="69">
        <v>0.39300000000000002</v>
      </c>
      <c r="M326" s="56">
        <v>4</v>
      </c>
      <c r="N326" s="56">
        <v>14.5</v>
      </c>
      <c r="O326" s="56">
        <v>25</v>
      </c>
      <c r="P326" s="56">
        <v>24.3</v>
      </c>
      <c r="Q326" s="56">
        <v>28.2</v>
      </c>
      <c r="R326" s="56">
        <v>28.9</v>
      </c>
      <c r="S326" s="56">
        <v>18.600000000000001</v>
      </c>
    </row>
    <row r="327" spans="1:19" x14ac:dyDescent="0.2">
      <c r="A327" s="29">
        <v>116011561</v>
      </c>
      <c r="B327" s="29" t="s">
        <v>2498</v>
      </c>
      <c r="C327" s="55">
        <v>9639</v>
      </c>
      <c r="D327" s="55">
        <v>37</v>
      </c>
      <c r="E327" s="55">
        <v>518454359</v>
      </c>
      <c r="F327" s="55">
        <v>49508</v>
      </c>
      <c r="G327" s="55">
        <v>53787</v>
      </c>
      <c r="H327" s="57">
        <v>4.03</v>
      </c>
      <c r="I327" s="57">
        <v>1.66</v>
      </c>
      <c r="J327" s="57">
        <v>0.41</v>
      </c>
      <c r="K327" s="57">
        <v>0.19</v>
      </c>
      <c r="L327" s="69">
        <v>0.39</v>
      </c>
      <c r="M327" s="56">
        <v>4</v>
      </c>
      <c r="N327" s="56">
        <v>14.4</v>
      </c>
      <c r="O327" s="56">
        <v>24.8</v>
      </c>
      <c r="P327" s="56">
        <v>24.3</v>
      </c>
      <c r="Q327" s="56">
        <v>28</v>
      </c>
      <c r="R327" s="56">
        <v>29.9</v>
      </c>
      <c r="S327" s="56">
        <v>17.7</v>
      </c>
    </row>
    <row r="328" spans="1:19" x14ac:dyDescent="0.2">
      <c r="A328" s="29">
        <v>116021309</v>
      </c>
      <c r="B328" s="29" t="s">
        <v>75</v>
      </c>
      <c r="C328" s="55">
        <v>10047</v>
      </c>
      <c r="D328" s="55">
        <v>41</v>
      </c>
      <c r="E328" s="55">
        <v>692260513</v>
      </c>
      <c r="F328" s="55">
        <v>58208</v>
      </c>
      <c r="G328" s="55">
        <v>68902</v>
      </c>
      <c r="H328" s="57">
        <v>4.9000000000000004</v>
      </c>
      <c r="I328" s="57">
        <v>1.82</v>
      </c>
      <c r="J328" s="57">
        <v>0.37</v>
      </c>
      <c r="K328" s="57">
        <v>0.17</v>
      </c>
      <c r="L328" s="69">
        <v>0.433</v>
      </c>
      <c r="M328" s="56">
        <v>5.5</v>
      </c>
      <c r="N328" s="56">
        <v>17.100000000000001</v>
      </c>
      <c r="O328" s="56">
        <v>28</v>
      </c>
      <c r="P328" s="56">
        <v>22.3</v>
      </c>
      <c r="Q328" s="56">
        <v>22.4</v>
      </c>
      <c r="R328" s="56">
        <v>24.9</v>
      </c>
      <c r="S328" s="56">
        <v>30.5</v>
      </c>
    </row>
    <row r="329" spans="1:19" x14ac:dyDescent="0.2">
      <c r="A329" s="29">
        <v>116021310</v>
      </c>
      <c r="B329" s="29" t="s">
        <v>76</v>
      </c>
      <c r="C329" s="55">
        <v>18791</v>
      </c>
      <c r="D329" s="55">
        <v>40</v>
      </c>
      <c r="E329" s="55">
        <v>1410139472</v>
      </c>
      <c r="F329" s="55">
        <v>65294</v>
      </c>
      <c r="G329" s="55">
        <v>75043</v>
      </c>
      <c r="H329" s="57">
        <v>4.45</v>
      </c>
      <c r="I329" s="57">
        <v>1.75</v>
      </c>
      <c r="J329" s="57">
        <v>0.39</v>
      </c>
      <c r="K329" s="57">
        <v>0.19</v>
      </c>
      <c r="L329" s="69">
        <v>0.41299999999999998</v>
      </c>
      <c r="M329" s="56">
        <v>5</v>
      </c>
      <c r="N329" s="56">
        <v>16.2</v>
      </c>
      <c r="O329" s="56">
        <v>26.8</v>
      </c>
      <c r="P329" s="56">
        <v>19.2</v>
      </c>
      <c r="Q329" s="56">
        <v>19.7</v>
      </c>
      <c r="R329" s="56">
        <v>25.5</v>
      </c>
      <c r="S329" s="56">
        <v>35.6</v>
      </c>
    </row>
    <row r="330" spans="1:19" x14ac:dyDescent="0.2">
      <c r="A330" s="29">
        <v>116021312</v>
      </c>
      <c r="B330" s="29" t="s">
        <v>77</v>
      </c>
      <c r="C330" s="55">
        <v>22120</v>
      </c>
      <c r="D330" s="55">
        <v>36</v>
      </c>
      <c r="E330" s="55">
        <v>1520744687</v>
      </c>
      <c r="F330" s="55">
        <v>61885</v>
      </c>
      <c r="G330" s="55">
        <v>68750</v>
      </c>
      <c r="H330" s="57">
        <v>3.82</v>
      </c>
      <c r="I330" s="57">
        <v>1.67</v>
      </c>
      <c r="J330" s="57">
        <v>0.44</v>
      </c>
      <c r="K330" s="57">
        <v>0.23</v>
      </c>
      <c r="L330" s="69">
        <v>0.38300000000000001</v>
      </c>
      <c r="M330" s="56">
        <v>4.3</v>
      </c>
      <c r="N330" s="56">
        <v>14.6</v>
      </c>
      <c r="O330" s="56">
        <v>24.8</v>
      </c>
      <c r="P330" s="56">
        <v>17.899999999999999</v>
      </c>
      <c r="Q330" s="56">
        <v>22.4</v>
      </c>
      <c r="R330" s="56">
        <v>29</v>
      </c>
      <c r="S330" s="56">
        <v>30.7</v>
      </c>
    </row>
    <row r="331" spans="1:19" x14ac:dyDescent="0.2">
      <c r="A331" s="29">
        <v>116021562</v>
      </c>
      <c r="B331" s="29" t="s">
        <v>2499</v>
      </c>
      <c r="C331" s="55">
        <v>2349</v>
      </c>
      <c r="D331" s="55">
        <v>40</v>
      </c>
      <c r="E331" s="55">
        <v>159531445</v>
      </c>
      <c r="F331" s="55">
        <v>60842</v>
      </c>
      <c r="G331" s="55">
        <v>67915</v>
      </c>
      <c r="H331" s="57">
        <v>3.76</v>
      </c>
      <c r="I331" s="57">
        <v>1.68</v>
      </c>
      <c r="J331" s="57">
        <v>0.45</v>
      </c>
      <c r="K331" s="57">
        <v>0.22</v>
      </c>
      <c r="L331" s="69">
        <v>0.38900000000000001</v>
      </c>
      <c r="M331" s="56">
        <v>4.2</v>
      </c>
      <c r="N331" s="56">
        <v>14.9</v>
      </c>
      <c r="O331" s="56">
        <v>25.4</v>
      </c>
      <c r="P331" s="56">
        <v>17.8</v>
      </c>
      <c r="Q331" s="56">
        <v>24.1</v>
      </c>
      <c r="R331" s="56">
        <v>27.9</v>
      </c>
      <c r="S331" s="56">
        <v>30.1</v>
      </c>
    </row>
    <row r="332" spans="1:19" x14ac:dyDescent="0.2">
      <c r="A332" s="29">
        <v>116021563</v>
      </c>
      <c r="B332" s="29" t="s">
        <v>2500</v>
      </c>
      <c r="C332" s="55">
        <v>14502</v>
      </c>
      <c r="D332" s="55">
        <v>39</v>
      </c>
      <c r="E332" s="55">
        <v>927395359</v>
      </c>
      <c r="F332" s="55">
        <v>57641</v>
      </c>
      <c r="G332" s="55">
        <v>63949</v>
      </c>
      <c r="H332" s="57">
        <v>4.0999999999999996</v>
      </c>
      <c r="I332" s="57">
        <v>1.69</v>
      </c>
      <c r="J332" s="57">
        <v>0.41</v>
      </c>
      <c r="K332" s="57">
        <v>0.21</v>
      </c>
      <c r="L332" s="69">
        <v>0.39300000000000002</v>
      </c>
      <c r="M332" s="56">
        <v>4.5</v>
      </c>
      <c r="N332" s="56">
        <v>14.9</v>
      </c>
      <c r="O332" s="56">
        <v>25.2</v>
      </c>
      <c r="P332" s="56">
        <v>20.5</v>
      </c>
      <c r="Q332" s="56">
        <v>23.7</v>
      </c>
      <c r="R332" s="56">
        <v>28.9</v>
      </c>
      <c r="S332" s="56">
        <v>26.9</v>
      </c>
    </row>
    <row r="333" spans="1:19" x14ac:dyDescent="0.2">
      <c r="A333" s="29">
        <v>116031313</v>
      </c>
      <c r="B333" s="29" t="s">
        <v>79</v>
      </c>
      <c r="C333" s="55">
        <v>8093</v>
      </c>
      <c r="D333" s="55">
        <v>37</v>
      </c>
      <c r="E333" s="55">
        <v>401132152</v>
      </c>
      <c r="F333" s="55">
        <v>47787</v>
      </c>
      <c r="G333" s="55">
        <v>49565</v>
      </c>
      <c r="H333" s="57">
        <v>3.68</v>
      </c>
      <c r="I333" s="57">
        <v>1.56</v>
      </c>
      <c r="J333" s="57">
        <v>0.42</v>
      </c>
      <c r="K333" s="57">
        <v>0.2</v>
      </c>
      <c r="L333" s="69">
        <v>0.36399999999999999</v>
      </c>
      <c r="M333" s="56">
        <v>3.4</v>
      </c>
      <c r="N333" s="56">
        <v>13.2</v>
      </c>
      <c r="O333" s="56">
        <v>23.1</v>
      </c>
      <c r="P333" s="56">
        <v>24.4</v>
      </c>
      <c r="Q333" s="56">
        <v>30.8</v>
      </c>
      <c r="R333" s="56">
        <v>31.9</v>
      </c>
      <c r="S333" s="56">
        <v>12.9</v>
      </c>
    </row>
    <row r="334" spans="1:19" x14ac:dyDescent="0.2">
      <c r="A334" s="29">
        <v>116031314</v>
      </c>
      <c r="B334" s="29" t="s">
        <v>2501</v>
      </c>
      <c r="C334" s="55">
        <v>4800</v>
      </c>
      <c r="D334" s="55">
        <v>38</v>
      </c>
      <c r="E334" s="55">
        <v>279825364</v>
      </c>
      <c r="F334" s="55">
        <v>55060</v>
      </c>
      <c r="G334" s="55">
        <v>58297</v>
      </c>
      <c r="H334" s="57">
        <v>3.49</v>
      </c>
      <c r="I334" s="57">
        <v>1.56</v>
      </c>
      <c r="J334" s="57">
        <v>0.45</v>
      </c>
      <c r="K334" s="57">
        <v>0.24</v>
      </c>
      <c r="L334" s="69">
        <v>0.35499999999999998</v>
      </c>
      <c r="M334" s="56">
        <v>3.5</v>
      </c>
      <c r="N334" s="56">
        <v>13.3</v>
      </c>
      <c r="O334" s="56">
        <v>23</v>
      </c>
      <c r="P334" s="56">
        <v>19.8</v>
      </c>
      <c r="Q334" s="56">
        <v>25.9</v>
      </c>
      <c r="R334" s="56">
        <v>34.1</v>
      </c>
      <c r="S334" s="56">
        <v>20.2</v>
      </c>
    </row>
    <row r="335" spans="1:19" x14ac:dyDescent="0.2">
      <c r="A335" s="29">
        <v>116031315</v>
      </c>
      <c r="B335" s="29" t="s">
        <v>80</v>
      </c>
      <c r="C335" s="55">
        <v>12460</v>
      </c>
      <c r="D335" s="55">
        <v>39</v>
      </c>
      <c r="E335" s="55">
        <v>721664904</v>
      </c>
      <c r="F335" s="55">
        <v>54999</v>
      </c>
      <c r="G335" s="55">
        <v>57919</v>
      </c>
      <c r="H335" s="57">
        <v>3.51</v>
      </c>
      <c r="I335" s="57">
        <v>1.57</v>
      </c>
      <c r="J335" s="57">
        <v>0.45</v>
      </c>
      <c r="K335" s="57">
        <v>0.24</v>
      </c>
      <c r="L335" s="69">
        <v>0.35799999999999998</v>
      </c>
      <c r="M335" s="56">
        <v>3.8</v>
      </c>
      <c r="N335" s="56">
        <v>13.5</v>
      </c>
      <c r="O335" s="56">
        <v>23.2</v>
      </c>
      <c r="P335" s="56">
        <v>19.899999999999999</v>
      </c>
      <c r="Q335" s="56">
        <v>26.1</v>
      </c>
      <c r="R335" s="56">
        <v>33.9</v>
      </c>
      <c r="S335" s="56">
        <v>20.100000000000001</v>
      </c>
    </row>
    <row r="336" spans="1:19" x14ac:dyDescent="0.2">
      <c r="A336" s="29">
        <v>116031316</v>
      </c>
      <c r="B336" s="29" t="s">
        <v>81</v>
      </c>
      <c r="C336" s="55">
        <v>9666</v>
      </c>
      <c r="D336" s="55">
        <v>36</v>
      </c>
      <c r="E336" s="55">
        <v>529388225</v>
      </c>
      <c r="F336" s="55">
        <v>51474</v>
      </c>
      <c r="G336" s="55">
        <v>54768</v>
      </c>
      <c r="H336" s="57">
        <v>3.73</v>
      </c>
      <c r="I336" s="57">
        <v>1.6</v>
      </c>
      <c r="J336" s="57">
        <v>0.43</v>
      </c>
      <c r="K336" s="57">
        <v>0.2</v>
      </c>
      <c r="L336" s="69">
        <v>0.36799999999999999</v>
      </c>
      <c r="M336" s="56">
        <v>4</v>
      </c>
      <c r="N336" s="56">
        <v>13.9</v>
      </c>
      <c r="O336" s="56">
        <v>23.8</v>
      </c>
      <c r="P336" s="56">
        <v>22.1</v>
      </c>
      <c r="Q336" s="56">
        <v>27.7</v>
      </c>
      <c r="R336" s="56">
        <v>32.700000000000003</v>
      </c>
      <c r="S336" s="56">
        <v>17.5</v>
      </c>
    </row>
    <row r="337" spans="1:19" x14ac:dyDescent="0.2">
      <c r="A337" s="29">
        <v>116031317</v>
      </c>
      <c r="B337" s="29" t="s">
        <v>82</v>
      </c>
      <c r="C337" s="55">
        <v>10844</v>
      </c>
      <c r="D337" s="55">
        <v>37</v>
      </c>
      <c r="E337" s="55">
        <v>548493490</v>
      </c>
      <c r="F337" s="55">
        <v>47866</v>
      </c>
      <c r="G337" s="55">
        <v>50580</v>
      </c>
      <c r="H337" s="57">
        <v>4.03</v>
      </c>
      <c r="I337" s="57">
        <v>1.59</v>
      </c>
      <c r="J337" s="57">
        <v>0.39</v>
      </c>
      <c r="K337" s="57">
        <v>0.18</v>
      </c>
      <c r="L337" s="69">
        <v>0.38500000000000001</v>
      </c>
      <c r="M337" s="56">
        <v>4.0999999999999996</v>
      </c>
      <c r="N337" s="56">
        <v>14.3</v>
      </c>
      <c r="O337" s="56">
        <v>24.5</v>
      </c>
      <c r="P337" s="56">
        <v>26</v>
      </c>
      <c r="Q337" s="56">
        <v>28.5</v>
      </c>
      <c r="R337" s="56">
        <v>31.3</v>
      </c>
      <c r="S337" s="56">
        <v>14.2</v>
      </c>
    </row>
    <row r="338" spans="1:19" x14ac:dyDescent="0.2">
      <c r="A338" s="29">
        <v>116031318</v>
      </c>
      <c r="B338" s="29" t="s">
        <v>83</v>
      </c>
      <c r="C338" s="55">
        <v>45</v>
      </c>
      <c r="D338" s="55">
        <v>44</v>
      </c>
      <c r="E338" s="55">
        <v>7582201</v>
      </c>
      <c r="F338" s="55">
        <v>104834</v>
      </c>
      <c r="G338" s="55">
        <v>168493</v>
      </c>
      <c r="H338" s="57" t="s">
        <v>2974</v>
      </c>
      <c r="I338" s="57" t="s">
        <v>2974</v>
      </c>
      <c r="J338" s="57" t="s">
        <v>2974</v>
      </c>
      <c r="K338" s="57" t="s">
        <v>2974</v>
      </c>
      <c r="L338" s="69" t="s">
        <v>2974</v>
      </c>
      <c r="M338" s="56" t="s">
        <v>2974</v>
      </c>
      <c r="N338" s="56" t="s">
        <v>2974</v>
      </c>
      <c r="O338" s="56" t="s">
        <v>2974</v>
      </c>
      <c r="P338" s="56">
        <v>10.6</v>
      </c>
      <c r="Q338" s="56">
        <v>10.6</v>
      </c>
      <c r="R338" s="56">
        <v>25.5</v>
      </c>
      <c r="S338" s="56">
        <v>53.2</v>
      </c>
    </row>
    <row r="339" spans="1:19" x14ac:dyDescent="0.2">
      <c r="A339" s="29">
        <v>116031319</v>
      </c>
      <c r="B339" s="29" t="s">
        <v>84</v>
      </c>
      <c r="C339" s="55">
        <v>12630</v>
      </c>
      <c r="D339" s="55">
        <v>39</v>
      </c>
      <c r="E339" s="55">
        <v>735577882</v>
      </c>
      <c r="F339" s="55">
        <v>54551</v>
      </c>
      <c r="G339" s="55">
        <v>58241</v>
      </c>
      <c r="H339" s="57">
        <v>3.78</v>
      </c>
      <c r="I339" s="57">
        <v>1.6</v>
      </c>
      <c r="J339" s="57">
        <v>0.42</v>
      </c>
      <c r="K339" s="57">
        <v>0.22</v>
      </c>
      <c r="L339" s="69">
        <v>0.373</v>
      </c>
      <c r="M339" s="56">
        <v>4.0999999999999996</v>
      </c>
      <c r="N339" s="56">
        <v>14.1</v>
      </c>
      <c r="O339" s="56">
        <v>24.1</v>
      </c>
      <c r="P339" s="56">
        <v>21.2</v>
      </c>
      <c r="Q339" s="56">
        <v>25.3</v>
      </c>
      <c r="R339" s="56">
        <v>32.6</v>
      </c>
      <c r="S339" s="56">
        <v>20.9</v>
      </c>
    </row>
    <row r="340" spans="1:19" x14ac:dyDescent="0.2">
      <c r="A340" s="29">
        <v>117011320</v>
      </c>
      <c r="B340" s="29" t="s">
        <v>87</v>
      </c>
      <c r="C340" s="55">
        <v>131</v>
      </c>
      <c r="D340" s="55">
        <v>34</v>
      </c>
      <c r="E340" s="55">
        <v>8736383</v>
      </c>
      <c r="F340" s="55">
        <v>59890</v>
      </c>
      <c r="G340" s="55">
        <v>66690</v>
      </c>
      <c r="H340" s="57" t="s">
        <v>2974</v>
      </c>
      <c r="I340" s="57" t="s">
        <v>2974</v>
      </c>
      <c r="J340" s="57" t="s">
        <v>2974</v>
      </c>
      <c r="K340" s="57" t="s">
        <v>2974</v>
      </c>
      <c r="L340" s="69">
        <v>0.41399999999999998</v>
      </c>
      <c r="M340" s="56" t="s">
        <v>2974</v>
      </c>
      <c r="N340" s="56">
        <v>13.8</v>
      </c>
      <c r="O340" s="56">
        <v>25.5</v>
      </c>
      <c r="P340" s="56">
        <v>25.4</v>
      </c>
      <c r="Q340" s="56">
        <v>16.899999999999999</v>
      </c>
      <c r="R340" s="56">
        <v>26.2</v>
      </c>
      <c r="S340" s="56">
        <v>31.5</v>
      </c>
    </row>
    <row r="341" spans="1:19" x14ac:dyDescent="0.2">
      <c r="A341" s="29">
        <v>117011321</v>
      </c>
      <c r="B341" s="29" t="s">
        <v>86</v>
      </c>
      <c r="C341" s="55">
        <v>7746</v>
      </c>
      <c r="D341" s="55">
        <v>40</v>
      </c>
      <c r="E341" s="55">
        <v>591131839</v>
      </c>
      <c r="F341" s="55">
        <v>65613</v>
      </c>
      <c r="G341" s="55">
        <v>76314</v>
      </c>
      <c r="H341" s="57">
        <v>3.69</v>
      </c>
      <c r="I341" s="57">
        <v>1.69</v>
      </c>
      <c r="J341" s="57">
        <v>0.46</v>
      </c>
      <c r="K341" s="57">
        <v>0.24</v>
      </c>
      <c r="L341" s="69">
        <v>0.40500000000000003</v>
      </c>
      <c r="M341" s="56">
        <v>6.2</v>
      </c>
      <c r="N341" s="56">
        <v>17.3</v>
      </c>
      <c r="O341" s="56">
        <v>27.6</v>
      </c>
      <c r="P341" s="56">
        <v>16.600000000000001</v>
      </c>
      <c r="Q341" s="56">
        <v>21.3</v>
      </c>
      <c r="R341" s="56">
        <v>27.8</v>
      </c>
      <c r="S341" s="56">
        <v>34.4</v>
      </c>
    </row>
    <row r="342" spans="1:19" x14ac:dyDescent="0.2">
      <c r="A342" s="29">
        <v>117011322</v>
      </c>
      <c r="B342" s="29" t="s">
        <v>88</v>
      </c>
      <c r="C342" s="55">
        <v>18214</v>
      </c>
      <c r="D342" s="55">
        <v>34</v>
      </c>
      <c r="E342" s="55">
        <v>1087366286</v>
      </c>
      <c r="F342" s="55">
        <v>49901</v>
      </c>
      <c r="G342" s="55">
        <v>59699</v>
      </c>
      <c r="H342" s="57">
        <v>4.78</v>
      </c>
      <c r="I342" s="57">
        <v>1.84</v>
      </c>
      <c r="J342" s="57">
        <v>0.39</v>
      </c>
      <c r="K342" s="57">
        <v>0.19</v>
      </c>
      <c r="L342" s="69">
        <v>0.44</v>
      </c>
      <c r="M342" s="56">
        <v>5.5</v>
      </c>
      <c r="N342" s="56">
        <v>17.5</v>
      </c>
      <c r="O342" s="56">
        <v>28.7</v>
      </c>
      <c r="P342" s="56">
        <v>25.9</v>
      </c>
      <c r="Q342" s="56">
        <v>25.6</v>
      </c>
      <c r="R342" s="56">
        <v>25.3</v>
      </c>
      <c r="S342" s="56">
        <v>23.2</v>
      </c>
    </row>
    <row r="343" spans="1:19" x14ac:dyDescent="0.2">
      <c r="A343" s="29">
        <v>117011323</v>
      </c>
      <c r="B343" s="29" t="s">
        <v>89</v>
      </c>
      <c r="C343" s="55">
        <v>7354</v>
      </c>
      <c r="D343" s="55">
        <v>39</v>
      </c>
      <c r="E343" s="55">
        <v>469214410</v>
      </c>
      <c r="F343" s="55">
        <v>52578</v>
      </c>
      <c r="G343" s="55">
        <v>63804</v>
      </c>
      <c r="H343" s="57">
        <v>4.46</v>
      </c>
      <c r="I343" s="57">
        <v>1.78</v>
      </c>
      <c r="J343" s="57">
        <v>0.4</v>
      </c>
      <c r="K343" s="57">
        <v>0.19</v>
      </c>
      <c r="L343" s="69">
        <v>0.441</v>
      </c>
      <c r="M343" s="56">
        <v>6.6</v>
      </c>
      <c r="N343" s="56">
        <v>19.2</v>
      </c>
      <c r="O343" s="56">
        <v>30.2</v>
      </c>
      <c r="P343" s="56">
        <v>23.3</v>
      </c>
      <c r="Q343" s="56">
        <v>25.5</v>
      </c>
      <c r="R343" s="56">
        <v>27</v>
      </c>
      <c r="S343" s="56">
        <v>24.2</v>
      </c>
    </row>
    <row r="344" spans="1:19" x14ac:dyDescent="0.2">
      <c r="A344" s="29">
        <v>117011324</v>
      </c>
      <c r="B344" s="29" t="s">
        <v>2450</v>
      </c>
      <c r="C344" s="55">
        <v>7</v>
      </c>
      <c r="D344" s="55">
        <v>43</v>
      </c>
      <c r="E344" s="55">
        <v>673418</v>
      </c>
      <c r="F344" s="55">
        <v>49634</v>
      </c>
      <c r="G344" s="55">
        <v>96203</v>
      </c>
      <c r="H344" s="57" t="s">
        <v>2974</v>
      </c>
      <c r="I344" s="57" t="s">
        <v>2974</v>
      </c>
      <c r="J344" s="57" t="s">
        <v>2974</v>
      </c>
      <c r="K344" s="57" t="s">
        <v>2974</v>
      </c>
      <c r="L344" s="69" t="s">
        <v>2974</v>
      </c>
      <c r="M344" s="56" t="s">
        <v>2974</v>
      </c>
      <c r="N344" s="56" t="s">
        <v>2974</v>
      </c>
      <c r="O344" s="56" t="s">
        <v>2974</v>
      </c>
      <c r="P344" s="56" t="s">
        <v>2974</v>
      </c>
      <c r="Q344" s="56" t="s">
        <v>2974</v>
      </c>
      <c r="R344" s="56" t="s">
        <v>2974</v>
      </c>
      <c r="S344" s="56" t="s">
        <v>2974</v>
      </c>
    </row>
    <row r="345" spans="1:19" x14ac:dyDescent="0.2">
      <c r="A345" s="29">
        <v>117011325</v>
      </c>
      <c r="B345" s="29" t="s">
        <v>90</v>
      </c>
      <c r="C345" s="55">
        <v>8</v>
      </c>
      <c r="D345" s="55">
        <v>28</v>
      </c>
      <c r="E345" s="55">
        <v>345016</v>
      </c>
      <c r="F345" s="55">
        <v>28890</v>
      </c>
      <c r="G345" s="55">
        <v>43127</v>
      </c>
      <c r="H345" s="57" t="s">
        <v>2974</v>
      </c>
      <c r="I345" s="57" t="s">
        <v>2974</v>
      </c>
      <c r="J345" s="57" t="s">
        <v>2974</v>
      </c>
      <c r="K345" s="57" t="s">
        <v>2974</v>
      </c>
      <c r="L345" s="69" t="s">
        <v>2974</v>
      </c>
      <c r="M345" s="56" t="s">
        <v>2974</v>
      </c>
      <c r="N345" s="56" t="s">
        <v>2974</v>
      </c>
      <c r="O345" s="56" t="s">
        <v>2974</v>
      </c>
      <c r="P345" s="56" t="s">
        <v>2974</v>
      </c>
      <c r="Q345" s="56" t="s">
        <v>2974</v>
      </c>
      <c r="R345" s="56" t="s">
        <v>2974</v>
      </c>
      <c r="S345" s="56" t="s">
        <v>2974</v>
      </c>
    </row>
    <row r="346" spans="1:19" x14ac:dyDescent="0.2">
      <c r="A346" s="29">
        <v>117021326</v>
      </c>
      <c r="B346" s="29" t="s">
        <v>92</v>
      </c>
      <c r="C346" s="55">
        <v>16787</v>
      </c>
      <c r="D346" s="55">
        <v>37</v>
      </c>
      <c r="E346" s="55">
        <v>1230258184</v>
      </c>
      <c r="F346" s="55">
        <v>60346</v>
      </c>
      <c r="G346" s="55">
        <v>73286</v>
      </c>
      <c r="H346" s="57">
        <v>4.43</v>
      </c>
      <c r="I346" s="57">
        <v>1.8</v>
      </c>
      <c r="J346" s="57">
        <v>0.41</v>
      </c>
      <c r="K346" s="57">
        <v>0.22</v>
      </c>
      <c r="L346" s="69">
        <v>0.433</v>
      </c>
      <c r="M346" s="56">
        <v>6.4</v>
      </c>
      <c r="N346" s="56">
        <v>18.5</v>
      </c>
      <c r="O346" s="56">
        <v>29.3</v>
      </c>
      <c r="P346" s="56">
        <v>19.8</v>
      </c>
      <c r="Q346" s="56">
        <v>22.2</v>
      </c>
      <c r="R346" s="56">
        <v>26.1</v>
      </c>
      <c r="S346" s="56">
        <v>32</v>
      </c>
    </row>
    <row r="347" spans="1:19" x14ac:dyDescent="0.2">
      <c r="A347" s="29">
        <v>117021327</v>
      </c>
      <c r="B347" s="29" t="s">
        <v>93</v>
      </c>
      <c r="C347" s="55">
        <v>13738</v>
      </c>
      <c r="D347" s="55">
        <v>37</v>
      </c>
      <c r="E347" s="55">
        <v>1162892213</v>
      </c>
      <c r="F347" s="55">
        <v>66912</v>
      </c>
      <c r="G347" s="55">
        <v>84648</v>
      </c>
      <c r="H347" s="57">
        <v>4.49</v>
      </c>
      <c r="I347" s="57">
        <v>1.81</v>
      </c>
      <c r="J347" s="57">
        <v>0.4</v>
      </c>
      <c r="K347" s="57">
        <v>0.21</v>
      </c>
      <c r="L347" s="69">
        <v>0.45300000000000001</v>
      </c>
      <c r="M347" s="56">
        <v>7.6</v>
      </c>
      <c r="N347" s="56">
        <v>20.8</v>
      </c>
      <c r="O347" s="56">
        <v>31.9</v>
      </c>
      <c r="P347" s="56">
        <v>18.3</v>
      </c>
      <c r="Q347" s="56">
        <v>20</v>
      </c>
      <c r="R347" s="56">
        <v>24.6</v>
      </c>
      <c r="S347" s="56">
        <v>37.1</v>
      </c>
    </row>
    <row r="348" spans="1:19" x14ac:dyDescent="0.2">
      <c r="A348" s="29">
        <v>117021328</v>
      </c>
      <c r="B348" s="29" t="s">
        <v>94</v>
      </c>
      <c r="C348" s="55">
        <v>5494</v>
      </c>
      <c r="D348" s="55">
        <v>38</v>
      </c>
      <c r="E348" s="55">
        <v>408757581</v>
      </c>
      <c r="F348" s="55">
        <v>63743</v>
      </c>
      <c r="G348" s="55">
        <v>74401</v>
      </c>
      <c r="H348" s="57">
        <v>4.24</v>
      </c>
      <c r="I348" s="57">
        <v>1.76</v>
      </c>
      <c r="J348" s="57">
        <v>0.41</v>
      </c>
      <c r="K348" s="57">
        <v>0.22</v>
      </c>
      <c r="L348" s="69">
        <v>0.41099999999999998</v>
      </c>
      <c r="M348" s="56">
        <v>4.9000000000000004</v>
      </c>
      <c r="N348" s="56">
        <v>16.399999999999999</v>
      </c>
      <c r="O348" s="56">
        <v>27.1</v>
      </c>
      <c r="P348" s="56">
        <v>18.100000000000001</v>
      </c>
      <c r="Q348" s="56">
        <v>21.3</v>
      </c>
      <c r="R348" s="56">
        <v>27</v>
      </c>
      <c r="S348" s="56">
        <v>33.5</v>
      </c>
    </row>
    <row r="349" spans="1:19" x14ac:dyDescent="0.2">
      <c r="A349" s="29">
        <v>117031329</v>
      </c>
      <c r="B349" s="29" t="s">
        <v>96</v>
      </c>
      <c r="C349" s="55">
        <v>8813</v>
      </c>
      <c r="D349" s="55">
        <v>36</v>
      </c>
      <c r="E349" s="55">
        <v>915565118</v>
      </c>
      <c r="F349" s="55">
        <v>69004</v>
      </c>
      <c r="G349" s="55">
        <v>103888</v>
      </c>
      <c r="H349" s="57">
        <v>5.42</v>
      </c>
      <c r="I349" s="57">
        <v>2.04</v>
      </c>
      <c r="J349" s="57">
        <v>0.38</v>
      </c>
      <c r="K349" s="57">
        <v>0.21</v>
      </c>
      <c r="L349" s="69">
        <v>0.53500000000000003</v>
      </c>
      <c r="M349" s="56">
        <v>12.8</v>
      </c>
      <c r="N349" s="56">
        <v>28.7</v>
      </c>
      <c r="O349" s="56">
        <v>40.1</v>
      </c>
      <c r="P349" s="56">
        <v>18.7</v>
      </c>
      <c r="Q349" s="56">
        <v>19.2</v>
      </c>
      <c r="R349" s="56">
        <v>21.7</v>
      </c>
      <c r="S349" s="56">
        <v>40.4</v>
      </c>
    </row>
    <row r="350" spans="1:19" x14ac:dyDescent="0.2">
      <c r="A350" s="29">
        <v>117031330</v>
      </c>
      <c r="B350" s="29" t="s">
        <v>97</v>
      </c>
      <c r="C350" s="55">
        <v>13460</v>
      </c>
      <c r="D350" s="55">
        <v>35</v>
      </c>
      <c r="E350" s="55">
        <v>1255767509</v>
      </c>
      <c r="F350" s="55">
        <v>80483</v>
      </c>
      <c r="G350" s="55">
        <v>93296</v>
      </c>
      <c r="H350" s="57">
        <v>3.61</v>
      </c>
      <c r="I350" s="57">
        <v>1.66</v>
      </c>
      <c r="J350" s="57">
        <v>0.46</v>
      </c>
      <c r="K350" s="57">
        <v>0.24</v>
      </c>
      <c r="L350" s="69">
        <v>0.4</v>
      </c>
      <c r="M350" s="56">
        <v>5.9</v>
      </c>
      <c r="N350" s="56">
        <v>17.399999999999999</v>
      </c>
      <c r="O350" s="56">
        <v>27.7</v>
      </c>
      <c r="P350" s="56">
        <v>13.2</v>
      </c>
      <c r="Q350" s="56">
        <v>15.5</v>
      </c>
      <c r="R350" s="56">
        <v>25</v>
      </c>
      <c r="S350" s="56">
        <v>46.2</v>
      </c>
    </row>
    <row r="351" spans="1:19" x14ac:dyDescent="0.2">
      <c r="A351" s="29">
        <v>117031331</v>
      </c>
      <c r="B351" s="29" t="s">
        <v>98</v>
      </c>
      <c r="C351" s="55">
        <v>13418</v>
      </c>
      <c r="D351" s="55">
        <v>36</v>
      </c>
      <c r="E351" s="55">
        <v>1211746690</v>
      </c>
      <c r="F351" s="55">
        <v>64791</v>
      </c>
      <c r="G351" s="55">
        <v>90308</v>
      </c>
      <c r="H351" s="57">
        <v>5.73</v>
      </c>
      <c r="I351" s="57">
        <v>1.97</v>
      </c>
      <c r="J351" s="57">
        <v>0.34</v>
      </c>
      <c r="K351" s="57">
        <v>0.15</v>
      </c>
      <c r="L351" s="69">
        <v>0.51300000000000001</v>
      </c>
      <c r="M351" s="56">
        <v>10.199999999999999</v>
      </c>
      <c r="N351" s="56">
        <v>25.1</v>
      </c>
      <c r="O351" s="56">
        <v>36.700000000000003</v>
      </c>
      <c r="P351" s="56">
        <v>21.6</v>
      </c>
      <c r="Q351" s="56">
        <v>19.399999999999999</v>
      </c>
      <c r="R351" s="56">
        <v>21.3</v>
      </c>
      <c r="S351" s="56">
        <v>37.6</v>
      </c>
    </row>
    <row r="352" spans="1:19" x14ac:dyDescent="0.2">
      <c r="A352" s="29">
        <v>117031332</v>
      </c>
      <c r="B352" s="29" t="s">
        <v>99</v>
      </c>
      <c r="C352" s="55">
        <v>16360</v>
      </c>
      <c r="D352" s="55">
        <v>35</v>
      </c>
      <c r="E352" s="55">
        <v>1346789908</v>
      </c>
      <c r="F352" s="55">
        <v>65999</v>
      </c>
      <c r="G352" s="55">
        <v>82322</v>
      </c>
      <c r="H352" s="57">
        <v>4.91</v>
      </c>
      <c r="I352" s="57">
        <v>1.85</v>
      </c>
      <c r="J352" s="57">
        <v>0.38</v>
      </c>
      <c r="K352" s="57">
        <v>0.19</v>
      </c>
      <c r="L352" s="69">
        <v>0.45700000000000002</v>
      </c>
      <c r="M352" s="56">
        <v>7.2</v>
      </c>
      <c r="N352" s="56">
        <v>20.2</v>
      </c>
      <c r="O352" s="56">
        <v>31.3</v>
      </c>
      <c r="P352" s="56">
        <v>19.8</v>
      </c>
      <c r="Q352" s="56">
        <v>19.5</v>
      </c>
      <c r="R352" s="56">
        <v>23.8</v>
      </c>
      <c r="S352" s="56">
        <v>36.9</v>
      </c>
    </row>
    <row r="353" spans="1:19" x14ac:dyDescent="0.2">
      <c r="A353" s="29">
        <v>117031333</v>
      </c>
      <c r="B353" s="29" t="s">
        <v>100</v>
      </c>
      <c r="C353" s="55">
        <v>14730</v>
      </c>
      <c r="D353" s="55">
        <v>37</v>
      </c>
      <c r="E353" s="55">
        <v>1582622857</v>
      </c>
      <c r="F353" s="55">
        <v>71396</v>
      </c>
      <c r="G353" s="55">
        <v>107442</v>
      </c>
      <c r="H353" s="57">
        <v>5.23</v>
      </c>
      <c r="I353" s="57">
        <v>1.93</v>
      </c>
      <c r="J353" s="57">
        <v>0.37</v>
      </c>
      <c r="K353" s="57">
        <v>0.19</v>
      </c>
      <c r="L353" s="69">
        <v>0.54200000000000004</v>
      </c>
      <c r="M353" s="56">
        <v>14.5</v>
      </c>
      <c r="N353" s="56">
        <v>30.6</v>
      </c>
      <c r="O353" s="56">
        <v>41.5</v>
      </c>
      <c r="P353" s="56">
        <v>18.8</v>
      </c>
      <c r="Q353" s="56">
        <v>17.899999999999999</v>
      </c>
      <c r="R353" s="56">
        <v>21.9</v>
      </c>
      <c r="S353" s="56">
        <v>41.5</v>
      </c>
    </row>
    <row r="354" spans="1:19" x14ac:dyDescent="0.2">
      <c r="A354" s="29">
        <v>117031334</v>
      </c>
      <c r="B354" s="29" t="s">
        <v>101</v>
      </c>
      <c r="C354" s="55">
        <v>15250</v>
      </c>
      <c r="D354" s="55">
        <v>34</v>
      </c>
      <c r="E354" s="55">
        <v>1158326550</v>
      </c>
      <c r="F354" s="55">
        <v>46826</v>
      </c>
      <c r="G354" s="55">
        <v>75956</v>
      </c>
      <c r="H354" s="57">
        <v>7.45</v>
      </c>
      <c r="I354" s="57">
        <v>2.37</v>
      </c>
      <c r="J354" s="57">
        <v>0.32</v>
      </c>
      <c r="K354" s="57">
        <v>0.13</v>
      </c>
      <c r="L354" s="69">
        <v>0.57199999999999995</v>
      </c>
      <c r="M354" s="56">
        <v>12.4</v>
      </c>
      <c r="N354" s="56">
        <v>28.2</v>
      </c>
      <c r="O354" s="56">
        <v>40.799999999999997</v>
      </c>
      <c r="P354" s="56">
        <v>30.8</v>
      </c>
      <c r="Q354" s="56">
        <v>22.3</v>
      </c>
      <c r="R354" s="56">
        <v>18.600000000000001</v>
      </c>
      <c r="S354" s="56">
        <v>28.3</v>
      </c>
    </row>
    <row r="355" spans="1:19" x14ac:dyDescent="0.2">
      <c r="A355" s="29">
        <v>117031335</v>
      </c>
      <c r="B355" s="29" t="s">
        <v>102</v>
      </c>
      <c r="C355" s="55">
        <v>14524</v>
      </c>
      <c r="D355" s="55">
        <v>33</v>
      </c>
      <c r="E355" s="55">
        <v>1145528981</v>
      </c>
      <c r="F355" s="55">
        <v>56889</v>
      </c>
      <c r="G355" s="55">
        <v>78871</v>
      </c>
      <c r="H355" s="57">
        <v>5.74</v>
      </c>
      <c r="I355" s="57">
        <v>1.99</v>
      </c>
      <c r="J355" s="57">
        <v>0.35</v>
      </c>
      <c r="K355" s="57">
        <v>0.16</v>
      </c>
      <c r="L355" s="69">
        <v>0.51400000000000001</v>
      </c>
      <c r="M355" s="56">
        <v>12.9</v>
      </c>
      <c r="N355" s="56">
        <v>25.8</v>
      </c>
      <c r="O355" s="56">
        <v>36.700000000000003</v>
      </c>
      <c r="P355" s="56">
        <v>24.6</v>
      </c>
      <c r="Q355" s="56">
        <v>21.3</v>
      </c>
      <c r="R355" s="56">
        <v>22.1</v>
      </c>
      <c r="S355" s="56">
        <v>32.1</v>
      </c>
    </row>
    <row r="356" spans="1:19" x14ac:dyDescent="0.2">
      <c r="A356" s="29">
        <v>117031336</v>
      </c>
      <c r="B356" s="29" t="s">
        <v>103</v>
      </c>
      <c r="C356" s="55">
        <v>12967</v>
      </c>
      <c r="D356" s="55">
        <v>34</v>
      </c>
      <c r="E356" s="55">
        <v>1193954093</v>
      </c>
      <c r="F356" s="55">
        <v>64711</v>
      </c>
      <c r="G356" s="55">
        <v>92076</v>
      </c>
      <c r="H356" s="57">
        <v>5.63</v>
      </c>
      <c r="I356" s="57">
        <v>2.0099999999999998</v>
      </c>
      <c r="J356" s="57">
        <v>0.36</v>
      </c>
      <c r="K356" s="57">
        <v>0.19</v>
      </c>
      <c r="L356" s="69">
        <v>0.51</v>
      </c>
      <c r="M356" s="56">
        <v>11</v>
      </c>
      <c r="N356" s="56">
        <v>25.5</v>
      </c>
      <c r="O356" s="56">
        <v>36.700000000000003</v>
      </c>
      <c r="P356" s="56">
        <v>21</v>
      </c>
      <c r="Q356" s="56">
        <v>20</v>
      </c>
      <c r="R356" s="56">
        <v>20.7</v>
      </c>
      <c r="S356" s="56">
        <v>38.4</v>
      </c>
    </row>
    <row r="357" spans="1:19" x14ac:dyDescent="0.2">
      <c r="A357" s="29">
        <v>117031337</v>
      </c>
      <c r="B357" s="29" t="s">
        <v>104</v>
      </c>
      <c r="C357" s="55">
        <v>28552</v>
      </c>
      <c r="D357" s="55">
        <v>31</v>
      </c>
      <c r="E357" s="55">
        <v>2019717290</v>
      </c>
      <c r="F357" s="55">
        <v>28339</v>
      </c>
      <c r="G357" s="55">
        <v>70738</v>
      </c>
      <c r="H357" s="57">
        <v>7.76</v>
      </c>
      <c r="I357" s="57">
        <v>2.88</v>
      </c>
      <c r="J357" s="57">
        <v>0.37</v>
      </c>
      <c r="K357" s="57">
        <v>0.16</v>
      </c>
      <c r="L357" s="69">
        <v>0.68899999999999995</v>
      </c>
      <c r="M357" s="56">
        <v>25.2</v>
      </c>
      <c r="N357" s="56">
        <v>44.3</v>
      </c>
      <c r="O357" s="56">
        <v>56.2</v>
      </c>
      <c r="P357" s="56">
        <v>43.2</v>
      </c>
      <c r="Q357" s="56">
        <v>25</v>
      </c>
      <c r="R357" s="56">
        <v>13.3</v>
      </c>
      <c r="S357" s="56">
        <v>18.5</v>
      </c>
    </row>
    <row r="358" spans="1:19" x14ac:dyDescent="0.2">
      <c r="A358" s="29">
        <v>117031338</v>
      </c>
      <c r="B358" s="29" t="s">
        <v>105</v>
      </c>
      <c r="C358" s="55">
        <v>23618</v>
      </c>
      <c r="D358" s="55">
        <v>33</v>
      </c>
      <c r="E358" s="55">
        <v>1741926976</v>
      </c>
      <c r="F358" s="55">
        <v>61550</v>
      </c>
      <c r="G358" s="55">
        <v>73754</v>
      </c>
      <c r="H358" s="57">
        <v>5.0999999999999996</v>
      </c>
      <c r="I358" s="57">
        <v>1.81</v>
      </c>
      <c r="J358" s="57">
        <v>0.35</v>
      </c>
      <c r="K358" s="57">
        <v>0.17</v>
      </c>
      <c r="L358" s="69">
        <v>0.44700000000000001</v>
      </c>
      <c r="M358" s="56">
        <v>6.4</v>
      </c>
      <c r="N358" s="56">
        <v>18.600000000000001</v>
      </c>
      <c r="O358" s="56">
        <v>29.7</v>
      </c>
      <c r="P358" s="56">
        <v>22.1</v>
      </c>
      <c r="Q358" s="56">
        <v>20.2</v>
      </c>
      <c r="R358" s="56">
        <v>24.6</v>
      </c>
      <c r="S358" s="56">
        <v>33.200000000000003</v>
      </c>
    </row>
    <row r="359" spans="1:19" x14ac:dyDescent="0.2">
      <c r="A359" s="29">
        <v>118011339</v>
      </c>
      <c r="B359" s="29" t="s">
        <v>108</v>
      </c>
      <c r="C359" s="55">
        <v>14244</v>
      </c>
      <c r="D359" s="55">
        <v>37</v>
      </c>
      <c r="E359" s="55">
        <v>1684560144</v>
      </c>
      <c r="F359" s="55">
        <v>67947</v>
      </c>
      <c r="G359" s="55">
        <v>118265</v>
      </c>
      <c r="H359" s="57">
        <v>6.09</v>
      </c>
      <c r="I359" s="57">
        <v>2.17</v>
      </c>
      <c r="J359" s="57">
        <v>0.36</v>
      </c>
      <c r="K359" s="57">
        <v>0.18</v>
      </c>
      <c r="L359" s="69">
        <v>0.59099999999999997</v>
      </c>
      <c r="M359" s="56">
        <v>17</v>
      </c>
      <c r="N359" s="56">
        <v>35.200000000000003</v>
      </c>
      <c r="O359" s="56">
        <v>46.7</v>
      </c>
      <c r="P359" s="56">
        <v>20.3</v>
      </c>
      <c r="Q359" s="56">
        <v>19.5</v>
      </c>
      <c r="R359" s="56">
        <v>19.8</v>
      </c>
      <c r="S359" s="56">
        <v>40.4</v>
      </c>
    </row>
    <row r="360" spans="1:19" x14ac:dyDescent="0.2">
      <c r="A360" s="29">
        <v>118011340</v>
      </c>
      <c r="B360" s="29" t="s">
        <v>109</v>
      </c>
      <c r="C360" s="55">
        <v>16036</v>
      </c>
      <c r="D360" s="55">
        <v>35</v>
      </c>
      <c r="E360" s="55">
        <v>1663579970</v>
      </c>
      <c r="F360" s="55">
        <v>66113</v>
      </c>
      <c r="G360" s="55">
        <v>103740</v>
      </c>
      <c r="H360" s="57">
        <v>6.07</v>
      </c>
      <c r="I360" s="57">
        <v>2.12</v>
      </c>
      <c r="J360" s="57">
        <v>0.35</v>
      </c>
      <c r="K360" s="57">
        <v>0.18</v>
      </c>
      <c r="L360" s="69">
        <v>0.55300000000000005</v>
      </c>
      <c r="M360" s="56">
        <v>13.9</v>
      </c>
      <c r="N360" s="56">
        <v>30.2</v>
      </c>
      <c r="O360" s="56">
        <v>41.6</v>
      </c>
      <c r="P360" s="56">
        <v>20.9</v>
      </c>
      <c r="Q360" s="56">
        <v>19.8</v>
      </c>
      <c r="R360" s="56">
        <v>19.899999999999999</v>
      </c>
      <c r="S360" s="56">
        <v>39.4</v>
      </c>
    </row>
    <row r="361" spans="1:19" x14ac:dyDescent="0.2">
      <c r="A361" s="29">
        <v>118011341</v>
      </c>
      <c r="B361" s="29" t="s">
        <v>110</v>
      </c>
      <c r="C361" s="55">
        <v>13214</v>
      </c>
      <c r="D361" s="55">
        <v>38</v>
      </c>
      <c r="E361" s="55">
        <v>1317048672</v>
      </c>
      <c r="F361" s="55">
        <v>62318</v>
      </c>
      <c r="G361" s="55">
        <v>99671</v>
      </c>
      <c r="H361" s="57">
        <v>6.36</v>
      </c>
      <c r="I361" s="57">
        <v>2.17</v>
      </c>
      <c r="J361" s="57">
        <v>0.34</v>
      </c>
      <c r="K361" s="57">
        <v>0.17</v>
      </c>
      <c r="L361" s="69">
        <v>0.56100000000000005</v>
      </c>
      <c r="M361" s="56">
        <v>13.5</v>
      </c>
      <c r="N361" s="56">
        <v>30.1</v>
      </c>
      <c r="O361" s="56">
        <v>42.1</v>
      </c>
      <c r="P361" s="56">
        <v>22.9</v>
      </c>
      <c r="Q361" s="56">
        <v>20.3</v>
      </c>
      <c r="R361" s="56">
        <v>19.7</v>
      </c>
      <c r="S361" s="56">
        <v>37.200000000000003</v>
      </c>
    </row>
    <row r="362" spans="1:19" x14ac:dyDescent="0.2">
      <c r="A362" s="29">
        <v>118011342</v>
      </c>
      <c r="B362" s="29" t="s">
        <v>2657</v>
      </c>
      <c r="C362" s="55" t="s">
        <v>2974</v>
      </c>
      <c r="D362" s="55" t="s">
        <v>2974</v>
      </c>
      <c r="E362" s="55" t="s">
        <v>2974</v>
      </c>
      <c r="F362" s="55" t="s">
        <v>2974</v>
      </c>
      <c r="G362" s="55" t="s">
        <v>2974</v>
      </c>
      <c r="H362" s="57" t="s">
        <v>2974</v>
      </c>
      <c r="I362" s="57" t="s">
        <v>2974</v>
      </c>
      <c r="J362" s="57" t="s">
        <v>2974</v>
      </c>
      <c r="K362" s="57" t="s">
        <v>2974</v>
      </c>
      <c r="L362" s="69" t="s">
        <v>2974</v>
      </c>
      <c r="M362" s="56" t="s">
        <v>2974</v>
      </c>
      <c r="N362" s="56" t="s">
        <v>2974</v>
      </c>
      <c r="O362" s="56" t="s">
        <v>2974</v>
      </c>
      <c r="P362" s="56" t="s">
        <v>2974</v>
      </c>
      <c r="Q362" s="56" t="s">
        <v>2974</v>
      </c>
      <c r="R362" s="56" t="s">
        <v>2974</v>
      </c>
      <c r="S362" s="56" t="s">
        <v>2974</v>
      </c>
    </row>
    <row r="363" spans="1:19" x14ac:dyDescent="0.2">
      <c r="A363" s="29">
        <v>118011343</v>
      </c>
      <c r="B363" s="29" t="s">
        <v>111</v>
      </c>
      <c r="C363" s="55">
        <v>18141</v>
      </c>
      <c r="D363" s="55">
        <v>45</v>
      </c>
      <c r="E363" s="55">
        <v>3157861746</v>
      </c>
      <c r="F363" s="55">
        <v>80236</v>
      </c>
      <c r="G363" s="55">
        <v>174073</v>
      </c>
      <c r="H363" s="57">
        <v>6.42</v>
      </c>
      <c r="I363" s="57">
        <v>2.29</v>
      </c>
      <c r="J363" s="57">
        <v>0.36</v>
      </c>
      <c r="K363" s="57">
        <v>0.17</v>
      </c>
      <c r="L363" s="69">
        <v>0.66900000000000004</v>
      </c>
      <c r="M363" s="56">
        <v>25.5</v>
      </c>
      <c r="N363" s="56">
        <v>45.1</v>
      </c>
      <c r="O363" s="56">
        <v>56.2</v>
      </c>
      <c r="P363" s="56">
        <v>17.2</v>
      </c>
      <c r="Q363" s="56">
        <v>17.100000000000001</v>
      </c>
      <c r="R363" s="56">
        <v>18.399999999999999</v>
      </c>
      <c r="S363" s="56">
        <v>47.3</v>
      </c>
    </row>
    <row r="364" spans="1:19" x14ac:dyDescent="0.2">
      <c r="A364" s="29">
        <v>118011344</v>
      </c>
      <c r="B364" s="29" t="s">
        <v>112</v>
      </c>
      <c r="C364" s="55">
        <v>7621</v>
      </c>
      <c r="D364" s="55">
        <v>44</v>
      </c>
      <c r="E364" s="55">
        <v>905666695</v>
      </c>
      <c r="F364" s="55">
        <v>69205</v>
      </c>
      <c r="G364" s="55">
        <v>118838</v>
      </c>
      <c r="H364" s="57">
        <v>6.1</v>
      </c>
      <c r="I364" s="57">
        <v>2.2000000000000002</v>
      </c>
      <c r="J364" s="57">
        <v>0.36</v>
      </c>
      <c r="K364" s="57">
        <v>0.18</v>
      </c>
      <c r="L364" s="69">
        <v>0.58199999999999996</v>
      </c>
      <c r="M364" s="56">
        <v>14.8</v>
      </c>
      <c r="N364" s="56">
        <v>33.700000000000003</v>
      </c>
      <c r="O364" s="56">
        <v>45.7</v>
      </c>
      <c r="P364" s="56">
        <v>19.5</v>
      </c>
      <c r="Q364" s="56">
        <v>19.5</v>
      </c>
      <c r="R364" s="56">
        <v>20.100000000000001</v>
      </c>
      <c r="S364" s="56">
        <v>40.799999999999997</v>
      </c>
    </row>
    <row r="365" spans="1:19" x14ac:dyDescent="0.2">
      <c r="A365" s="29">
        <v>118011345</v>
      </c>
      <c r="B365" s="29" t="s">
        <v>113</v>
      </c>
      <c r="C365" s="55">
        <v>11152</v>
      </c>
      <c r="D365" s="55">
        <v>39</v>
      </c>
      <c r="E365" s="55">
        <v>1559918655</v>
      </c>
      <c r="F365" s="55">
        <v>79452</v>
      </c>
      <c r="G365" s="55">
        <v>139878</v>
      </c>
      <c r="H365" s="57">
        <v>5.96</v>
      </c>
      <c r="I365" s="57">
        <v>2.17</v>
      </c>
      <c r="J365" s="57">
        <v>0.36</v>
      </c>
      <c r="K365" s="57">
        <v>0.19</v>
      </c>
      <c r="L365" s="69">
        <v>0.60199999999999998</v>
      </c>
      <c r="M365" s="56">
        <v>17.600000000000001</v>
      </c>
      <c r="N365" s="56">
        <v>36</v>
      </c>
      <c r="O365" s="56">
        <v>47.9</v>
      </c>
      <c r="P365" s="56">
        <v>17.100000000000001</v>
      </c>
      <c r="Q365" s="56">
        <v>17</v>
      </c>
      <c r="R365" s="56">
        <v>19.3</v>
      </c>
      <c r="S365" s="56">
        <v>46.6</v>
      </c>
    </row>
    <row r="366" spans="1:19" x14ac:dyDescent="0.2">
      <c r="A366" s="29">
        <v>118011346</v>
      </c>
      <c r="B366" s="29" t="s">
        <v>114</v>
      </c>
      <c r="C366" s="55">
        <v>8320</v>
      </c>
      <c r="D366" s="55">
        <v>48</v>
      </c>
      <c r="E366" s="55">
        <v>1598840322</v>
      </c>
      <c r="F366" s="55">
        <v>77179</v>
      </c>
      <c r="G366" s="55">
        <v>192168</v>
      </c>
      <c r="H366" s="57">
        <v>7.57</v>
      </c>
      <c r="I366" s="57">
        <v>2.5099999999999998</v>
      </c>
      <c r="J366" s="57">
        <v>0.33</v>
      </c>
      <c r="K366" s="57">
        <v>0.16</v>
      </c>
      <c r="L366" s="69">
        <v>0.70499999999999996</v>
      </c>
      <c r="M366" s="56">
        <v>26.6</v>
      </c>
      <c r="N366" s="56">
        <v>47.9</v>
      </c>
      <c r="O366" s="56">
        <v>59.7</v>
      </c>
      <c r="P366" s="56">
        <v>18.8</v>
      </c>
      <c r="Q366" s="56">
        <v>17.7</v>
      </c>
      <c r="R366" s="56">
        <v>16.899999999999999</v>
      </c>
      <c r="S366" s="56">
        <v>46.6</v>
      </c>
    </row>
    <row r="367" spans="1:19" x14ac:dyDescent="0.2">
      <c r="A367" s="29">
        <v>118011347</v>
      </c>
      <c r="B367" s="29" t="s">
        <v>115</v>
      </c>
      <c r="C367" s="55">
        <v>5438</v>
      </c>
      <c r="D367" s="55">
        <v>45</v>
      </c>
      <c r="E367" s="55">
        <v>923342426</v>
      </c>
      <c r="F367" s="55">
        <v>79491</v>
      </c>
      <c r="G367" s="55">
        <v>169794</v>
      </c>
      <c r="H367" s="57">
        <v>7.48</v>
      </c>
      <c r="I367" s="57">
        <v>2.2999999999999998</v>
      </c>
      <c r="J367" s="57">
        <v>0.31</v>
      </c>
      <c r="K367" s="57">
        <v>0.14000000000000001</v>
      </c>
      <c r="L367" s="69">
        <v>0.66500000000000004</v>
      </c>
      <c r="M367" s="56">
        <v>23.8</v>
      </c>
      <c r="N367" s="56">
        <v>44</v>
      </c>
      <c r="O367" s="56">
        <v>55.7</v>
      </c>
      <c r="P367" s="56">
        <v>20.2</v>
      </c>
      <c r="Q367" s="56">
        <v>15.9</v>
      </c>
      <c r="R367" s="56">
        <v>16.899999999999999</v>
      </c>
      <c r="S367" s="56">
        <v>47</v>
      </c>
    </row>
    <row r="368" spans="1:19" x14ac:dyDescent="0.2">
      <c r="A368" s="29">
        <v>118021348</v>
      </c>
      <c r="B368" s="29" t="s">
        <v>117</v>
      </c>
      <c r="C368" s="55">
        <v>18223</v>
      </c>
      <c r="D368" s="55">
        <v>38</v>
      </c>
      <c r="E368" s="55">
        <v>1959269298</v>
      </c>
      <c r="F368" s="55">
        <v>73314</v>
      </c>
      <c r="G368" s="55">
        <v>107516</v>
      </c>
      <c r="H368" s="57">
        <v>5.28</v>
      </c>
      <c r="I368" s="57">
        <v>1.95</v>
      </c>
      <c r="J368" s="57">
        <v>0.37</v>
      </c>
      <c r="K368" s="57">
        <v>0.19</v>
      </c>
      <c r="L368" s="69">
        <v>0.53</v>
      </c>
      <c r="M368" s="56">
        <v>12.1</v>
      </c>
      <c r="N368" s="56">
        <v>28.7</v>
      </c>
      <c r="O368" s="56">
        <v>40</v>
      </c>
      <c r="P368" s="56">
        <v>18.5</v>
      </c>
      <c r="Q368" s="56">
        <v>17.8</v>
      </c>
      <c r="R368" s="56">
        <v>21</v>
      </c>
      <c r="S368" s="56">
        <v>42.7</v>
      </c>
    </row>
    <row r="369" spans="1:19" x14ac:dyDescent="0.2">
      <c r="A369" s="29">
        <v>118021350</v>
      </c>
      <c r="B369" s="29" t="s">
        <v>118</v>
      </c>
      <c r="C369" s="55">
        <v>13884</v>
      </c>
      <c r="D369" s="55">
        <v>44</v>
      </c>
      <c r="E369" s="55">
        <v>1093386302</v>
      </c>
      <c r="F369" s="55">
        <v>59665</v>
      </c>
      <c r="G369" s="55">
        <v>78752</v>
      </c>
      <c r="H369" s="57">
        <v>4.99</v>
      </c>
      <c r="I369" s="57">
        <v>1.91</v>
      </c>
      <c r="J369" s="57">
        <v>0.38</v>
      </c>
      <c r="K369" s="57">
        <v>0.18</v>
      </c>
      <c r="L369" s="69">
        <v>0.48199999999999998</v>
      </c>
      <c r="M369" s="56">
        <v>8.6999999999999993</v>
      </c>
      <c r="N369" s="56">
        <v>22.4</v>
      </c>
      <c r="O369" s="56">
        <v>33.799999999999997</v>
      </c>
      <c r="P369" s="56">
        <v>21.3</v>
      </c>
      <c r="Q369" s="56">
        <v>22.2</v>
      </c>
      <c r="R369" s="56">
        <v>23.4</v>
      </c>
      <c r="S369" s="56">
        <v>33</v>
      </c>
    </row>
    <row r="370" spans="1:19" x14ac:dyDescent="0.2">
      <c r="A370" s="29">
        <v>118021564</v>
      </c>
      <c r="B370" s="29" t="s">
        <v>2502</v>
      </c>
      <c r="C370" s="55">
        <v>7657</v>
      </c>
      <c r="D370" s="55">
        <v>36</v>
      </c>
      <c r="E370" s="55">
        <v>607312015</v>
      </c>
      <c r="F370" s="55">
        <v>54996</v>
      </c>
      <c r="G370" s="55">
        <v>79315</v>
      </c>
      <c r="H370" s="57">
        <v>6.26</v>
      </c>
      <c r="I370" s="57">
        <v>2.0099999999999998</v>
      </c>
      <c r="J370" s="57">
        <v>0.32</v>
      </c>
      <c r="K370" s="57">
        <v>0.12</v>
      </c>
      <c r="L370" s="69">
        <v>0.53900000000000003</v>
      </c>
      <c r="M370" s="56">
        <v>12.1</v>
      </c>
      <c r="N370" s="56">
        <v>27.5</v>
      </c>
      <c r="O370" s="56">
        <v>39</v>
      </c>
      <c r="P370" s="56">
        <v>26.4</v>
      </c>
      <c r="Q370" s="56">
        <v>21.1</v>
      </c>
      <c r="R370" s="56">
        <v>21.5</v>
      </c>
      <c r="S370" s="56">
        <v>31.1</v>
      </c>
    </row>
    <row r="371" spans="1:19" x14ac:dyDescent="0.2">
      <c r="A371" s="29">
        <v>118021565</v>
      </c>
      <c r="B371" s="29" t="s">
        <v>2503</v>
      </c>
      <c r="C371" s="55">
        <v>8102</v>
      </c>
      <c r="D371" s="55">
        <v>39</v>
      </c>
      <c r="E371" s="55">
        <v>558083116</v>
      </c>
      <c r="F371" s="55">
        <v>49187</v>
      </c>
      <c r="G371" s="55">
        <v>68882</v>
      </c>
      <c r="H371" s="57">
        <v>6.75</v>
      </c>
      <c r="I371" s="57">
        <v>2.09</v>
      </c>
      <c r="J371" s="57">
        <v>0.31</v>
      </c>
      <c r="K371" s="57">
        <v>0.12</v>
      </c>
      <c r="L371" s="69">
        <v>0.52200000000000002</v>
      </c>
      <c r="M371" s="56">
        <v>9.3000000000000007</v>
      </c>
      <c r="N371" s="56">
        <v>24.2</v>
      </c>
      <c r="O371" s="56">
        <v>36.200000000000003</v>
      </c>
      <c r="P371" s="56">
        <v>29.6</v>
      </c>
      <c r="Q371" s="56">
        <v>21.8</v>
      </c>
      <c r="R371" s="56">
        <v>21.4</v>
      </c>
      <c r="S371" s="56">
        <v>27.1</v>
      </c>
    </row>
    <row r="372" spans="1:19" x14ac:dyDescent="0.2">
      <c r="A372" s="29">
        <v>118021566</v>
      </c>
      <c r="B372" s="29" t="s">
        <v>2504</v>
      </c>
      <c r="C372" s="55">
        <v>6597</v>
      </c>
      <c r="D372" s="55">
        <v>44</v>
      </c>
      <c r="E372" s="55">
        <v>627329190</v>
      </c>
      <c r="F372" s="55">
        <v>62938</v>
      </c>
      <c r="G372" s="55">
        <v>95093</v>
      </c>
      <c r="H372" s="57">
        <v>5.72</v>
      </c>
      <c r="I372" s="57">
        <v>2.08</v>
      </c>
      <c r="J372" s="57">
        <v>0.36</v>
      </c>
      <c r="K372" s="57">
        <v>0.17</v>
      </c>
      <c r="L372" s="69">
        <v>0.53900000000000003</v>
      </c>
      <c r="M372" s="56">
        <v>12.4</v>
      </c>
      <c r="N372" s="56">
        <v>28.6</v>
      </c>
      <c r="O372" s="56">
        <v>40.1</v>
      </c>
      <c r="P372" s="56">
        <v>21.3</v>
      </c>
      <c r="Q372" s="56">
        <v>20.6</v>
      </c>
      <c r="R372" s="56">
        <v>21.8</v>
      </c>
      <c r="S372" s="56">
        <v>36.4</v>
      </c>
    </row>
    <row r="373" spans="1:19" x14ac:dyDescent="0.2">
      <c r="A373" s="29">
        <v>118021567</v>
      </c>
      <c r="B373" s="29" t="s">
        <v>2505</v>
      </c>
      <c r="C373" s="55">
        <v>6895</v>
      </c>
      <c r="D373" s="55">
        <v>40</v>
      </c>
      <c r="E373" s="55">
        <v>539702400</v>
      </c>
      <c r="F373" s="55">
        <v>58842</v>
      </c>
      <c r="G373" s="55">
        <v>78274</v>
      </c>
      <c r="H373" s="57">
        <v>5.37</v>
      </c>
      <c r="I373" s="57">
        <v>1.91</v>
      </c>
      <c r="J373" s="57">
        <v>0.36</v>
      </c>
      <c r="K373" s="57">
        <v>0.17</v>
      </c>
      <c r="L373" s="69">
        <v>0.49099999999999999</v>
      </c>
      <c r="M373" s="56">
        <v>9.3000000000000007</v>
      </c>
      <c r="N373" s="56">
        <v>23.2</v>
      </c>
      <c r="O373" s="56">
        <v>34.6</v>
      </c>
      <c r="P373" s="56">
        <v>23.4</v>
      </c>
      <c r="Q373" s="56">
        <v>21.5</v>
      </c>
      <c r="R373" s="56">
        <v>22.6</v>
      </c>
      <c r="S373" s="56">
        <v>32.5</v>
      </c>
    </row>
    <row r="374" spans="1:19" x14ac:dyDescent="0.2">
      <c r="A374" s="29">
        <v>118021568</v>
      </c>
      <c r="B374" s="29" t="s">
        <v>2506</v>
      </c>
      <c r="C374" s="55">
        <v>6614</v>
      </c>
      <c r="D374" s="55">
        <v>40</v>
      </c>
      <c r="E374" s="55">
        <v>546804519</v>
      </c>
      <c r="F374" s="55">
        <v>54675</v>
      </c>
      <c r="G374" s="55">
        <v>82674</v>
      </c>
      <c r="H374" s="57">
        <v>5.96</v>
      </c>
      <c r="I374" s="57">
        <v>1.98</v>
      </c>
      <c r="J374" s="57">
        <v>0.33</v>
      </c>
      <c r="K374" s="57">
        <v>0.14000000000000001</v>
      </c>
      <c r="L374" s="69">
        <v>0.55000000000000004</v>
      </c>
      <c r="M374" s="56">
        <v>18.2</v>
      </c>
      <c r="N374" s="56">
        <v>30.6</v>
      </c>
      <c r="O374" s="56">
        <v>41.2</v>
      </c>
      <c r="P374" s="56">
        <v>26.2</v>
      </c>
      <c r="Q374" s="56">
        <v>21.2</v>
      </c>
      <c r="R374" s="56">
        <v>22.7</v>
      </c>
      <c r="S374" s="56">
        <v>29.9</v>
      </c>
    </row>
    <row r="375" spans="1:19" x14ac:dyDescent="0.2">
      <c r="A375" s="29">
        <v>118021569</v>
      </c>
      <c r="B375" s="29" t="s">
        <v>2507</v>
      </c>
      <c r="C375" s="55">
        <v>11599</v>
      </c>
      <c r="D375" s="55">
        <v>38</v>
      </c>
      <c r="E375" s="55">
        <v>1192922270</v>
      </c>
      <c r="F375" s="55">
        <v>70870</v>
      </c>
      <c r="G375" s="55">
        <v>102847</v>
      </c>
      <c r="H375" s="57">
        <v>4.66</v>
      </c>
      <c r="I375" s="57">
        <v>1.87</v>
      </c>
      <c r="J375" s="57">
        <v>0.4</v>
      </c>
      <c r="K375" s="57">
        <v>0.2</v>
      </c>
      <c r="L375" s="69">
        <v>0.51600000000000001</v>
      </c>
      <c r="M375" s="56">
        <v>14.1</v>
      </c>
      <c r="N375" s="56">
        <v>28.8</v>
      </c>
      <c r="O375" s="56">
        <v>39.4</v>
      </c>
      <c r="P375" s="56">
        <v>17.399999999999999</v>
      </c>
      <c r="Q375" s="56">
        <v>18.7</v>
      </c>
      <c r="R375" s="56">
        <v>23.2</v>
      </c>
      <c r="S375" s="56">
        <v>40.700000000000003</v>
      </c>
    </row>
    <row r="376" spans="1:19" x14ac:dyDescent="0.2">
      <c r="A376" s="29">
        <v>118021570</v>
      </c>
      <c r="B376" s="29" t="s">
        <v>2508</v>
      </c>
      <c r="C376" s="55">
        <v>8702</v>
      </c>
      <c r="D376" s="55">
        <v>37</v>
      </c>
      <c r="E376" s="55">
        <v>770438797</v>
      </c>
      <c r="F376" s="55">
        <v>64973</v>
      </c>
      <c r="G376" s="55">
        <v>88536</v>
      </c>
      <c r="H376" s="57">
        <v>5.33</v>
      </c>
      <c r="I376" s="57">
        <v>1.91</v>
      </c>
      <c r="J376" s="57">
        <v>0.36</v>
      </c>
      <c r="K376" s="57">
        <v>0.17</v>
      </c>
      <c r="L376" s="69">
        <v>0.501</v>
      </c>
      <c r="M376" s="56">
        <v>10.1</v>
      </c>
      <c r="N376" s="56">
        <v>24.9</v>
      </c>
      <c r="O376" s="56">
        <v>36.1</v>
      </c>
      <c r="P376" s="56">
        <v>20.8</v>
      </c>
      <c r="Q376" s="56">
        <v>19.8</v>
      </c>
      <c r="R376" s="56">
        <v>22.4</v>
      </c>
      <c r="S376" s="56">
        <v>37</v>
      </c>
    </row>
    <row r="377" spans="1:19" x14ac:dyDescent="0.2">
      <c r="A377" s="29">
        <v>119011354</v>
      </c>
      <c r="B377" s="29" t="s">
        <v>121</v>
      </c>
      <c r="C377" s="55">
        <v>10380</v>
      </c>
      <c r="D377" s="55">
        <v>41</v>
      </c>
      <c r="E377" s="55">
        <v>559511101</v>
      </c>
      <c r="F377" s="55">
        <v>44104</v>
      </c>
      <c r="G377" s="55">
        <v>53903</v>
      </c>
      <c r="H377" s="57">
        <v>4.59</v>
      </c>
      <c r="I377" s="57">
        <v>1.85</v>
      </c>
      <c r="J377" s="57">
        <v>0.4</v>
      </c>
      <c r="K377" s="57">
        <v>0.19</v>
      </c>
      <c r="L377" s="69">
        <v>0.44500000000000001</v>
      </c>
      <c r="M377" s="56">
        <v>6.8</v>
      </c>
      <c r="N377" s="56">
        <v>18.600000000000001</v>
      </c>
      <c r="O377" s="56">
        <v>29.6</v>
      </c>
      <c r="P377" s="56">
        <v>29</v>
      </c>
      <c r="Q377" s="56">
        <v>28.3</v>
      </c>
      <c r="R377" s="56">
        <v>24.7</v>
      </c>
      <c r="S377" s="56">
        <v>18</v>
      </c>
    </row>
    <row r="378" spans="1:19" x14ac:dyDescent="0.2">
      <c r="A378" s="29">
        <v>119011355</v>
      </c>
      <c r="B378" s="29" t="s">
        <v>122</v>
      </c>
      <c r="C378" s="55">
        <v>769</v>
      </c>
      <c r="D378" s="55">
        <v>36</v>
      </c>
      <c r="E378" s="55">
        <v>44951913</v>
      </c>
      <c r="F378" s="55">
        <v>49998</v>
      </c>
      <c r="G378" s="55">
        <v>58455</v>
      </c>
      <c r="H378" s="57">
        <v>4.5199999999999996</v>
      </c>
      <c r="I378" s="57">
        <v>1.9</v>
      </c>
      <c r="J378" s="57">
        <v>0.42</v>
      </c>
      <c r="K378" s="57">
        <v>0.22</v>
      </c>
      <c r="L378" s="69">
        <v>0.47799999999999998</v>
      </c>
      <c r="M378" s="56">
        <v>5.3</v>
      </c>
      <c r="N378" s="56">
        <v>16.7</v>
      </c>
      <c r="O378" s="56">
        <v>28.3</v>
      </c>
      <c r="P378" s="56">
        <v>24.8</v>
      </c>
      <c r="Q378" s="56">
        <v>27.3</v>
      </c>
      <c r="R378" s="56">
        <v>23.5</v>
      </c>
      <c r="S378" s="56">
        <v>24.3</v>
      </c>
    </row>
    <row r="379" spans="1:19" x14ac:dyDescent="0.2">
      <c r="A379" s="29">
        <v>119011356</v>
      </c>
      <c r="B379" s="29" t="s">
        <v>123</v>
      </c>
      <c r="C379" s="55">
        <v>5945</v>
      </c>
      <c r="D379" s="55">
        <v>39</v>
      </c>
      <c r="E379" s="55">
        <v>329009871</v>
      </c>
      <c r="F379" s="55">
        <v>44508</v>
      </c>
      <c r="G379" s="55">
        <v>55342</v>
      </c>
      <c r="H379" s="57">
        <v>4.34</v>
      </c>
      <c r="I379" s="57">
        <v>1.84</v>
      </c>
      <c r="J379" s="57">
        <v>0.42</v>
      </c>
      <c r="K379" s="57">
        <v>0.22</v>
      </c>
      <c r="L379" s="69">
        <v>0.44700000000000001</v>
      </c>
      <c r="M379" s="56">
        <v>8.5</v>
      </c>
      <c r="N379" s="56">
        <v>20</v>
      </c>
      <c r="O379" s="56">
        <v>30.7</v>
      </c>
      <c r="P379" s="56">
        <v>28</v>
      </c>
      <c r="Q379" s="56">
        <v>29.3</v>
      </c>
      <c r="R379" s="56">
        <v>24.6</v>
      </c>
      <c r="S379" s="56">
        <v>18.100000000000001</v>
      </c>
    </row>
    <row r="380" spans="1:19" x14ac:dyDescent="0.2">
      <c r="A380" s="29">
        <v>119011357</v>
      </c>
      <c r="B380" s="29" t="s">
        <v>124</v>
      </c>
      <c r="C380" s="55">
        <v>12155</v>
      </c>
      <c r="D380" s="55">
        <v>39</v>
      </c>
      <c r="E380" s="55">
        <v>631243398</v>
      </c>
      <c r="F380" s="55">
        <v>41640</v>
      </c>
      <c r="G380" s="55">
        <v>51933</v>
      </c>
      <c r="H380" s="57">
        <v>4.46</v>
      </c>
      <c r="I380" s="57">
        <v>1.91</v>
      </c>
      <c r="J380" s="57">
        <v>0.43</v>
      </c>
      <c r="K380" s="57">
        <v>0.22</v>
      </c>
      <c r="L380" s="69">
        <v>0.44400000000000001</v>
      </c>
      <c r="M380" s="56">
        <v>6.3</v>
      </c>
      <c r="N380" s="56">
        <v>18.5</v>
      </c>
      <c r="O380" s="56">
        <v>29.6</v>
      </c>
      <c r="P380" s="56">
        <v>30</v>
      </c>
      <c r="Q380" s="56">
        <v>29.6</v>
      </c>
      <c r="R380" s="56">
        <v>23.8</v>
      </c>
      <c r="S380" s="56">
        <v>16.600000000000001</v>
      </c>
    </row>
    <row r="381" spans="1:19" x14ac:dyDescent="0.2">
      <c r="A381" s="29">
        <v>119011358</v>
      </c>
      <c r="B381" s="29" t="s">
        <v>125</v>
      </c>
      <c r="C381" s="55">
        <v>10159</v>
      </c>
      <c r="D381" s="55">
        <v>42</v>
      </c>
      <c r="E381" s="55">
        <v>615582647</v>
      </c>
      <c r="F381" s="55">
        <v>50814</v>
      </c>
      <c r="G381" s="55">
        <v>60595</v>
      </c>
      <c r="H381" s="57">
        <v>4.74</v>
      </c>
      <c r="I381" s="57">
        <v>1.81</v>
      </c>
      <c r="J381" s="57">
        <v>0.38</v>
      </c>
      <c r="K381" s="57">
        <v>0.15</v>
      </c>
      <c r="L381" s="69">
        <v>0.439</v>
      </c>
      <c r="M381" s="56">
        <v>5.9</v>
      </c>
      <c r="N381" s="56">
        <v>17.5</v>
      </c>
      <c r="O381" s="56">
        <v>28.4</v>
      </c>
      <c r="P381" s="56">
        <v>25.2</v>
      </c>
      <c r="Q381" s="56">
        <v>25.1</v>
      </c>
      <c r="R381" s="56">
        <v>25.8</v>
      </c>
      <c r="S381" s="56">
        <v>23.8</v>
      </c>
    </row>
    <row r="382" spans="1:19" x14ac:dyDescent="0.2">
      <c r="A382" s="29">
        <v>119011359</v>
      </c>
      <c r="B382" s="29" t="s">
        <v>126</v>
      </c>
      <c r="C382" s="55">
        <v>15905</v>
      </c>
      <c r="D382" s="55">
        <v>42</v>
      </c>
      <c r="E382" s="55">
        <v>1033135726</v>
      </c>
      <c r="F382" s="55">
        <v>55034</v>
      </c>
      <c r="G382" s="55">
        <v>64957</v>
      </c>
      <c r="H382" s="57">
        <v>4.6100000000000003</v>
      </c>
      <c r="I382" s="57">
        <v>1.8</v>
      </c>
      <c r="J382" s="57">
        <v>0.39</v>
      </c>
      <c r="K382" s="57">
        <v>0.17</v>
      </c>
      <c r="L382" s="69">
        <v>0.42799999999999999</v>
      </c>
      <c r="M382" s="56">
        <v>5.6</v>
      </c>
      <c r="N382" s="56">
        <v>17.100000000000001</v>
      </c>
      <c r="O382" s="56">
        <v>28</v>
      </c>
      <c r="P382" s="56">
        <v>22.6</v>
      </c>
      <c r="Q382" s="56">
        <v>23.9</v>
      </c>
      <c r="R382" s="56">
        <v>26.6</v>
      </c>
      <c r="S382" s="56">
        <v>27</v>
      </c>
    </row>
    <row r="383" spans="1:19" x14ac:dyDescent="0.2">
      <c r="A383" s="29">
        <v>119011360</v>
      </c>
      <c r="B383" s="29" t="s">
        <v>127</v>
      </c>
      <c r="C383" s="55">
        <v>9579</v>
      </c>
      <c r="D383" s="55">
        <v>41</v>
      </c>
      <c r="E383" s="55">
        <v>576485403</v>
      </c>
      <c r="F383" s="55">
        <v>52391</v>
      </c>
      <c r="G383" s="55">
        <v>60182</v>
      </c>
      <c r="H383" s="57">
        <v>4.53</v>
      </c>
      <c r="I383" s="57">
        <v>1.75</v>
      </c>
      <c r="J383" s="57">
        <v>0.39</v>
      </c>
      <c r="K383" s="57">
        <v>0.18</v>
      </c>
      <c r="L383" s="69">
        <v>0.42099999999999999</v>
      </c>
      <c r="M383" s="56">
        <v>4.9000000000000004</v>
      </c>
      <c r="N383" s="56">
        <v>16.3</v>
      </c>
      <c r="O383" s="56">
        <v>27.2</v>
      </c>
      <c r="P383" s="56">
        <v>24.2</v>
      </c>
      <c r="Q383" s="56">
        <v>24.9</v>
      </c>
      <c r="R383" s="56">
        <v>27.4</v>
      </c>
      <c r="S383" s="56">
        <v>23.5</v>
      </c>
    </row>
    <row r="384" spans="1:19" x14ac:dyDescent="0.2">
      <c r="A384" s="29">
        <v>119011361</v>
      </c>
      <c r="B384" s="29" t="s">
        <v>128</v>
      </c>
      <c r="C384" s="55">
        <v>10391</v>
      </c>
      <c r="D384" s="55">
        <v>39</v>
      </c>
      <c r="E384" s="55">
        <v>523746339</v>
      </c>
      <c r="F384" s="55">
        <v>42997</v>
      </c>
      <c r="G384" s="55">
        <v>50404</v>
      </c>
      <c r="H384" s="57">
        <v>4.62</v>
      </c>
      <c r="I384" s="57">
        <v>1.83</v>
      </c>
      <c r="J384" s="57">
        <v>0.4</v>
      </c>
      <c r="K384" s="57">
        <v>0.18</v>
      </c>
      <c r="L384" s="69">
        <v>0.42899999999999999</v>
      </c>
      <c r="M384" s="56">
        <v>5</v>
      </c>
      <c r="N384" s="56">
        <v>16.600000000000001</v>
      </c>
      <c r="O384" s="56">
        <v>27.6</v>
      </c>
      <c r="P384" s="56">
        <v>29.9</v>
      </c>
      <c r="Q384" s="56">
        <v>28.7</v>
      </c>
      <c r="R384" s="56">
        <v>25.5</v>
      </c>
      <c r="S384" s="56">
        <v>15.9</v>
      </c>
    </row>
    <row r="385" spans="1:19" x14ac:dyDescent="0.2">
      <c r="A385" s="29">
        <v>119011571</v>
      </c>
      <c r="B385" s="29" t="s">
        <v>2509</v>
      </c>
      <c r="C385" s="55">
        <v>8471</v>
      </c>
      <c r="D385" s="55">
        <v>36</v>
      </c>
      <c r="E385" s="55">
        <v>410733623</v>
      </c>
      <c r="F385" s="55">
        <v>40672</v>
      </c>
      <c r="G385" s="55">
        <v>48487</v>
      </c>
      <c r="H385" s="57">
        <v>4.4800000000000004</v>
      </c>
      <c r="I385" s="57">
        <v>1.83</v>
      </c>
      <c r="J385" s="57">
        <v>0.41</v>
      </c>
      <c r="K385" s="57">
        <v>0.19</v>
      </c>
      <c r="L385" s="69">
        <v>0.432</v>
      </c>
      <c r="M385" s="56">
        <v>5.4</v>
      </c>
      <c r="N385" s="56">
        <v>17.100000000000001</v>
      </c>
      <c r="O385" s="56">
        <v>28.1</v>
      </c>
      <c r="P385" s="56">
        <v>31.4</v>
      </c>
      <c r="Q385" s="56">
        <v>29.5</v>
      </c>
      <c r="R385" s="56">
        <v>25.1</v>
      </c>
      <c r="S385" s="56">
        <v>14.1</v>
      </c>
    </row>
    <row r="386" spans="1:19" x14ac:dyDescent="0.2">
      <c r="A386" s="29">
        <v>119011572</v>
      </c>
      <c r="B386" s="29" t="s">
        <v>2510</v>
      </c>
      <c r="C386" s="55">
        <v>8368</v>
      </c>
      <c r="D386" s="55">
        <v>37</v>
      </c>
      <c r="E386" s="55">
        <v>396253983</v>
      </c>
      <c r="F386" s="55">
        <v>40236</v>
      </c>
      <c r="G386" s="55">
        <v>47353</v>
      </c>
      <c r="H386" s="57">
        <v>4.41</v>
      </c>
      <c r="I386" s="57">
        <v>1.82</v>
      </c>
      <c r="J386" s="57">
        <v>0.41</v>
      </c>
      <c r="K386" s="57">
        <v>0.2</v>
      </c>
      <c r="L386" s="69">
        <v>0.42099999999999999</v>
      </c>
      <c r="M386" s="56">
        <v>4.9000000000000004</v>
      </c>
      <c r="N386" s="56">
        <v>16.2</v>
      </c>
      <c r="O386" s="56">
        <v>27</v>
      </c>
      <c r="P386" s="56">
        <v>31.4</v>
      </c>
      <c r="Q386" s="56">
        <v>30</v>
      </c>
      <c r="R386" s="56">
        <v>25</v>
      </c>
      <c r="S386" s="56">
        <v>13.6</v>
      </c>
    </row>
    <row r="387" spans="1:19" x14ac:dyDescent="0.2">
      <c r="A387" s="29">
        <v>119021362</v>
      </c>
      <c r="B387" s="29" t="s">
        <v>130</v>
      </c>
      <c r="C387" s="55">
        <v>10934</v>
      </c>
      <c r="D387" s="55">
        <v>40</v>
      </c>
      <c r="E387" s="55">
        <v>592653301</v>
      </c>
      <c r="F387" s="55">
        <v>46178</v>
      </c>
      <c r="G387" s="55">
        <v>54203</v>
      </c>
      <c r="H387" s="57">
        <v>4.3</v>
      </c>
      <c r="I387" s="57">
        <v>1.77</v>
      </c>
      <c r="J387" s="57">
        <v>0.41</v>
      </c>
      <c r="K387" s="57">
        <v>0.2</v>
      </c>
      <c r="L387" s="69">
        <v>0.42899999999999999</v>
      </c>
      <c r="M387" s="56">
        <v>5.5</v>
      </c>
      <c r="N387" s="56">
        <v>17.3</v>
      </c>
      <c r="O387" s="56">
        <v>28.2</v>
      </c>
      <c r="P387" s="56">
        <v>27.3</v>
      </c>
      <c r="Q387" s="56">
        <v>28.2</v>
      </c>
      <c r="R387" s="56">
        <v>26.3</v>
      </c>
      <c r="S387" s="56">
        <v>18.2</v>
      </c>
    </row>
    <row r="388" spans="1:19" x14ac:dyDescent="0.2">
      <c r="A388" s="29">
        <v>119021363</v>
      </c>
      <c r="B388" s="29" t="s">
        <v>131</v>
      </c>
      <c r="C388" s="55">
        <v>19413</v>
      </c>
      <c r="D388" s="55">
        <v>35</v>
      </c>
      <c r="E388" s="55">
        <v>945587454</v>
      </c>
      <c r="F388" s="55">
        <v>40553</v>
      </c>
      <c r="G388" s="55">
        <v>48709</v>
      </c>
      <c r="H388" s="57">
        <v>4.3899999999999997</v>
      </c>
      <c r="I388" s="57">
        <v>1.84</v>
      </c>
      <c r="J388" s="57">
        <v>0.42</v>
      </c>
      <c r="K388" s="57">
        <v>0.2</v>
      </c>
      <c r="L388" s="69">
        <v>0.435</v>
      </c>
      <c r="M388" s="56">
        <v>5.5</v>
      </c>
      <c r="N388" s="56">
        <v>17.399999999999999</v>
      </c>
      <c r="O388" s="56">
        <v>28.5</v>
      </c>
      <c r="P388" s="56">
        <v>31</v>
      </c>
      <c r="Q388" s="56">
        <v>30.4</v>
      </c>
      <c r="R388" s="56">
        <v>24.2</v>
      </c>
      <c r="S388" s="56">
        <v>14.4</v>
      </c>
    </row>
    <row r="389" spans="1:19" x14ac:dyDescent="0.2">
      <c r="A389" s="29">
        <v>119021364</v>
      </c>
      <c r="B389" s="29" t="s">
        <v>132</v>
      </c>
      <c r="C389" s="55">
        <v>14194</v>
      </c>
      <c r="D389" s="55">
        <v>44</v>
      </c>
      <c r="E389" s="55">
        <v>995819734</v>
      </c>
      <c r="F389" s="55">
        <v>55647</v>
      </c>
      <c r="G389" s="55">
        <v>70158</v>
      </c>
      <c r="H389" s="57">
        <v>4.79</v>
      </c>
      <c r="I389" s="57">
        <v>1.87</v>
      </c>
      <c r="J389" s="57">
        <v>0.39</v>
      </c>
      <c r="K389" s="57">
        <v>0.2</v>
      </c>
      <c r="L389" s="69">
        <v>0.45700000000000002</v>
      </c>
      <c r="M389" s="56">
        <v>7.7</v>
      </c>
      <c r="N389" s="56">
        <v>20.2</v>
      </c>
      <c r="O389" s="56">
        <v>31.3</v>
      </c>
      <c r="P389" s="56">
        <v>22.5</v>
      </c>
      <c r="Q389" s="56">
        <v>23.9</v>
      </c>
      <c r="R389" s="56">
        <v>24.5</v>
      </c>
      <c r="S389" s="56">
        <v>29</v>
      </c>
    </row>
    <row r="390" spans="1:19" x14ac:dyDescent="0.2">
      <c r="A390" s="29">
        <v>119021366</v>
      </c>
      <c r="B390" s="29" t="s">
        <v>133</v>
      </c>
      <c r="C390" s="55">
        <v>10196</v>
      </c>
      <c r="D390" s="55">
        <v>37</v>
      </c>
      <c r="E390" s="55">
        <v>478559652</v>
      </c>
      <c r="F390" s="55">
        <v>38670</v>
      </c>
      <c r="G390" s="55">
        <v>46936</v>
      </c>
      <c r="H390" s="57">
        <v>4.43</v>
      </c>
      <c r="I390" s="57">
        <v>1.85</v>
      </c>
      <c r="J390" s="57">
        <v>0.42</v>
      </c>
      <c r="K390" s="57">
        <v>0.21</v>
      </c>
      <c r="L390" s="69">
        <v>0.436</v>
      </c>
      <c r="M390" s="56">
        <v>5.5</v>
      </c>
      <c r="N390" s="56">
        <v>17.399999999999999</v>
      </c>
      <c r="O390" s="56">
        <v>28.5</v>
      </c>
      <c r="P390" s="56">
        <v>32.700000000000003</v>
      </c>
      <c r="Q390" s="56">
        <v>30.6</v>
      </c>
      <c r="R390" s="56">
        <v>23.6</v>
      </c>
      <c r="S390" s="56">
        <v>13.1</v>
      </c>
    </row>
    <row r="391" spans="1:19" x14ac:dyDescent="0.2">
      <c r="A391" s="29">
        <v>119021367</v>
      </c>
      <c r="B391" s="29" t="s">
        <v>134</v>
      </c>
      <c r="C391" s="55">
        <v>7679</v>
      </c>
      <c r="D391" s="55">
        <v>42</v>
      </c>
      <c r="E391" s="55">
        <v>432085310</v>
      </c>
      <c r="F391" s="55">
        <v>46922</v>
      </c>
      <c r="G391" s="55">
        <v>56268</v>
      </c>
      <c r="H391" s="57">
        <v>4.6100000000000003</v>
      </c>
      <c r="I391" s="57">
        <v>1.84</v>
      </c>
      <c r="J391" s="57">
        <v>0.4</v>
      </c>
      <c r="K391" s="57">
        <v>0.18</v>
      </c>
      <c r="L391" s="69">
        <v>0.44400000000000001</v>
      </c>
      <c r="M391" s="56">
        <v>5.7</v>
      </c>
      <c r="N391" s="56">
        <v>17.8</v>
      </c>
      <c r="O391" s="56">
        <v>28.9</v>
      </c>
      <c r="P391" s="56">
        <v>26.9</v>
      </c>
      <c r="Q391" s="56">
        <v>27.5</v>
      </c>
      <c r="R391" s="56">
        <v>25.2</v>
      </c>
      <c r="S391" s="56">
        <v>20.399999999999999</v>
      </c>
    </row>
    <row r="392" spans="1:19" x14ac:dyDescent="0.2">
      <c r="A392" s="29">
        <v>119021573</v>
      </c>
      <c r="B392" s="29" t="s">
        <v>2511</v>
      </c>
      <c r="C392" s="55">
        <v>8251</v>
      </c>
      <c r="D392" s="55">
        <v>36</v>
      </c>
      <c r="E392" s="55">
        <v>355534823</v>
      </c>
      <c r="F392" s="55">
        <v>35577</v>
      </c>
      <c r="G392" s="55">
        <v>43090</v>
      </c>
      <c r="H392" s="57">
        <v>4.2699999999999996</v>
      </c>
      <c r="I392" s="57">
        <v>1.88</v>
      </c>
      <c r="J392" s="57">
        <v>0.44</v>
      </c>
      <c r="K392" s="57">
        <v>0.22</v>
      </c>
      <c r="L392" s="69">
        <v>0.42299999999999999</v>
      </c>
      <c r="M392" s="56">
        <v>4.7</v>
      </c>
      <c r="N392" s="56">
        <v>16.100000000000001</v>
      </c>
      <c r="O392" s="56">
        <v>27.2</v>
      </c>
      <c r="P392" s="56">
        <v>34.6</v>
      </c>
      <c r="Q392" s="56">
        <v>31.9</v>
      </c>
      <c r="R392" s="56">
        <v>23.1</v>
      </c>
      <c r="S392" s="56">
        <v>10.4</v>
      </c>
    </row>
    <row r="393" spans="1:19" x14ac:dyDescent="0.2">
      <c r="A393" s="29">
        <v>119021574</v>
      </c>
      <c r="B393" s="29" t="s">
        <v>2512</v>
      </c>
      <c r="C393" s="55">
        <v>5100</v>
      </c>
      <c r="D393" s="55">
        <v>35</v>
      </c>
      <c r="E393" s="55">
        <v>224647089</v>
      </c>
      <c r="F393" s="55">
        <v>36491</v>
      </c>
      <c r="G393" s="55">
        <v>44048</v>
      </c>
      <c r="H393" s="57">
        <v>4.37</v>
      </c>
      <c r="I393" s="57">
        <v>1.85</v>
      </c>
      <c r="J393" s="57">
        <v>0.42</v>
      </c>
      <c r="K393" s="57">
        <v>0.2</v>
      </c>
      <c r="L393" s="69">
        <v>0.42299999999999999</v>
      </c>
      <c r="M393" s="56">
        <v>5.2</v>
      </c>
      <c r="N393" s="56">
        <v>16.600000000000001</v>
      </c>
      <c r="O393" s="56">
        <v>27.3</v>
      </c>
      <c r="P393" s="56">
        <v>34.200000000000003</v>
      </c>
      <c r="Q393" s="56">
        <v>30.7</v>
      </c>
      <c r="R393" s="56">
        <v>24.5</v>
      </c>
      <c r="S393" s="56">
        <v>10.7</v>
      </c>
    </row>
    <row r="394" spans="1:19" x14ac:dyDescent="0.2">
      <c r="A394" s="29">
        <v>119031368</v>
      </c>
      <c r="B394" s="29" t="s">
        <v>135</v>
      </c>
      <c r="C394" s="55">
        <v>16127</v>
      </c>
      <c r="D394" s="55">
        <v>34</v>
      </c>
      <c r="E394" s="55">
        <v>775976486</v>
      </c>
      <c r="F394" s="55">
        <v>38190</v>
      </c>
      <c r="G394" s="55">
        <v>48117</v>
      </c>
      <c r="H394" s="57">
        <v>5.33</v>
      </c>
      <c r="I394" s="57">
        <v>1.91</v>
      </c>
      <c r="J394" s="57">
        <v>0.36</v>
      </c>
      <c r="K394" s="57">
        <v>0.13</v>
      </c>
      <c r="L394" s="69">
        <v>0.48</v>
      </c>
      <c r="M394" s="56">
        <v>7.2</v>
      </c>
      <c r="N394" s="56">
        <v>20.2</v>
      </c>
      <c r="O394" s="56">
        <v>31.8</v>
      </c>
      <c r="P394" s="56">
        <v>34</v>
      </c>
      <c r="Q394" s="56">
        <v>29.6</v>
      </c>
      <c r="R394" s="56">
        <v>22.1</v>
      </c>
      <c r="S394" s="56">
        <v>14.4</v>
      </c>
    </row>
    <row r="395" spans="1:19" x14ac:dyDescent="0.2">
      <c r="A395" s="29">
        <v>119031369</v>
      </c>
      <c r="B395" s="29" t="s">
        <v>136</v>
      </c>
      <c r="C395" s="55">
        <v>15898</v>
      </c>
      <c r="D395" s="55">
        <v>39</v>
      </c>
      <c r="E395" s="55">
        <v>1054317628</v>
      </c>
      <c r="F395" s="55">
        <v>52213</v>
      </c>
      <c r="G395" s="55">
        <v>66318</v>
      </c>
      <c r="H395" s="57">
        <v>4.6500000000000004</v>
      </c>
      <c r="I395" s="57">
        <v>1.84</v>
      </c>
      <c r="J395" s="57">
        <v>0.4</v>
      </c>
      <c r="K395" s="57">
        <v>0.18</v>
      </c>
      <c r="L395" s="69">
        <v>0.46400000000000002</v>
      </c>
      <c r="M395" s="56">
        <v>8.6</v>
      </c>
      <c r="N395" s="56">
        <v>21.4</v>
      </c>
      <c r="O395" s="56">
        <v>32.4</v>
      </c>
      <c r="P395" s="56">
        <v>23.8</v>
      </c>
      <c r="Q395" s="56">
        <v>25.4</v>
      </c>
      <c r="R395" s="56">
        <v>25.7</v>
      </c>
      <c r="S395" s="56">
        <v>25.1</v>
      </c>
    </row>
    <row r="396" spans="1:19" x14ac:dyDescent="0.2">
      <c r="A396" s="29">
        <v>119031370</v>
      </c>
      <c r="B396" s="29" t="s">
        <v>137</v>
      </c>
      <c r="C396" s="55">
        <v>8229</v>
      </c>
      <c r="D396" s="55">
        <v>41</v>
      </c>
      <c r="E396" s="55">
        <v>464224536</v>
      </c>
      <c r="F396" s="55">
        <v>46386</v>
      </c>
      <c r="G396" s="55">
        <v>56413</v>
      </c>
      <c r="H396" s="57">
        <v>5.12</v>
      </c>
      <c r="I396" s="57">
        <v>1.88</v>
      </c>
      <c r="J396" s="57">
        <v>0.37</v>
      </c>
      <c r="K396" s="57">
        <v>0.16</v>
      </c>
      <c r="L396" s="69">
        <v>0.45400000000000001</v>
      </c>
      <c r="M396" s="56">
        <v>5.9</v>
      </c>
      <c r="N396" s="56">
        <v>18.100000000000001</v>
      </c>
      <c r="O396" s="56">
        <v>29.5</v>
      </c>
      <c r="P396" s="56">
        <v>28.6</v>
      </c>
      <c r="Q396" s="56">
        <v>25.6</v>
      </c>
      <c r="R396" s="56">
        <v>24.9</v>
      </c>
      <c r="S396" s="56">
        <v>20.9</v>
      </c>
    </row>
    <row r="397" spans="1:19" x14ac:dyDescent="0.2">
      <c r="A397" s="29">
        <v>119031371</v>
      </c>
      <c r="B397" s="29" t="s">
        <v>138</v>
      </c>
      <c r="C397" s="55">
        <v>8390</v>
      </c>
      <c r="D397" s="55">
        <v>46</v>
      </c>
      <c r="E397" s="55">
        <v>651731887</v>
      </c>
      <c r="F397" s="55">
        <v>55202</v>
      </c>
      <c r="G397" s="55">
        <v>77680</v>
      </c>
      <c r="H397" s="57">
        <v>5.84</v>
      </c>
      <c r="I397" s="57">
        <v>2.0499999999999998</v>
      </c>
      <c r="J397" s="57">
        <v>0.35</v>
      </c>
      <c r="K397" s="57">
        <v>0.15</v>
      </c>
      <c r="L397" s="69">
        <v>0.51100000000000001</v>
      </c>
      <c r="M397" s="56">
        <v>9.8000000000000007</v>
      </c>
      <c r="N397" s="56">
        <v>24.2</v>
      </c>
      <c r="O397" s="56">
        <v>35.9</v>
      </c>
      <c r="P397" s="56">
        <v>24.9</v>
      </c>
      <c r="Q397" s="56">
        <v>22.1</v>
      </c>
      <c r="R397" s="56">
        <v>21.4</v>
      </c>
      <c r="S397" s="56">
        <v>31.6</v>
      </c>
    </row>
    <row r="398" spans="1:19" x14ac:dyDescent="0.2">
      <c r="A398" s="29">
        <v>119031372</v>
      </c>
      <c r="B398" s="29" t="s">
        <v>139</v>
      </c>
      <c r="C398" s="55">
        <v>11619</v>
      </c>
      <c r="D398" s="55">
        <v>45</v>
      </c>
      <c r="E398" s="55">
        <v>794724814</v>
      </c>
      <c r="F398" s="55">
        <v>53632</v>
      </c>
      <c r="G398" s="55">
        <v>68399</v>
      </c>
      <c r="H398" s="57">
        <v>5.17</v>
      </c>
      <c r="I398" s="57">
        <v>1.93</v>
      </c>
      <c r="J398" s="57">
        <v>0.37</v>
      </c>
      <c r="K398" s="57">
        <v>0.15</v>
      </c>
      <c r="L398" s="69">
        <v>0.47099999999999997</v>
      </c>
      <c r="M398" s="56">
        <v>7.6</v>
      </c>
      <c r="N398" s="56">
        <v>20.399999999999999</v>
      </c>
      <c r="O398" s="56">
        <v>31.7</v>
      </c>
      <c r="P398" s="56">
        <v>24.4</v>
      </c>
      <c r="Q398" s="56">
        <v>23.8</v>
      </c>
      <c r="R398" s="56">
        <v>23.8</v>
      </c>
      <c r="S398" s="56">
        <v>28.1</v>
      </c>
    </row>
    <row r="399" spans="1:19" x14ac:dyDescent="0.2">
      <c r="A399" s="29">
        <v>119031373</v>
      </c>
      <c r="B399" s="29" t="s">
        <v>140</v>
      </c>
      <c r="C399" s="55">
        <v>6396</v>
      </c>
      <c r="D399" s="55">
        <v>37</v>
      </c>
      <c r="E399" s="55">
        <v>316890286</v>
      </c>
      <c r="F399" s="55">
        <v>42601</v>
      </c>
      <c r="G399" s="55">
        <v>49545</v>
      </c>
      <c r="H399" s="57">
        <v>4.84</v>
      </c>
      <c r="I399" s="57">
        <v>1.77</v>
      </c>
      <c r="J399" s="57">
        <v>0.37</v>
      </c>
      <c r="K399" s="57">
        <v>0.16</v>
      </c>
      <c r="L399" s="69">
        <v>0.437</v>
      </c>
      <c r="M399" s="56">
        <v>5.6</v>
      </c>
      <c r="N399" s="56">
        <v>17.2</v>
      </c>
      <c r="O399" s="56">
        <v>28.1</v>
      </c>
      <c r="P399" s="56">
        <v>30.9</v>
      </c>
      <c r="Q399" s="56">
        <v>28.2</v>
      </c>
      <c r="R399" s="56">
        <v>26</v>
      </c>
      <c r="S399" s="56">
        <v>14.9</v>
      </c>
    </row>
    <row r="400" spans="1:19" x14ac:dyDescent="0.2">
      <c r="A400" s="29">
        <v>119031374</v>
      </c>
      <c r="B400" s="29" t="s">
        <v>141</v>
      </c>
      <c r="C400" s="55">
        <v>16415</v>
      </c>
      <c r="D400" s="55">
        <v>40</v>
      </c>
      <c r="E400" s="55">
        <v>1086980678</v>
      </c>
      <c r="F400" s="55">
        <v>45709</v>
      </c>
      <c r="G400" s="55">
        <v>66219</v>
      </c>
      <c r="H400" s="57">
        <v>5.31</v>
      </c>
      <c r="I400" s="57">
        <v>2.0499999999999998</v>
      </c>
      <c r="J400" s="57">
        <v>0.39</v>
      </c>
      <c r="K400" s="57">
        <v>0.16</v>
      </c>
      <c r="L400" s="69">
        <v>0.52500000000000002</v>
      </c>
      <c r="M400" s="56">
        <v>11.8</v>
      </c>
      <c r="N400" s="56">
        <v>26.5</v>
      </c>
      <c r="O400" s="56">
        <v>38.1</v>
      </c>
      <c r="P400" s="56">
        <v>28.6</v>
      </c>
      <c r="Q400" s="56">
        <v>26.5</v>
      </c>
      <c r="R400" s="56">
        <v>21.6</v>
      </c>
      <c r="S400" s="56">
        <v>23.3</v>
      </c>
    </row>
    <row r="401" spans="1:19" x14ac:dyDescent="0.2">
      <c r="A401" s="29">
        <v>119041375</v>
      </c>
      <c r="B401" s="29" t="s">
        <v>143</v>
      </c>
      <c r="C401" s="55">
        <v>16341</v>
      </c>
      <c r="D401" s="55">
        <v>33</v>
      </c>
      <c r="E401" s="55">
        <v>961186908</v>
      </c>
      <c r="F401" s="55">
        <v>48409</v>
      </c>
      <c r="G401" s="55">
        <v>58821</v>
      </c>
      <c r="H401" s="57">
        <v>4.71</v>
      </c>
      <c r="I401" s="57">
        <v>1.88</v>
      </c>
      <c r="J401" s="57">
        <v>0.4</v>
      </c>
      <c r="K401" s="57">
        <v>0.19</v>
      </c>
      <c r="L401" s="69">
        <v>0.443</v>
      </c>
      <c r="M401" s="56">
        <v>5.7</v>
      </c>
      <c r="N401" s="56">
        <v>17.899999999999999</v>
      </c>
      <c r="O401" s="56">
        <v>29.2</v>
      </c>
      <c r="P401" s="56">
        <v>26.8</v>
      </c>
      <c r="Q401" s="56">
        <v>26</v>
      </c>
      <c r="R401" s="56">
        <v>24.6</v>
      </c>
      <c r="S401" s="56">
        <v>22.6</v>
      </c>
    </row>
    <row r="402" spans="1:19" x14ac:dyDescent="0.2">
      <c r="A402" s="29">
        <v>119041376</v>
      </c>
      <c r="B402" s="29" t="s">
        <v>144</v>
      </c>
      <c r="C402" s="55">
        <v>15977</v>
      </c>
      <c r="D402" s="55">
        <v>39</v>
      </c>
      <c r="E402" s="55">
        <v>920965383</v>
      </c>
      <c r="F402" s="55">
        <v>48085</v>
      </c>
      <c r="G402" s="55">
        <v>57643</v>
      </c>
      <c r="H402" s="57">
        <v>4.55</v>
      </c>
      <c r="I402" s="57">
        <v>1.83</v>
      </c>
      <c r="J402" s="57">
        <v>0.4</v>
      </c>
      <c r="K402" s="57">
        <v>0.19</v>
      </c>
      <c r="L402" s="69">
        <v>0.439</v>
      </c>
      <c r="M402" s="56">
        <v>6.2</v>
      </c>
      <c r="N402" s="56">
        <v>18</v>
      </c>
      <c r="O402" s="56">
        <v>29</v>
      </c>
      <c r="P402" s="56">
        <v>25.9</v>
      </c>
      <c r="Q402" s="56">
        <v>27.3</v>
      </c>
      <c r="R402" s="56">
        <v>25.8</v>
      </c>
      <c r="S402" s="56">
        <v>21</v>
      </c>
    </row>
    <row r="403" spans="1:19" x14ac:dyDescent="0.2">
      <c r="A403" s="29">
        <v>119041377</v>
      </c>
      <c r="B403" s="29" t="s">
        <v>145</v>
      </c>
      <c r="C403" s="55">
        <v>7951</v>
      </c>
      <c r="D403" s="55">
        <v>44</v>
      </c>
      <c r="E403" s="55">
        <v>524414056</v>
      </c>
      <c r="F403" s="55">
        <v>51984</v>
      </c>
      <c r="G403" s="55">
        <v>65956</v>
      </c>
      <c r="H403" s="57">
        <v>5.13</v>
      </c>
      <c r="I403" s="57">
        <v>1.94</v>
      </c>
      <c r="J403" s="57">
        <v>0.38</v>
      </c>
      <c r="K403" s="57">
        <v>0.17</v>
      </c>
      <c r="L403" s="69">
        <v>0.46600000000000003</v>
      </c>
      <c r="M403" s="56">
        <v>6.8</v>
      </c>
      <c r="N403" s="56">
        <v>19.8</v>
      </c>
      <c r="O403" s="56">
        <v>31.2</v>
      </c>
      <c r="P403" s="56">
        <v>25.6</v>
      </c>
      <c r="Q403" s="56">
        <v>23.8</v>
      </c>
      <c r="R403" s="56">
        <v>23.7</v>
      </c>
      <c r="S403" s="56">
        <v>26.9</v>
      </c>
    </row>
    <row r="404" spans="1:19" x14ac:dyDescent="0.2">
      <c r="A404" s="29">
        <v>119041378</v>
      </c>
      <c r="B404" s="29" t="s">
        <v>146</v>
      </c>
      <c r="C404" s="55">
        <v>8029</v>
      </c>
      <c r="D404" s="55">
        <v>36</v>
      </c>
      <c r="E404" s="55">
        <v>481838074</v>
      </c>
      <c r="F404" s="55">
        <v>50736</v>
      </c>
      <c r="G404" s="55">
        <v>60012</v>
      </c>
      <c r="H404" s="57">
        <v>4.5199999999999996</v>
      </c>
      <c r="I404" s="57">
        <v>1.81</v>
      </c>
      <c r="J404" s="57">
        <v>0.4</v>
      </c>
      <c r="K404" s="57">
        <v>0.19</v>
      </c>
      <c r="L404" s="69">
        <v>0.42399999999999999</v>
      </c>
      <c r="M404" s="56">
        <v>5.7</v>
      </c>
      <c r="N404" s="56">
        <v>17</v>
      </c>
      <c r="O404" s="56">
        <v>27.7</v>
      </c>
      <c r="P404" s="56">
        <v>24.2</v>
      </c>
      <c r="Q404" s="56">
        <v>26.3</v>
      </c>
      <c r="R404" s="56">
        <v>26.2</v>
      </c>
      <c r="S404" s="56">
        <v>23.2</v>
      </c>
    </row>
    <row r="405" spans="1:19" x14ac:dyDescent="0.2">
      <c r="A405" s="29">
        <v>119041379</v>
      </c>
      <c r="B405" s="29" t="s">
        <v>147</v>
      </c>
      <c r="C405" s="55">
        <v>10533</v>
      </c>
      <c r="D405" s="55">
        <v>39</v>
      </c>
      <c r="E405" s="55">
        <v>650014932</v>
      </c>
      <c r="F405" s="55">
        <v>49128</v>
      </c>
      <c r="G405" s="55">
        <v>61712</v>
      </c>
      <c r="H405" s="57">
        <v>4.6900000000000004</v>
      </c>
      <c r="I405" s="57">
        <v>1.87</v>
      </c>
      <c r="J405" s="57">
        <v>0.4</v>
      </c>
      <c r="K405" s="57">
        <v>0.18</v>
      </c>
      <c r="L405" s="69">
        <v>0.45900000000000002</v>
      </c>
      <c r="M405" s="56">
        <v>7.7</v>
      </c>
      <c r="N405" s="56">
        <v>20.2</v>
      </c>
      <c r="O405" s="56">
        <v>31.3</v>
      </c>
      <c r="P405" s="56">
        <v>25.3</v>
      </c>
      <c r="Q405" s="56">
        <v>27</v>
      </c>
      <c r="R405" s="56">
        <v>24.7</v>
      </c>
      <c r="S405" s="56">
        <v>23</v>
      </c>
    </row>
    <row r="406" spans="1:19" x14ac:dyDescent="0.2">
      <c r="A406" s="29">
        <v>119041380</v>
      </c>
      <c r="B406" s="29" t="s">
        <v>148</v>
      </c>
      <c r="C406" s="55">
        <v>8526</v>
      </c>
      <c r="D406" s="55">
        <v>43</v>
      </c>
      <c r="E406" s="55">
        <v>574988529</v>
      </c>
      <c r="F406" s="55">
        <v>54001</v>
      </c>
      <c r="G406" s="55">
        <v>67439</v>
      </c>
      <c r="H406" s="57">
        <v>4.6399999999999997</v>
      </c>
      <c r="I406" s="57">
        <v>1.83</v>
      </c>
      <c r="J406" s="57">
        <v>0.39</v>
      </c>
      <c r="K406" s="57">
        <v>0.2</v>
      </c>
      <c r="L406" s="69">
        <v>0.45400000000000001</v>
      </c>
      <c r="M406" s="56">
        <v>7.3</v>
      </c>
      <c r="N406" s="56">
        <v>20.2</v>
      </c>
      <c r="O406" s="56">
        <v>31.2</v>
      </c>
      <c r="P406" s="56">
        <v>22.9</v>
      </c>
      <c r="Q406" s="56">
        <v>24.6</v>
      </c>
      <c r="R406" s="56">
        <v>25.6</v>
      </c>
      <c r="S406" s="56">
        <v>26.9</v>
      </c>
    </row>
    <row r="407" spans="1:19" x14ac:dyDescent="0.2">
      <c r="A407" s="29">
        <v>119041381</v>
      </c>
      <c r="B407" s="29" t="s">
        <v>149</v>
      </c>
      <c r="C407" s="55">
        <v>13853</v>
      </c>
      <c r="D407" s="55">
        <v>34</v>
      </c>
      <c r="E407" s="55">
        <v>739823318</v>
      </c>
      <c r="F407" s="55">
        <v>44990</v>
      </c>
      <c r="G407" s="55">
        <v>53405</v>
      </c>
      <c r="H407" s="57">
        <v>4.29</v>
      </c>
      <c r="I407" s="57">
        <v>1.79</v>
      </c>
      <c r="J407" s="57">
        <v>0.42</v>
      </c>
      <c r="K407" s="57">
        <v>0.21</v>
      </c>
      <c r="L407" s="69">
        <v>0.43</v>
      </c>
      <c r="M407" s="56">
        <v>5.6</v>
      </c>
      <c r="N407" s="56">
        <v>17.600000000000001</v>
      </c>
      <c r="O407" s="56">
        <v>28.6</v>
      </c>
      <c r="P407" s="56">
        <v>27.4</v>
      </c>
      <c r="Q407" s="56">
        <v>29.3</v>
      </c>
      <c r="R407" s="56">
        <v>25.9</v>
      </c>
      <c r="S407" s="56">
        <v>17.5</v>
      </c>
    </row>
    <row r="408" spans="1:19" x14ac:dyDescent="0.2">
      <c r="A408" s="29">
        <v>119041382</v>
      </c>
      <c r="B408" s="29" t="s">
        <v>150</v>
      </c>
      <c r="C408" s="55">
        <v>9987</v>
      </c>
      <c r="D408" s="55">
        <v>46</v>
      </c>
      <c r="E408" s="55">
        <v>728121257</v>
      </c>
      <c r="F408" s="55">
        <v>56800</v>
      </c>
      <c r="G408" s="55">
        <v>72907</v>
      </c>
      <c r="H408" s="57">
        <v>4.72</v>
      </c>
      <c r="I408" s="57">
        <v>1.83</v>
      </c>
      <c r="J408" s="57">
        <v>0.39</v>
      </c>
      <c r="K408" s="57">
        <v>0.19</v>
      </c>
      <c r="L408" s="69">
        <v>0.46899999999999997</v>
      </c>
      <c r="M408" s="56">
        <v>9.1999999999999993</v>
      </c>
      <c r="N408" s="56">
        <v>22</v>
      </c>
      <c r="O408" s="56">
        <v>32.9</v>
      </c>
      <c r="P408" s="56">
        <v>21.9</v>
      </c>
      <c r="Q408" s="56">
        <v>23.8</v>
      </c>
      <c r="R408" s="56">
        <v>24.3</v>
      </c>
      <c r="S408" s="56">
        <v>30</v>
      </c>
    </row>
    <row r="409" spans="1:19" x14ac:dyDescent="0.2">
      <c r="A409" s="29">
        <v>120011383</v>
      </c>
      <c r="B409" s="29" t="s">
        <v>153</v>
      </c>
      <c r="C409" s="55">
        <v>14708</v>
      </c>
      <c r="D409" s="55">
        <v>46</v>
      </c>
      <c r="E409" s="55">
        <v>1254892249</v>
      </c>
      <c r="F409" s="55">
        <v>60785</v>
      </c>
      <c r="G409" s="55">
        <v>85320</v>
      </c>
      <c r="H409" s="57">
        <v>5.87</v>
      </c>
      <c r="I409" s="57">
        <v>2.02</v>
      </c>
      <c r="J409" s="57">
        <v>0.34</v>
      </c>
      <c r="K409" s="57">
        <v>0.15</v>
      </c>
      <c r="L409" s="69">
        <v>0.51700000000000002</v>
      </c>
      <c r="M409" s="56">
        <v>10</v>
      </c>
      <c r="N409" s="56">
        <v>24.8</v>
      </c>
      <c r="O409" s="56">
        <v>36.5</v>
      </c>
      <c r="P409" s="56">
        <v>23</v>
      </c>
      <c r="Q409" s="56">
        <v>20.5</v>
      </c>
      <c r="R409" s="56">
        <v>21.3</v>
      </c>
      <c r="S409" s="56">
        <v>35.200000000000003</v>
      </c>
    </row>
    <row r="410" spans="1:19" x14ac:dyDescent="0.2">
      <c r="A410" s="29">
        <v>120011384</v>
      </c>
      <c r="B410" s="29" t="s">
        <v>154</v>
      </c>
      <c r="C410" s="55">
        <v>15526</v>
      </c>
      <c r="D410" s="55">
        <v>35</v>
      </c>
      <c r="E410" s="55">
        <v>1055378702</v>
      </c>
      <c r="F410" s="55">
        <v>53401</v>
      </c>
      <c r="G410" s="55">
        <v>67975</v>
      </c>
      <c r="H410" s="57">
        <v>5.73</v>
      </c>
      <c r="I410" s="57">
        <v>1.97</v>
      </c>
      <c r="J410" s="57">
        <v>0.34</v>
      </c>
      <c r="K410" s="57">
        <v>0.15</v>
      </c>
      <c r="L410" s="69">
        <v>0.48299999999999998</v>
      </c>
      <c r="M410" s="56">
        <v>7.6</v>
      </c>
      <c r="N410" s="56">
        <v>20.399999999999999</v>
      </c>
      <c r="O410" s="56">
        <v>32</v>
      </c>
      <c r="P410" s="56">
        <v>26.6</v>
      </c>
      <c r="Q410" s="56">
        <v>21.9</v>
      </c>
      <c r="R410" s="56">
        <v>23.3</v>
      </c>
      <c r="S410" s="56">
        <v>28.2</v>
      </c>
    </row>
    <row r="411" spans="1:19" x14ac:dyDescent="0.2">
      <c r="A411" s="29">
        <v>120011385</v>
      </c>
      <c r="B411" s="29" t="s">
        <v>155</v>
      </c>
      <c r="C411" s="55">
        <v>12163</v>
      </c>
      <c r="D411" s="55">
        <v>45</v>
      </c>
      <c r="E411" s="55">
        <v>1229617230</v>
      </c>
      <c r="F411" s="55">
        <v>70068</v>
      </c>
      <c r="G411" s="55">
        <v>101095</v>
      </c>
      <c r="H411" s="57">
        <v>5.64</v>
      </c>
      <c r="I411" s="57">
        <v>2.0499999999999998</v>
      </c>
      <c r="J411" s="57">
        <v>0.36</v>
      </c>
      <c r="K411" s="57">
        <v>0.17</v>
      </c>
      <c r="L411" s="69">
        <v>0.51900000000000002</v>
      </c>
      <c r="M411" s="56">
        <v>10.7</v>
      </c>
      <c r="N411" s="56">
        <v>25.7</v>
      </c>
      <c r="O411" s="56">
        <v>37.5</v>
      </c>
      <c r="P411" s="56">
        <v>19.2</v>
      </c>
      <c r="Q411" s="56">
        <v>18.899999999999999</v>
      </c>
      <c r="R411" s="56">
        <v>20.7</v>
      </c>
      <c r="S411" s="56">
        <v>41.2</v>
      </c>
    </row>
    <row r="412" spans="1:19" x14ac:dyDescent="0.2">
      <c r="A412" s="29">
        <v>120011386</v>
      </c>
      <c r="B412" s="29" t="s">
        <v>156</v>
      </c>
      <c r="C412" s="55">
        <v>13165</v>
      </c>
      <c r="D412" s="55">
        <v>44</v>
      </c>
      <c r="E412" s="55">
        <v>1173044220</v>
      </c>
      <c r="F412" s="55">
        <v>65949</v>
      </c>
      <c r="G412" s="55">
        <v>89103</v>
      </c>
      <c r="H412" s="57">
        <v>5.37</v>
      </c>
      <c r="I412" s="57">
        <v>1.94</v>
      </c>
      <c r="J412" s="57">
        <v>0.36</v>
      </c>
      <c r="K412" s="57">
        <v>0.18</v>
      </c>
      <c r="L412" s="69">
        <v>0.499</v>
      </c>
      <c r="M412" s="56">
        <v>10.5</v>
      </c>
      <c r="N412" s="56">
        <v>24.1</v>
      </c>
      <c r="O412" s="56">
        <v>35.4</v>
      </c>
      <c r="P412" s="56">
        <v>20.5</v>
      </c>
      <c r="Q412" s="56">
        <v>19.8</v>
      </c>
      <c r="R412" s="56">
        <v>21.8</v>
      </c>
      <c r="S412" s="56">
        <v>37.799999999999997</v>
      </c>
    </row>
    <row r="413" spans="1:19" x14ac:dyDescent="0.2">
      <c r="A413" s="29">
        <v>120021387</v>
      </c>
      <c r="B413" s="29" t="s">
        <v>158</v>
      </c>
      <c r="C413" s="55">
        <v>11351</v>
      </c>
      <c r="D413" s="55">
        <v>45</v>
      </c>
      <c r="E413" s="55">
        <v>1549581769</v>
      </c>
      <c r="F413" s="55">
        <v>84063</v>
      </c>
      <c r="G413" s="55">
        <v>136515</v>
      </c>
      <c r="H413" s="57">
        <v>6.38</v>
      </c>
      <c r="I413" s="57">
        <v>2.1800000000000002</v>
      </c>
      <c r="J413" s="57">
        <v>0.34</v>
      </c>
      <c r="K413" s="57">
        <v>0.16</v>
      </c>
      <c r="L413" s="69">
        <v>0.57299999999999995</v>
      </c>
      <c r="M413" s="56">
        <v>13.4</v>
      </c>
      <c r="N413" s="56">
        <v>31</v>
      </c>
      <c r="O413" s="56">
        <v>43.2</v>
      </c>
      <c r="P413" s="56">
        <v>17.7</v>
      </c>
      <c r="Q413" s="56">
        <v>15.5</v>
      </c>
      <c r="R413" s="56">
        <v>17.399999999999999</v>
      </c>
      <c r="S413" s="56">
        <v>49.4</v>
      </c>
    </row>
    <row r="414" spans="1:19" x14ac:dyDescent="0.2">
      <c r="A414" s="29">
        <v>120021388</v>
      </c>
      <c r="B414" s="29" t="s">
        <v>159</v>
      </c>
      <c r="C414" s="55">
        <v>17423</v>
      </c>
      <c r="D414" s="55">
        <v>41</v>
      </c>
      <c r="E414" s="55">
        <v>1734181277</v>
      </c>
      <c r="F414" s="55">
        <v>74308</v>
      </c>
      <c r="G414" s="55">
        <v>99534</v>
      </c>
      <c r="H414" s="57">
        <v>4.95</v>
      </c>
      <c r="I414" s="57">
        <v>1.91</v>
      </c>
      <c r="J414" s="57">
        <v>0.38</v>
      </c>
      <c r="K414" s="57">
        <v>0.19</v>
      </c>
      <c r="L414" s="69">
        <v>0.48299999999999998</v>
      </c>
      <c r="M414" s="56">
        <v>9.1999999999999993</v>
      </c>
      <c r="N414" s="56">
        <v>23.1</v>
      </c>
      <c r="O414" s="56">
        <v>34.4</v>
      </c>
      <c r="P414" s="56">
        <v>17.399999999999999</v>
      </c>
      <c r="Q414" s="56">
        <v>17.600000000000001</v>
      </c>
      <c r="R414" s="56">
        <v>21.5</v>
      </c>
      <c r="S414" s="56">
        <v>43.6</v>
      </c>
    </row>
    <row r="415" spans="1:19" x14ac:dyDescent="0.2">
      <c r="A415" s="29">
        <v>120021389</v>
      </c>
      <c r="B415" s="29" t="s">
        <v>160</v>
      </c>
      <c r="C415" s="55">
        <v>9104</v>
      </c>
      <c r="D415" s="55">
        <v>43</v>
      </c>
      <c r="E415" s="55">
        <v>1026747841</v>
      </c>
      <c r="F415" s="55">
        <v>81374</v>
      </c>
      <c r="G415" s="55">
        <v>112780</v>
      </c>
      <c r="H415" s="57">
        <v>5.64</v>
      </c>
      <c r="I415" s="57">
        <v>2.0499999999999998</v>
      </c>
      <c r="J415" s="57">
        <v>0.36</v>
      </c>
      <c r="K415" s="57">
        <v>0.17</v>
      </c>
      <c r="L415" s="69">
        <v>0.502</v>
      </c>
      <c r="M415" s="56">
        <v>8.9</v>
      </c>
      <c r="N415" s="56">
        <v>23.4</v>
      </c>
      <c r="O415" s="56">
        <v>35.299999999999997</v>
      </c>
      <c r="P415" s="56">
        <v>17.3</v>
      </c>
      <c r="Q415" s="56">
        <v>16.100000000000001</v>
      </c>
      <c r="R415" s="56">
        <v>18.5</v>
      </c>
      <c r="S415" s="56">
        <v>48</v>
      </c>
    </row>
    <row r="416" spans="1:19" x14ac:dyDescent="0.2">
      <c r="A416" s="29">
        <v>120031390</v>
      </c>
      <c r="B416" s="29" t="s">
        <v>162</v>
      </c>
      <c r="C416" s="55">
        <v>16591</v>
      </c>
      <c r="D416" s="55">
        <v>36</v>
      </c>
      <c r="E416" s="55">
        <v>1004616281</v>
      </c>
      <c r="F416" s="55">
        <v>48482</v>
      </c>
      <c r="G416" s="55">
        <v>60552</v>
      </c>
      <c r="H416" s="57">
        <v>5.05</v>
      </c>
      <c r="I416" s="57">
        <v>1.9</v>
      </c>
      <c r="J416" s="57">
        <v>0.38</v>
      </c>
      <c r="K416" s="57">
        <v>0.17</v>
      </c>
      <c r="L416" s="69">
        <v>0.46200000000000002</v>
      </c>
      <c r="M416" s="56">
        <v>7.1</v>
      </c>
      <c r="N416" s="56">
        <v>19.8</v>
      </c>
      <c r="O416" s="56">
        <v>31</v>
      </c>
      <c r="P416" s="56">
        <v>27.3</v>
      </c>
      <c r="Q416" s="56">
        <v>25.3</v>
      </c>
      <c r="R416" s="56">
        <v>24.5</v>
      </c>
      <c r="S416" s="56">
        <v>22.9</v>
      </c>
    </row>
    <row r="417" spans="1:19" x14ac:dyDescent="0.2">
      <c r="A417" s="29">
        <v>120031391</v>
      </c>
      <c r="B417" s="29" t="s">
        <v>163</v>
      </c>
      <c r="C417" s="55">
        <v>16118</v>
      </c>
      <c r="D417" s="55">
        <v>36</v>
      </c>
      <c r="E417" s="55">
        <v>940558500</v>
      </c>
      <c r="F417" s="55">
        <v>40631</v>
      </c>
      <c r="G417" s="55">
        <v>58355</v>
      </c>
      <c r="H417" s="57">
        <v>6.01</v>
      </c>
      <c r="I417" s="57">
        <v>2.16</v>
      </c>
      <c r="J417" s="57">
        <v>0.36</v>
      </c>
      <c r="K417" s="57">
        <v>0.13</v>
      </c>
      <c r="L417" s="69">
        <v>0.52200000000000002</v>
      </c>
      <c r="M417" s="56">
        <v>9.8000000000000007</v>
      </c>
      <c r="N417" s="56">
        <v>23.8</v>
      </c>
      <c r="O417" s="56">
        <v>35.799999999999997</v>
      </c>
      <c r="P417" s="56">
        <v>32.5</v>
      </c>
      <c r="Q417" s="56">
        <v>25.9</v>
      </c>
      <c r="R417" s="56">
        <v>20.6</v>
      </c>
      <c r="S417" s="56">
        <v>20.9</v>
      </c>
    </row>
    <row r="418" spans="1:19" x14ac:dyDescent="0.2">
      <c r="A418" s="29">
        <v>120031392</v>
      </c>
      <c r="B418" s="29" t="s">
        <v>164</v>
      </c>
      <c r="C418" s="55">
        <v>7552</v>
      </c>
      <c r="D418" s="55">
        <v>39</v>
      </c>
      <c r="E418" s="55">
        <v>517920050</v>
      </c>
      <c r="F418" s="55">
        <v>54247</v>
      </c>
      <c r="G418" s="55">
        <v>68581</v>
      </c>
      <c r="H418" s="57">
        <v>5.0199999999999996</v>
      </c>
      <c r="I418" s="57">
        <v>1.92</v>
      </c>
      <c r="J418" s="57">
        <v>0.38</v>
      </c>
      <c r="K418" s="57">
        <v>0.19</v>
      </c>
      <c r="L418" s="69">
        <v>0.45800000000000002</v>
      </c>
      <c r="M418" s="56">
        <v>7</v>
      </c>
      <c r="N418" s="56">
        <v>19.8</v>
      </c>
      <c r="O418" s="56">
        <v>31</v>
      </c>
      <c r="P418" s="56">
        <v>23.6</v>
      </c>
      <c r="Q418" s="56">
        <v>24</v>
      </c>
      <c r="R418" s="56">
        <v>23.9</v>
      </c>
      <c r="S418" s="56">
        <v>28.5</v>
      </c>
    </row>
    <row r="419" spans="1:19" x14ac:dyDescent="0.2">
      <c r="A419" s="29">
        <v>120031393</v>
      </c>
      <c r="B419" s="29" t="s">
        <v>165</v>
      </c>
      <c r="C419" s="55">
        <v>10464</v>
      </c>
      <c r="D419" s="55">
        <v>42</v>
      </c>
      <c r="E419" s="55">
        <v>678181777</v>
      </c>
      <c r="F419" s="55">
        <v>52649</v>
      </c>
      <c r="G419" s="55">
        <v>64811</v>
      </c>
      <c r="H419" s="57">
        <v>4.87</v>
      </c>
      <c r="I419" s="57">
        <v>1.86</v>
      </c>
      <c r="J419" s="57">
        <v>0.38</v>
      </c>
      <c r="K419" s="57">
        <v>0.18</v>
      </c>
      <c r="L419" s="69">
        <v>0.45400000000000001</v>
      </c>
      <c r="M419" s="56">
        <v>6.2</v>
      </c>
      <c r="N419" s="56">
        <v>18.899999999999999</v>
      </c>
      <c r="O419" s="56">
        <v>30.3</v>
      </c>
      <c r="P419" s="56">
        <v>24.6</v>
      </c>
      <c r="Q419" s="56">
        <v>24.2</v>
      </c>
      <c r="R419" s="56">
        <v>24.8</v>
      </c>
      <c r="S419" s="56">
        <v>26.3</v>
      </c>
    </row>
    <row r="420" spans="1:19" x14ac:dyDescent="0.2">
      <c r="A420" s="29">
        <v>120031394</v>
      </c>
      <c r="B420" s="29" t="s">
        <v>166</v>
      </c>
      <c r="C420" s="55">
        <v>11632</v>
      </c>
      <c r="D420" s="55">
        <v>39</v>
      </c>
      <c r="E420" s="55">
        <v>927490422</v>
      </c>
      <c r="F420" s="55">
        <v>64986</v>
      </c>
      <c r="G420" s="55">
        <v>79736</v>
      </c>
      <c r="H420" s="57">
        <v>4.22</v>
      </c>
      <c r="I420" s="57">
        <v>1.8</v>
      </c>
      <c r="J420" s="57">
        <v>0.43</v>
      </c>
      <c r="K420" s="57">
        <v>0.22</v>
      </c>
      <c r="L420" s="69">
        <v>0.433</v>
      </c>
      <c r="M420" s="56">
        <v>6.4</v>
      </c>
      <c r="N420" s="56">
        <v>18.899999999999999</v>
      </c>
      <c r="O420" s="56">
        <v>29.8</v>
      </c>
      <c r="P420" s="56">
        <v>17.7</v>
      </c>
      <c r="Q420" s="56">
        <v>20.8</v>
      </c>
      <c r="R420" s="56">
        <v>25.6</v>
      </c>
      <c r="S420" s="56">
        <v>35.9</v>
      </c>
    </row>
    <row r="421" spans="1:19" x14ac:dyDescent="0.2">
      <c r="A421" s="29">
        <v>120031395</v>
      </c>
      <c r="B421" s="29" t="s">
        <v>167</v>
      </c>
      <c r="C421" s="55">
        <v>8972</v>
      </c>
      <c r="D421" s="55">
        <v>42</v>
      </c>
      <c r="E421" s="55">
        <v>838401662</v>
      </c>
      <c r="F421" s="55">
        <v>66013</v>
      </c>
      <c r="G421" s="55">
        <v>93446</v>
      </c>
      <c r="H421" s="57">
        <v>5.16</v>
      </c>
      <c r="I421" s="57">
        <v>1.93</v>
      </c>
      <c r="J421" s="57">
        <v>0.37</v>
      </c>
      <c r="K421" s="57">
        <v>0.19</v>
      </c>
      <c r="L421" s="69">
        <v>0.51400000000000001</v>
      </c>
      <c r="M421" s="56">
        <v>10.5</v>
      </c>
      <c r="N421" s="56">
        <v>26.2</v>
      </c>
      <c r="O421" s="56">
        <v>37.9</v>
      </c>
      <c r="P421" s="56">
        <v>19.8</v>
      </c>
      <c r="Q421" s="56">
        <v>19.899999999999999</v>
      </c>
      <c r="R421" s="56">
        <v>23.1</v>
      </c>
      <c r="S421" s="56">
        <v>37.299999999999997</v>
      </c>
    </row>
    <row r="422" spans="1:19" x14ac:dyDescent="0.2">
      <c r="A422" s="29">
        <v>120031396</v>
      </c>
      <c r="B422" s="29" t="s">
        <v>168</v>
      </c>
      <c r="C422" s="55">
        <v>13758</v>
      </c>
      <c r="D422" s="55">
        <v>32</v>
      </c>
      <c r="E422" s="55">
        <v>757829988</v>
      </c>
      <c r="F422" s="55">
        <v>44852</v>
      </c>
      <c r="G422" s="55">
        <v>55083</v>
      </c>
      <c r="H422" s="57">
        <v>4.67</v>
      </c>
      <c r="I422" s="57">
        <v>1.87</v>
      </c>
      <c r="J422" s="57">
        <v>0.4</v>
      </c>
      <c r="K422" s="57">
        <v>0.19</v>
      </c>
      <c r="L422" s="69">
        <v>0.44800000000000001</v>
      </c>
      <c r="M422" s="56">
        <v>7</v>
      </c>
      <c r="N422" s="56">
        <v>18.600000000000001</v>
      </c>
      <c r="O422" s="56">
        <v>29.6</v>
      </c>
      <c r="P422" s="56">
        <v>29</v>
      </c>
      <c r="Q422" s="56">
        <v>26.8</v>
      </c>
      <c r="R422" s="56">
        <v>25</v>
      </c>
      <c r="S422" s="56">
        <v>19.2</v>
      </c>
    </row>
    <row r="423" spans="1:19" x14ac:dyDescent="0.2">
      <c r="A423" s="29">
        <v>120031575</v>
      </c>
      <c r="B423" s="29" t="s">
        <v>169</v>
      </c>
      <c r="C423" s="55">
        <v>18855</v>
      </c>
      <c r="D423" s="55">
        <v>33</v>
      </c>
      <c r="E423" s="55">
        <v>1309756598</v>
      </c>
      <c r="F423" s="55">
        <v>43128</v>
      </c>
      <c r="G423" s="55">
        <v>69465</v>
      </c>
      <c r="H423" s="57">
        <v>5.8</v>
      </c>
      <c r="I423" s="57">
        <v>2.2200000000000002</v>
      </c>
      <c r="J423" s="57">
        <v>0.38</v>
      </c>
      <c r="K423" s="57">
        <v>0.18</v>
      </c>
      <c r="L423" s="69">
        <v>0.56000000000000005</v>
      </c>
      <c r="M423" s="56">
        <v>14.2</v>
      </c>
      <c r="N423" s="56">
        <v>29.7</v>
      </c>
      <c r="O423" s="56">
        <v>41.6</v>
      </c>
      <c r="P423" s="56">
        <v>30.9</v>
      </c>
      <c r="Q423" s="56">
        <v>25.7</v>
      </c>
      <c r="R423" s="56">
        <v>19.600000000000001</v>
      </c>
      <c r="S423" s="56">
        <v>23.8</v>
      </c>
    </row>
    <row r="424" spans="1:19" x14ac:dyDescent="0.2">
      <c r="A424" s="29">
        <v>120031576</v>
      </c>
      <c r="B424" s="29" t="s">
        <v>2513</v>
      </c>
      <c r="C424" s="55">
        <v>2291</v>
      </c>
      <c r="D424" s="55">
        <v>41</v>
      </c>
      <c r="E424" s="55">
        <v>149685728</v>
      </c>
      <c r="F424" s="55">
        <v>51919</v>
      </c>
      <c r="G424" s="55">
        <v>65336</v>
      </c>
      <c r="H424" s="57">
        <v>4.83</v>
      </c>
      <c r="I424" s="57">
        <v>1.89</v>
      </c>
      <c r="J424" s="57">
        <v>0.39</v>
      </c>
      <c r="K424" s="57">
        <v>0.18</v>
      </c>
      <c r="L424" s="69">
        <v>0.45600000000000002</v>
      </c>
      <c r="M424" s="56">
        <v>7.2</v>
      </c>
      <c r="N424" s="56">
        <v>19.2</v>
      </c>
      <c r="O424" s="56">
        <v>30.5</v>
      </c>
      <c r="P424" s="56">
        <v>24.3</v>
      </c>
      <c r="Q424" s="56">
        <v>25.2</v>
      </c>
      <c r="R424" s="56">
        <v>24</v>
      </c>
      <c r="S424" s="56">
        <v>26.4</v>
      </c>
    </row>
    <row r="425" spans="1:19" x14ac:dyDescent="0.2">
      <c r="A425" s="29">
        <v>121011398</v>
      </c>
      <c r="B425" s="29" t="s">
        <v>172</v>
      </c>
      <c r="C425" s="55">
        <v>19570</v>
      </c>
      <c r="D425" s="55">
        <v>40</v>
      </c>
      <c r="E425" s="55">
        <v>1631942277</v>
      </c>
      <c r="F425" s="55">
        <v>53938</v>
      </c>
      <c r="G425" s="55">
        <v>83390</v>
      </c>
      <c r="H425" s="57">
        <v>7.03</v>
      </c>
      <c r="I425" s="57">
        <v>2.27</v>
      </c>
      <c r="J425" s="57">
        <v>0.32</v>
      </c>
      <c r="K425" s="57">
        <v>0.13</v>
      </c>
      <c r="L425" s="69">
        <v>0.56000000000000005</v>
      </c>
      <c r="M425" s="56">
        <v>11</v>
      </c>
      <c r="N425" s="56">
        <v>27.7</v>
      </c>
      <c r="O425" s="56">
        <v>40</v>
      </c>
      <c r="P425" s="56">
        <v>27.5</v>
      </c>
      <c r="Q425" s="56">
        <v>20.8</v>
      </c>
      <c r="R425" s="56">
        <v>19.2</v>
      </c>
      <c r="S425" s="56">
        <v>32.5</v>
      </c>
    </row>
    <row r="426" spans="1:19" x14ac:dyDescent="0.2">
      <c r="A426" s="29">
        <v>121011399</v>
      </c>
      <c r="B426" s="29" t="s">
        <v>173</v>
      </c>
      <c r="C426" s="55">
        <v>14210</v>
      </c>
      <c r="D426" s="55">
        <v>40</v>
      </c>
      <c r="E426" s="55">
        <v>1254680694</v>
      </c>
      <c r="F426" s="55">
        <v>65001</v>
      </c>
      <c r="G426" s="55">
        <v>88296</v>
      </c>
      <c r="H426" s="57">
        <v>5.82</v>
      </c>
      <c r="I426" s="57">
        <v>1.95</v>
      </c>
      <c r="J426" s="57">
        <v>0.33</v>
      </c>
      <c r="K426" s="57">
        <v>0.15</v>
      </c>
      <c r="L426" s="69">
        <v>0.503</v>
      </c>
      <c r="M426" s="56">
        <v>10</v>
      </c>
      <c r="N426" s="56">
        <v>24</v>
      </c>
      <c r="O426" s="56">
        <v>35.4</v>
      </c>
      <c r="P426" s="56">
        <v>21.9</v>
      </c>
      <c r="Q426" s="56">
        <v>18.8</v>
      </c>
      <c r="R426" s="56">
        <v>22.1</v>
      </c>
      <c r="S426" s="56">
        <v>37.200000000000003</v>
      </c>
    </row>
    <row r="427" spans="1:19" x14ac:dyDescent="0.2">
      <c r="A427" s="29">
        <v>121011400</v>
      </c>
      <c r="B427" s="29" t="s">
        <v>174</v>
      </c>
      <c r="C427" s="55">
        <v>19422</v>
      </c>
      <c r="D427" s="55">
        <v>43</v>
      </c>
      <c r="E427" s="55">
        <v>2377366285</v>
      </c>
      <c r="F427" s="55">
        <v>74703</v>
      </c>
      <c r="G427" s="55">
        <v>122406</v>
      </c>
      <c r="H427" s="57">
        <v>6.36</v>
      </c>
      <c r="I427" s="57">
        <v>2.15</v>
      </c>
      <c r="J427" s="57">
        <v>0.34</v>
      </c>
      <c r="K427" s="57">
        <v>0.15</v>
      </c>
      <c r="L427" s="69">
        <v>0.57499999999999996</v>
      </c>
      <c r="M427" s="56">
        <v>14.3</v>
      </c>
      <c r="N427" s="56">
        <v>32</v>
      </c>
      <c r="O427" s="56">
        <v>44.1</v>
      </c>
      <c r="P427" s="56">
        <v>19.600000000000001</v>
      </c>
      <c r="Q427" s="56">
        <v>17.100000000000001</v>
      </c>
      <c r="R427" s="56">
        <v>19</v>
      </c>
      <c r="S427" s="56">
        <v>44.3</v>
      </c>
    </row>
    <row r="428" spans="1:19" x14ac:dyDescent="0.2">
      <c r="A428" s="29">
        <v>121011401</v>
      </c>
      <c r="B428" s="29" t="s">
        <v>175</v>
      </c>
      <c r="C428" s="55">
        <v>8126</v>
      </c>
      <c r="D428" s="55">
        <v>38</v>
      </c>
      <c r="E428" s="55">
        <v>870037582</v>
      </c>
      <c r="F428" s="55">
        <v>80474</v>
      </c>
      <c r="G428" s="55">
        <v>107068</v>
      </c>
      <c r="H428" s="57">
        <v>5.04</v>
      </c>
      <c r="I428" s="57">
        <v>1.91</v>
      </c>
      <c r="J428" s="57">
        <v>0.38</v>
      </c>
      <c r="K428" s="57">
        <v>0.18</v>
      </c>
      <c r="L428" s="69">
        <v>0.47799999999999998</v>
      </c>
      <c r="M428" s="56">
        <v>8.6999999999999993</v>
      </c>
      <c r="N428" s="56">
        <v>22.6</v>
      </c>
      <c r="O428" s="56">
        <v>33.799999999999997</v>
      </c>
      <c r="P428" s="56">
        <v>16.600000000000001</v>
      </c>
      <c r="Q428" s="56">
        <v>15.3</v>
      </c>
      <c r="R428" s="56">
        <v>20.6</v>
      </c>
      <c r="S428" s="56">
        <v>47.5</v>
      </c>
    </row>
    <row r="429" spans="1:19" x14ac:dyDescent="0.2">
      <c r="A429" s="29">
        <v>121011402</v>
      </c>
      <c r="B429" s="29" t="s">
        <v>176</v>
      </c>
      <c r="C429" s="55">
        <v>17238</v>
      </c>
      <c r="D429" s="55">
        <v>47</v>
      </c>
      <c r="E429" s="55">
        <v>2347148616</v>
      </c>
      <c r="F429" s="55">
        <v>72690</v>
      </c>
      <c r="G429" s="55">
        <v>136161</v>
      </c>
      <c r="H429" s="57">
        <v>8.31</v>
      </c>
      <c r="I429" s="57">
        <v>2.52</v>
      </c>
      <c r="J429" s="57">
        <v>0.3</v>
      </c>
      <c r="K429" s="57">
        <v>0.13</v>
      </c>
      <c r="L429" s="69">
        <v>0.61899999999999999</v>
      </c>
      <c r="M429" s="56">
        <v>15.2</v>
      </c>
      <c r="N429" s="56">
        <v>34.200000000000003</v>
      </c>
      <c r="O429" s="56">
        <v>47.1</v>
      </c>
      <c r="P429" s="56">
        <v>21.9</v>
      </c>
      <c r="Q429" s="56">
        <v>17.7</v>
      </c>
      <c r="R429" s="56">
        <v>16.2</v>
      </c>
      <c r="S429" s="56">
        <v>44.2</v>
      </c>
    </row>
    <row r="430" spans="1:19" x14ac:dyDescent="0.2">
      <c r="A430" s="29">
        <v>121021403</v>
      </c>
      <c r="B430" s="29" t="s">
        <v>178</v>
      </c>
      <c r="C430" s="55">
        <v>13210</v>
      </c>
      <c r="D430" s="55">
        <v>44</v>
      </c>
      <c r="E430" s="55">
        <v>951058613</v>
      </c>
      <c r="F430" s="55">
        <v>59113</v>
      </c>
      <c r="G430" s="55">
        <v>71995</v>
      </c>
      <c r="H430" s="57">
        <v>5.3</v>
      </c>
      <c r="I430" s="57">
        <v>1.9</v>
      </c>
      <c r="J430" s="57">
        <v>0.36</v>
      </c>
      <c r="K430" s="57">
        <v>0.15</v>
      </c>
      <c r="L430" s="69">
        <v>0.44900000000000001</v>
      </c>
      <c r="M430" s="56">
        <v>5.7</v>
      </c>
      <c r="N430" s="56">
        <v>17.8</v>
      </c>
      <c r="O430" s="56">
        <v>29.2</v>
      </c>
      <c r="P430" s="56">
        <v>22.9</v>
      </c>
      <c r="Q430" s="56">
        <v>21.1</v>
      </c>
      <c r="R430" s="56">
        <v>23.4</v>
      </c>
      <c r="S430" s="56">
        <v>32.6</v>
      </c>
    </row>
    <row r="431" spans="1:19" x14ac:dyDescent="0.2">
      <c r="A431" s="29">
        <v>121021404</v>
      </c>
      <c r="B431" s="29" t="s">
        <v>179</v>
      </c>
      <c r="C431" s="55">
        <v>7549</v>
      </c>
      <c r="D431" s="55">
        <v>46</v>
      </c>
      <c r="E431" s="55">
        <v>537462836</v>
      </c>
      <c r="F431" s="55">
        <v>56833</v>
      </c>
      <c r="G431" s="55">
        <v>71197</v>
      </c>
      <c r="H431" s="57">
        <v>5.71</v>
      </c>
      <c r="I431" s="57">
        <v>1.98</v>
      </c>
      <c r="J431" s="57">
        <v>0.35</v>
      </c>
      <c r="K431" s="57">
        <v>0.14000000000000001</v>
      </c>
      <c r="L431" s="69">
        <v>0.46200000000000002</v>
      </c>
      <c r="M431" s="56">
        <v>5.7</v>
      </c>
      <c r="N431" s="56">
        <v>18.2</v>
      </c>
      <c r="O431" s="56">
        <v>29.9</v>
      </c>
      <c r="P431" s="56">
        <v>24.1</v>
      </c>
      <c r="Q431" s="56">
        <v>21.7</v>
      </c>
      <c r="R431" s="56">
        <v>22.6</v>
      </c>
      <c r="S431" s="56">
        <v>31.6</v>
      </c>
    </row>
    <row r="432" spans="1:19" x14ac:dyDescent="0.2">
      <c r="A432" s="29">
        <v>121021406</v>
      </c>
      <c r="B432" s="29" t="s">
        <v>180</v>
      </c>
      <c r="C432" s="55">
        <v>11952</v>
      </c>
      <c r="D432" s="55">
        <v>46</v>
      </c>
      <c r="E432" s="55">
        <v>937945589</v>
      </c>
      <c r="F432" s="55">
        <v>58850</v>
      </c>
      <c r="G432" s="55">
        <v>78476</v>
      </c>
      <c r="H432" s="57">
        <v>6.66</v>
      </c>
      <c r="I432" s="57">
        <v>2.1</v>
      </c>
      <c r="J432" s="57">
        <v>0.32</v>
      </c>
      <c r="K432" s="57">
        <v>0.12</v>
      </c>
      <c r="L432" s="69">
        <v>0.49399999999999999</v>
      </c>
      <c r="M432" s="56">
        <v>7.2</v>
      </c>
      <c r="N432" s="56">
        <v>20.7</v>
      </c>
      <c r="O432" s="56">
        <v>32.6</v>
      </c>
      <c r="P432" s="56">
        <v>25.4</v>
      </c>
      <c r="Q432" s="56">
        <v>19.899999999999999</v>
      </c>
      <c r="R432" s="56">
        <v>19.899999999999999</v>
      </c>
      <c r="S432" s="56">
        <v>34.799999999999997</v>
      </c>
    </row>
    <row r="433" spans="1:19" x14ac:dyDescent="0.2">
      <c r="A433" s="29">
        <v>121021577</v>
      </c>
      <c r="B433" s="29" t="s">
        <v>2514</v>
      </c>
      <c r="C433" s="55">
        <v>8160</v>
      </c>
      <c r="D433" s="55">
        <v>37</v>
      </c>
      <c r="E433" s="55">
        <v>501442596</v>
      </c>
      <c r="F433" s="55">
        <v>53229</v>
      </c>
      <c r="G433" s="55">
        <v>61451</v>
      </c>
      <c r="H433" s="57">
        <v>4.92</v>
      </c>
      <c r="I433" s="57">
        <v>1.82</v>
      </c>
      <c r="J433" s="57">
        <v>0.37</v>
      </c>
      <c r="K433" s="57">
        <v>0.16</v>
      </c>
      <c r="L433" s="69">
        <v>0.432</v>
      </c>
      <c r="M433" s="56">
        <v>5.0999999999999996</v>
      </c>
      <c r="N433" s="56">
        <v>16.5</v>
      </c>
      <c r="O433" s="56">
        <v>27.5</v>
      </c>
      <c r="P433" s="56">
        <v>24.8</v>
      </c>
      <c r="Q433" s="56">
        <v>23.7</v>
      </c>
      <c r="R433" s="56">
        <v>26.2</v>
      </c>
      <c r="S433" s="56">
        <v>25.4</v>
      </c>
    </row>
    <row r="434" spans="1:19" x14ac:dyDescent="0.2">
      <c r="A434" s="29">
        <v>121021578</v>
      </c>
      <c r="B434" s="29" t="s">
        <v>2515</v>
      </c>
      <c r="C434" s="55">
        <v>6744</v>
      </c>
      <c r="D434" s="55">
        <v>44</v>
      </c>
      <c r="E434" s="55">
        <v>464708703</v>
      </c>
      <c r="F434" s="55">
        <v>54990</v>
      </c>
      <c r="G434" s="55">
        <v>68907</v>
      </c>
      <c r="H434" s="57">
        <v>5.7</v>
      </c>
      <c r="I434" s="57">
        <v>1.95</v>
      </c>
      <c r="J434" s="57">
        <v>0.34</v>
      </c>
      <c r="K434" s="57">
        <v>0.14000000000000001</v>
      </c>
      <c r="L434" s="69">
        <v>0.47299999999999998</v>
      </c>
      <c r="M434" s="56">
        <v>6.6</v>
      </c>
      <c r="N434" s="56">
        <v>19.3</v>
      </c>
      <c r="O434" s="56">
        <v>30.9</v>
      </c>
      <c r="P434" s="56">
        <v>25.3</v>
      </c>
      <c r="Q434" s="56">
        <v>21.9</v>
      </c>
      <c r="R434" s="56">
        <v>23.1</v>
      </c>
      <c r="S434" s="56">
        <v>29.7</v>
      </c>
    </row>
    <row r="435" spans="1:19" x14ac:dyDescent="0.2">
      <c r="A435" s="29">
        <v>121021579</v>
      </c>
      <c r="B435" s="29" t="s">
        <v>2516</v>
      </c>
      <c r="C435" s="55">
        <v>7106</v>
      </c>
      <c r="D435" s="55">
        <v>39</v>
      </c>
      <c r="E435" s="55">
        <v>525886291</v>
      </c>
      <c r="F435" s="55">
        <v>59689</v>
      </c>
      <c r="G435" s="55">
        <v>74006</v>
      </c>
      <c r="H435" s="57">
        <v>5.81</v>
      </c>
      <c r="I435" s="57">
        <v>1.95</v>
      </c>
      <c r="J435" s="57">
        <v>0.33</v>
      </c>
      <c r="K435" s="57">
        <v>0.13</v>
      </c>
      <c r="L435" s="69">
        <v>0.46700000000000003</v>
      </c>
      <c r="M435" s="56">
        <v>6.4</v>
      </c>
      <c r="N435" s="56">
        <v>18.899999999999999</v>
      </c>
      <c r="O435" s="56">
        <v>30.1</v>
      </c>
      <c r="P435" s="56">
        <v>24.1</v>
      </c>
      <c r="Q435" s="56">
        <v>20</v>
      </c>
      <c r="R435" s="56">
        <v>21.9</v>
      </c>
      <c r="S435" s="56">
        <v>34.1</v>
      </c>
    </row>
    <row r="436" spans="1:19" x14ac:dyDescent="0.2">
      <c r="A436" s="29">
        <v>121031407</v>
      </c>
      <c r="B436" s="29" t="s">
        <v>182</v>
      </c>
      <c r="C436" s="55">
        <v>15005</v>
      </c>
      <c r="D436" s="55">
        <v>46</v>
      </c>
      <c r="E436" s="55">
        <v>1599924164</v>
      </c>
      <c r="F436" s="55">
        <v>59809</v>
      </c>
      <c r="G436" s="55">
        <v>106626</v>
      </c>
      <c r="H436" s="57">
        <v>7.92</v>
      </c>
      <c r="I436" s="57">
        <v>2.41</v>
      </c>
      <c r="J436" s="57">
        <v>0.3</v>
      </c>
      <c r="K436" s="57">
        <v>0.12</v>
      </c>
      <c r="L436" s="69">
        <v>0.60699999999999998</v>
      </c>
      <c r="M436" s="56">
        <v>15</v>
      </c>
      <c r="N436" s="56">
        <v>33.5</v>
      </c>
      <c r="O436" s="56">
        <v>46</v>
      </c>
      <c r="P436" s="56">
        <v>26.1</v>
      </c>
      <c r="Q436" s="56">
        <v>19.3</v>
      </c>
      <c r="R436" s="56">
        <v>17.5</v>
      </c>
      <c r="S436" s="56">
        <v>37.200000000000003</v>
      </c>
    </row>
    <row r="437" spans="1:19" x14ac:dyDescent="0.2">
      <c r="A437" s="29">
        <v>121031408</v>
      </c>
      <c r="B437" s="29" t="s">
        <v>183</v>
      </c>
      <c r="C437" s="55">
        <v>16487</v>
      </c>
      <c r="D437" s="55">
        <v>46</v>
      </c>
      <c r="E437" s="55">
        <v>2008028859</v>
      </c>
      <c r="F437" s="55">
        <v>65050</v>
      </c>
      <c r="G437" s="55">
        <v>121795</v>
      </c>
      <c r="H437" s="57">
        <v>8.14</v>
      </c>
      <c r="I437" s="57">
        <v>2.5099999999999998</v>
      </c>
      <c r="J437" s="57">
        <v>0.31</v>
      </c>
      <c r="K437" s="57">
        <v>0.13</v>
      </c>
      <c r="L437" s="69">
        <v>0.61599999999999999</v>
      </c>
      <c r="M437" s="56">
        <v>16.2</v>
      </c>
      <c r="N437" s="56">
        <v>35.1</v>
      </c>
      <c r="O437" s="56">
        <v>47.5</v>
      </c>
      <c r="P437" s="56">
        <v>23.7</v>
      </c>
      <c r="Q437" s="56">
        <v>18.600000000000001</v>
      </c>
      <c r="R437" s="56">
        <v>17.5</v>
      </c>
      <c r="S437" s="56">
        <v>40.200000000000003</v>
      </c>
    </row>
    <row r="438" spans="1:19" x14ac:dyDescent="0.2">
      <c r="A438" s="29">
        <v>121031409</v>
      </c>
      <c r="B438" s="29" t="s">
        <v>184</v>
      </c>
      <c r="C438" s="55">
        <v>11345</v>
      </c>
      <c r="D438" s="55">
        <v>47</v>
      </c>
      <c r="E438" s="55">
        <v>1272683371</v>
      </c>
      <c r="F438" s="55">
        <v>65532</v>
      </c>
      <c r="G438" s="55">
        <v>112180</v>
      </c>
      <c r="H438" s="57">
        <v>8.4600000000000009</v>
      </c>
      <c r="I438" s="57">
        <v>2.44</v>
      </c>
      <c r="J438" s="57">
        <v>0.28999999999999998</v>
      </c>
      <c r="K438" s="57">
        <v>0.11</v>
      </c>
      <c r="L438" s="69">
        <v>0.59099999999999997</v>
      </c>
      <c r="M438" s="56">
        <v>13.8</v>
      </c>
      <c r="N438" s="56">
        <v>31</v>
      </c>
      <c r="O438" s="56">
        <v>43.5</v>
      </c>
      <c r="P438" s="56">
        <v>24.6</v>
      </c>
      <c r="Q438" s="56">
        <v>18.100000000000001</v>
      </c>
      <c r="R438" s="56">
        <v>16.2</v>
      </c>
      <c r="S438" s="56">
        <v>41.1</v>
      </c>
    </row>
    <row r="439" spans="1:19" x14ac:dyDescent="0.2">
      <c r="A439" s="29">
        <v>121031410</v>
      </c>
      <c r="B439" s="29" t="s">
        <v>185</v>
      </c>
      <c r="C439" s="55">
        <v>13949</v>
      </c>
      <c r="D439" s="55">
        <v>48</v>
      </c>
      <c r="E439" s="55">
        <v>1367488053</v>
      </c>
      <c r="F439" s="55">
        <v>59140</v>
      </c>
      <c r="G439" s="55">
        <v>98035</v>
      </c>
      <c r="H439" s="57">
        <v>8.1</v>
      </c>
      <c r="I439" s="57">
        <v>2.46</v>
      </c>
      <c r="J439" s="57">
        <v>0.3</v>
      </c>
      <c r="K439" s="57">
        <v>0.12</v>
      </c>
      <c r="L439" s="69">
        <v>0.57699999999999996</v>
      </c>
      <c r="M439" s="56">
        <v>11.6</v>
      </c>
      <c r="N439" s="56">
        <v>28.4</v>
      </c>
      <c r="O439" s="56">
        <v>41.2</v>
      </c>
      <c r="P439" s="56">
        <v>26</v>
      </c>
      <c r="Q439" s="56">
        <v>19.5</v>
      </c>
      <c r="R439" s="56">
        <v>17.399999999999999</v>
      </c>
      <c r="S439" s="56">
        <v>37.1</v>
      </c>
    </row>
    <row r="440" spans="1:19" x14ac:dyDescent="0.2">
      <c r="A440" s="29">
        <v>121031411</v>
      </c>
      <c r="B440" s="29" t="s">
        <v>186</v>
      </c>
      <c r="C440" s="55">
        <v>13049</v>
      </c>
      <c r="D440" s="55">
        <v>49</v>
      </c>
      <c r="E440" s="55">
        <v>1383056451</v>
      </c>
      <c r="F440" s="55">
        <v>61818</v>
      </c>
      <c r="G440" s="55">
        <v>105989</v>
      </c>
      <c r="H440" s="57">
        <v>8.16</v>
      </c>
      <c r="I440" s="57">
        <v>2.4500000000000002</v>
      </c>
      <c r="J440" s="57">
        <v>0.3</v>
      </c>
      <c r="K440" s="57">
        <v>0.12</v>
      </c>
      <c r="L440" s="69">
        <v>0.58499999999999996</v>
      </c>
      <c r="M440" s="56">
        <v>13.6</v>
      </c>
      <c r="N440" s="56">
        <v>30.8</v>
      </c>
      <c r="O440" s="56">
        <v>43.1</v>
      </c>
      <c r="P440" s="56">
        <v>25</v>
      </c>
      <c r="Q440" s="56">
        <v>19.100000000000001</v>
      </c>
      <c r="R440" s="56">
        <v>16.899999999999999</v>
      </c>
      <c r="S440" s="56">
        <v>39</v>
      </c>
    </row>
    <row r="441" spans="1:19" x14ac:dyDescent="0.2">
      <c r="A441" s="29">
        <v>121031412</v>
      </c>
      <c r="B441" s="29" t="s">
        <v>2517</v>
      </c>
      <c r="C441" s="55">
        <v>12099</v>
      </c>
      <c r="D441" s="55">
        <v>48</v>
      </c>
      <c r="E441" s="55">
        <v>1372487717</v>
      </c>
      <c r="F441" s="55">
        <v>63878</v>
      </c>
      <c r="G441" s="55">
        <v>113438</v>
      </c>
      <c r="H441" s="57">
        <v>8.15</v>
      </c>
      <c r="I441" s="57">
        <v>2.44</v>
      </c>
      <c r="J441" s="57">
        <v>0.3</v>
      </c>
      <c r="K441" s="57">
        <v>0.11</v>
      </c>
      <c r="L441" s="69">
        <v>0.60599999999999998</v>
      </c>
      <c r="M441" s="56">
        <v>15.3</v>
      </c>
      <c r="N441" s="56">
        <v>33.5</v>
      </c>
      <c r="O441" s="56">
        <v>45.9</v>
      </c>
      <c r="P441" s="56">
        <v>24.6</v>
      </c>
      <c r="Q441" s="56">
        <v>18.8</v>
      </c>
      <c r="R441" s="56">
        <v>17</v>
      </c>
      <c r="S441" s="56">
        <v>39.6</v>
      </c>
    </row>
    <row r="442" spans="1:19" x14ac:dyDescent="0.2">
      <c r="A442" s="29">
        <v>121041413</v>
      </c>
      <c r="B442" s="29" t="s">
        <v>188</v>
      </c>
      <c r="C442" s="55">
        <v>13639</v>
      </c>
      <c r="D442" s="55">
        <v>44</v>
      </c>
      <c r="E442" s="55">
        <v>1685282476</v>
      </c>
      <c r="F442" s="55">
        <v>79232</v>
      </c>
      <c r="G442" s="55">
        <v>123563</v>
      </c>
      <c r="H442" s="57">
        <v>6.05</v>
      </c>
      <c r="I442" s="57">
        <v>2.1</v>
      </c>
      <c r="J442" s="57">
        <v>0.35</v>
      </c>
      <c r="K442" s="57">
        <v>0.16</v>
      </c>
      <c r="L442" s="69">
        <v>0.55800000000000005</v>
      </c>
      <c r="M442" s="56">
        <v>14.1</v>
      </c>
      <c r="N442" s="56">
        <v>30.9</v>
      </c>
      <c r="O442" s="56">
        <v>42.3</v>
      </c>
      <c r="P442" s="56">
        <v>18.3</v>
      </c>
      <c r="Q442" s="56">
        <v>16.600000000000001</v>
      </c>
      <c r="R442" s="56">
        <v>18.5</v>
      </c>
      <c r="S442" s="56">
        <v>46.5</v>
      </c>
    </row>
    <row r="443" spans="1:19" x14ac:dyDescent="0.2">
      <c r="A443" s="29">
        <v>121041414</v>
      </c>
      <c r="B443" s="29" t="s">
        <v>189</v>
      </c>
      <c r="C443" s="55">
        <v>13605</v>
      </c>
      <c r="D443" s="55">
        <v>39</v>
      </c>
      <c r="E443" s="55">
        <v>1416032669</v>
      </c>
      <c r="F443" s="55">
        <v>78065</v>
      </c>
      <c r="G443" s="55">
        <v>104082</v>
      </c>
      <c r="H443" s="57">
        <v>4.96</v>
      </c>
      <c r="I443" s="57">
        <v>1.88</v>
      </c>
      <c r="J443" s="57">
        <v>0.38</v>
      </c>
      <c r="K443" s="57">
        <v>0.18</v>
      </c>
      <c r="L443" s="69">
        <v>0.48799999999999999</v>
      </c>
      <c r="M443" s="56">
        <v>10</v>
      </c>
      <c r="N443" s="56">
        <v>24</v>
      </c>
      <c r="O443" s="56">
        <v>35</v>
      </c>
      <c r="P443" s="56">
        <v>17</v>
      </c>
      <c r="Q443" s="56">
        <v>16.2</v>
      </c>
      <c r="R443" s="56">
        <v>21.2</v>
      </c>
      <c r="S443" s="56">
        <v>45.6</v>
      </c>
    </row>
    <row r="444" spans="1:19" x14ac:dyDescent="0.2">
      <c r="A444" s="29">
        <v>121041415</v>
      </c>
      <c r="B444" s="29" t="s">
        <v>190</v>
      </c>
      <c r="C444" s="55">
        <v>20514</v>
      </c>
      <c r="D444" s="55">
        <v>47</v>
      </c>
      <c r="E444" s="55">
        <v>3493428720</v>
      </c>
      <c r="F444" s="55">
        <v>77778</v>
      </c>
      <c r="G444" s="55">
        <v>170295</v>
      </c>
      <c r="H444" s="57">
        <v>7.45</v>
      </c>
      <c r="I444" s="57">
        <v>2.42</v>
      </c>
      <c r="J444" s="57">
        <v>0.32</v>
      </c>
      <c r="K444" s="57">
        <v>0.14000000000000001</v>
      </c>
      <c r="L444" s="69">
        <v>0.66500000000000004</v>
      </c>
      <c r="M444" s="56">
        <v>22</v>
      </c>
      <c r="N444" s="56">
        <v>42.9</v>
      </c>
      <c r="O444" s="56">
        <v>55.1</v>
      </c>
      <c r="P444" s="56">
        <v>19.5</v>
      </c>
      <c r="Q444" s="56">
        <v>16.899999999999999</v>
      </c>
      <c r="R444" s="56">
        <v>17.3</v>
      </c>
      <c r="S444" s="56">
        <v>46.3</v>
      </c>
    </row>
    <row r="445" spans="1:19" x14ac:dyDescent="0.2">
      <c r="A445" s="29">
        <v>121041416</v>
      </c>
      <c r="B445" s="29" t="s">
        <v>191</v>
      </c>
      <c r="C445" s="55">
        <v>13119</v>
      </c>
      <c r="D445" s="55">
        <v>40</v>
      </c>
      <c r="E445" s="55">
        <v>1618001571</v>
      </c>
      <c r="F445" s="55">
        <v>79146</v>
      </c>
      <c r="G445" s="55">
        <v>123333</v>
      </c>
      <c r="H445" s="57">
        <v>5.28</v>
      </c>
      <c r="I445" s="57">
        <v>1.96</v>
      </c>
      <c r="J445" s="57">
        <v>0.37</v>
      </c>
      <c r="K445" s="57">
        <v>0.18</v>
      </c>
      <c r="L445" s="69">
        <v>0.55800000000000005</v>
      </c>
      <c r="M445" s="56">
        <v>16.899999999999999</v>
      </c>
      <c r="N445" s="56">
        <v>32.799999999999997</v>
      </c>
      <c r="O445" s="56">
        <v>43.6</v>
      </c>
      <c r="P445" s="56">
        <v>17.100000000000001</v>
      </c>
      <c r="Q445" s="56">
        <v>16</v>
      </c>
      <c r="R445" s="56">
        <v>20.7</v>
      </c>
      <c r="S445" s="56">
        <v>46.2</v>
      </c>
    </row>
    <row r="446" spans="1:19" x14ac:dyDescent="0.2">
      <c r="A446" s="29">
        <v>121041417</v>
      </c>
      <c r="B446" s="29" t="s">
        <v>192</v>
      </c>
      <c r="C446" s="55">
        <v>9433</v>
      </c>
      <c r="D446" s="55">
        <v>39</v>
      </c>
      <c r="E446" s="55">
        <v>1248172867</v>
      </c>
      <c r="F446" s="55">
        <v>80107</v>
      </c>
      <c r="G446" s="55">
        <v>132320</v>
      </c>
      <c r="H446" s="57">
        <v>5.95</v>
      </c>
      <c r="I446" s="57">
        <v>1.98</v>
      </c>
      <c r="J446" s="57">
        <v>0.33</v>
      </c>
      <c r="K446" s="57">
        <v>0.16</v>
      </c>
      <c r="L446" s="69">
        <v>0.58899999999999997</v>
      </c>
      <c r="M446" s="56">
        <v>21.4</v>
      </c>
      <c r="N446" s="56">
        <v>36.299999999999997</v>
      </c>
      <c r="O446" s="56">
        <v>46.6</v>
      </c>
      <c r="P446" s="56">
        <v>18.5</v>
      </c>
      <c r="Q446" s="56">
        <v>15.3</v>
      </c>
      <c r="R446" s="56">
        <v>19.3</v>
      </c>
      <c r="S446" s="56">
        <v>46.9</v>
      </c>
    </row>
    <row r="447" spans="1:19" x14ac:dyDescent="0.2">
      <c r="A447" s="29">
        <v>122011418</v>
      </c>
      <c r="B447" s="29" t="s">
        <v>195</v>
      </c>
      <c r="C447" s="55">
        <v>13752</v>
      </c>
      <c r="D447" s="55">
        <v>47</v>
      </c>
      <c r="E447" s="55">
        <v>1807642506</v>
      </c>
      <c r="F447" s="55">
        <v>68706</v>
      </c>
      <c r="G447" s="55">
        <v>131446</v>
      </c>
      <c r="H447" s="57">
        <v>7.53</v>
      </c>
      <c r="I447" s="57">
        <v>2.5299999999999998</v>
      </c>
      <c r="J447" s="57">
        <v>0.34</v>
      </c>
      <c r="K447" s="57">
        <v>0.16</v>
      </c>
      <c r="L447" s="69">
        <v>0.61099999999999999</v>
      </c>
      <c r="M447" s="56">
        <v>15.2</v>
      </c>
      <c r="N447" s="56">
        <v>34.5</v>
      </c>
      <c r="O447" s="56">
        <v>47.5</v>
      </c>
      <c r="P447" s="56">
        <v>21</v>
      </c>
      <c r="Q447" s="56">
        <v>19.2</v>
      </c>
      <c r="R447" s="56">
        <v>17.7</v>
      </c>
      <c r="S447" s="56">
        <v>42.2</v>
      </c>
    </row>
    <row r="448" spans="1:19" x14ac:dyDescent="0.2">
      <c r="A448" s="29">
        <v>122011419</v>
      </c>
      <c r="B448" s="29" t="s">
        <v>196</v>
      </c>
      <c r="C448" s="55">
        <v>17121</v>
      </c>
      <c r="D448" s="55">
        <v>39</v>
      </c>
      <c r="E448" s="55">
        <v>2049704122</v>
      </c>
      <c r="F448" s="55">
        <v>72484</v>
      </c>
      <c r="G448" s="55">
        <v>119719</v>
      </c>
      <c r="H448" s="57">
        <v>6.17</v>
      </c>
      <c r="I448" s="57">
        <v>2.14</v>
      </c>
      <c r="J448" s="57">
        <v>0.35</v>
      </c>
      <c r="K448" s="57">
        <v>0.17</v>
      </c>
      <c r="L448" s="69">
        <v>0.57499999999999996</v>
      </c>
      <c r="M448" s="56">
        <v>16.899999999999999</v>
      </c>
      <c r="N448" s="56">
        <v>33</v>
      </c>
      <c r="O448" s="56">
        <v>44.2</v>
      </c>
      <c r="P448" s="56">
        <v>19.5</v>
      </c>
      <c r="Q448" s="56">
        <v>17.899999999999999</v>
      </c>
      <c r="R448" s="56">
        <v>19.2</v>
      </c>
      <c r="S448" s="56">
        <v>43.3</v>
      </c>
    </row>
    <row r="449" spans="1:19" x14ac:dyDescent="0.2">
      <c r="A449" s="29">
        <v>122021420</v>
      </c>
      <c r="B449" s="29" t="s">
        <v>198</v>
      </c>
      <c r="C449" s="55">
        <v>9049</v>
      </c>
      <c r="D449" s="55">
        <v>51</v>
      </c>
      <c r="E449" s="55">
        <v>923973467</v>
      </c>
      <c r="F449" s="55">
        <v>54926</v>
      </c>
      <c r="G449" s="55">
        <v>102108</v>
      </c>
      <c r="H449" s="57">
        <v>6.36</v>
      </c>
      <c r="I449" s="57">
        <v>2.2400000000000002</v>
      </c>
      <c r="J449" s="57">
        <v>0.35</v>
      </c>
      <c r="K449" s="57">
        <v>0.16</v>
      </c>
      <c r="L449" s="69">
        <v>0.622</v>
      </c>
      <c r="M449" s="56">
        <v>20.399999999999999</v>
      </c>
      <c r="N449" s="56">
        <v>37.799999999999997</v>
      </c>
      <c r="O449" s="56">
        <v>48.9</v>
      </c>
      <c r="P449" s="56">
        <v>25</v>
      </c>
      <c r="Q449" s="56">
        <v>22.5</v>
      </c>
      <c r="R449" s="56">
        <v>19.399999999999999</v>
      </c>
      <c r="S449" s="56">
        <v>33.200000000000003</v>
      </c>
    </row>
    <row r="450" spans="1:19" x14ac:dyDescent="0.2">
      <c r="A450" s="29">
        <v>122021421</v>
      </c>
      <c r="B450" s="29" t="s">
        <v>199</v>
      </c>
      <c r="C450" s="55">
        <v>7379</v>
      </c>
      <c r="D450" s="55">
        <v>50</v>
      </c>
      <c r="E450" s="55">
        <v>745639834</v>
      </c>
      <c r="F450" s="55">
        <v>57680</v>
      </c>
      <c r="G450" s="55">
        <v>101049</v>
      </c>
      <c r="H450" s="57">
        <v>6.23</v>
      </c>
      <c r="I450" s="57">
        <v>2.2000000000000002</v>
      </c>
      <c r="J450" s="57">
        <v>0.35</v>
      </c>
      <c r="K450" s="57">
        <v>0.16</v>
      </c>
      <c r="L450" s="69">
        <v>0.6</v>
      </c>
      <c r="M450" s="56">
        <v>20.2</v>
      </c>
      <c r="N450" s="56">
        <v>35.799999999999997</v>
      </c>
      <c r="O450" s="56">
        <v>46.9</v>
      </c>
      <c r="P450" s="56">
        <v>23.8</v>
      </c>
      <c r="Q450" s="56">
        <v>21.8</v>
      </c>
      <c r="R450" s="56">
        <v>20.3</v>
      </c>
      <c r="S450" s="56">
        <v>34.200000000000003</v>
      </c>
    </row>
    <row r="451" spans="1:19" x14ac:dyDescent="0.2">
      <c r="A451" s="29">
        <v>122021422</v>
      </c>
      <c r="B451" s="29" t="s">
        <v>200</v>
      </c>
      <c r="C451" s="55">
        <v>9587</v>
      </c>
      <c r="D451" s="55">
        <v>49</v>
      </c>
      <c r="E451" s="55">
        <v>915180441</v>
      </c>
      <c r="F451" s="55">
        <v>58153</v>
      </c>
      <c r="G451" s="55">
        <v>95461</v>
      </c>
      <c r="H451" s="57">
        <v>5.91</v>
      </c>
      <c r="I451" s="57">
        <v>2.06</v>
      </c>
      <c r="J451" s="57">
        <v>0.35</v>
      </c>
      <c r="K451" s="57">
        <v>0.15</v>
      </c>
      <c r="L451" s="69">
        <v>0.57899999999999996</v>
      </c>
      <c r="M451" s="56">
        <v>18.5</v>
      </c>
      <c r="N451" s="56">
        <v>33.700000000000003</v>
      </c>
      <c r="O451" s="56">
        <v>44.9</v>
      </c>
      <c r="P451" s="56">
        <v>23.6</v>
      </c>
      <c r="Q451" s="56">
        <v>21.7</v>
      </c>
      <c r="R451" s="56">
        <v>21.5</v>
      </c>
      <c r="S451" s="56">
        <v>33.299999999999997</v>
      </c>
    </row>
    <row r="452" spans="1:19" x14ac:dyDescent="0.2">
      <c r="A452" s="29">
        <v>122021423</v>
      </c>
      <c r="B452" s="29" t="s">
        <v>201</v>
      </c>
      <c r="C452" s="55">
        <v>16498</v>
      </c>
      <c r="D452" s="55">
        <v>46</v>
      </c>
      <c r="E452" s="55">
        <v>1294563466</v>
      </c>
      <c r="F452" s="55">
        <v>57231</v>
      </c>
      <c r="G452" s="55">
        <v>78468</v>
      </c>
      <c r="H452" s="57">
        <v>5.18</v>
      </c>
      <c r="I452" s="57">
        <v>1.98</v>
      </c>
      <c r="J452" s="57">
        <v>0.38</v>
      </c>
      <c r="K452" s="57">
        <v>0.18</v>
      </c>
      <c r="L452" s="69">
        <v>0.497</v>
      </c>
      <c r="M452" s="56">
        <v>9.1999999999999993</v>
      </c>
      <c r="N452" s="56">
        <v>23.6</v>
      </c>
      <c r="O452" s="56">
        <v>35.299999999999997</v>
      </c>
      <c r="P452" s="56">
        <v>22.4</v>
      </c>
      <c r="Q452" s="56">
        <v>23.2</v>
      </c>
      <c r="R452" s="56">
        <v>22.9</v>
      </c>
      <c r="S452" s="56">
        <v>31.5</v>
      </c>
    </row>
    <row r="453" spans="1:19" x14ac:dyDescent="0.2">
      <c r="A453" s="29">
        <v>122031424</v>
      </c>
      <c r="B453" s="29" t="s">
        <v>203</v>
      </c>
      <c r="C453" s="55">
        <v>8862</v>
      </c>
      <c r="D453" s="55">
        <v>45</v>
      </c>
      <c r="E453" s="55">
        <v>633915650</v>
      </c>
      <c r="F453" s="55">
        <v>52789</v>
      </c>
      <c r="G453" s="55">
        <v>71532</v>
      </c>
      <c r="H453" s="57">
        <v>5.05</v>
      </c>
      <c r="I453" s="57">
        <v>1.97</v>
      </c>
      <c r="J453" s="57">
        <v>0.39</v>
      </c>
      <c r="K453" s="57">
        <v>0.19</v>
      </c>
      <c r="L453" s="69">
        <v>0.48199999999999998</v>
      </c>
      <c r="M453" s="56">
        <v>7.8</v>
      </c>
      <c r="N453" s="56">
        <v>21.9</v>
      </c>
      <c r="O453" s="56">
        <v>33.799999999999997</v>
      </c>
      <c r="P453" s="56">
        <v>23.6</v>
      </c>
      <c r="Q453" s="56">
        <v>25.1</v>
      </c>
      <c r="R453" s="56">
        <v>23.3</v>
      </c>
      <c r="S453" s="56">
        <v>28</v>
      </c>
    </row>
    <row r="454" spans="1:19" x14ac:dyDescent="0.2">
      <c r="A454" s="29">
        <v>122031425</v>
      </c>
      <c r="B454" s="29" t="s">
        <v>204</v>
      </c>
      <c r="C454" s="55">
        <v>5159</v>
      </c>
      <c r="D454" s="55">
        <v>46</v>
      </c>
      <c r="E454" s="55">
        <v>382536097</v>
      </c>
      <c r="F454" s="55">
        <v>54187</v>
      </c>
      <c r="G454" s="55">
        <v>74149</v>
      </c>
      <c r="H454" s="57">
        <v>5.57</v>
      </c>
      <c r="I454" s="57">
        <v>2.0499999999999998</v>
      </c>
      <c r="J454" s="57">
        <v>0.37</v>
      </c>
      <c r="K454" s="57">
        <v>0.16</v>
      </c>
      <c r="L454" s="69">
        <v>0.49</v>
      </c>
      <c r="M454" s="56">
        <v>7.4</v>
      </c>
      <c r="N454" s="56">
        <v>21.6</v>
      </c>
      <c r="O454" s="56">
        <v>33.700000000000003</v>
      </c>
      <c r="P454" s="56">
        <v>24.2</v>
      </c>
      <c r="Q454" s="56">
        <v>23.3</v>
      </c>
      <c r="R454" s="56">
        <v>22.3</v>
      </c>
      <c r="S454" s="56">
        <v>30.2</v>
      </c>
    </row>
    <row r="455" spans="1:19" x14ac:dyDescent="0.2">
      <c r="A455" s="29">
        <v>122031426</v>
      </c>
      <c r="B455" s="29" t="s">
        <v>205</v>
      </c>
      <c r="C455" s="55">
        <v>18639</v>
      </c>
      <c r="D455" s="55">
        <v>39</v>
      </c>
      <c r="E455" s="55">
        <v>1398910476</v>
      </c>
      <c r="F455" s="55">
        <v>56590</v>
      </c>
      <c r="G455" s="55">
        <v>75053</v>
      </c>
      <c r="H455" s="57">
        <v>4.49</v>
      </c>
      <c r="I455" s="57">
        <v>1.85</v>
      </c>
      <c r="J455" s="57">
        <v>0.41</v>
      </c>
      <c r="K455" s="57">
        <v>0.21</v>
      </c>
      <c r="L455" s="69">
        <v>0.48</v>
      </c>
      <c r="M455" s="56">
        <v>9.8000000000000007</v>
      </c>
      <c r="N455" s="56">
        <v>23.8</v>
      </c>
      <c r="O455" s="56">
        <v>34.9</v>
      </c>
      <c r="P455" s="56">
        <v>20.9</v>
      </c>
      <c r="Q455" s="56">
        <v>24.3</v>
      </c>
      <c r="R455" s="56">
        <v>26.3</v>
      </c>
      <c r="S455" s="56">
        <v>28.4</v>
      </c>
    </row>
    <row r="456" spans="1:19" x14ac:dyDescent="0.2">
      <c r="A456" s="29">
        <v>122031427</v>
      </c>
      <c r="B456" s="29" t="s">
        <v>206</v>
      </c>
      <c r="C456" s="55">
        <v>8084</v>
      </c>
      <c r="D456" s="55">
        <v>47</v>
      </c>
      <c r="E456" s="55">
        <v>728510551</v>
      </c>
      <c r="F456" s="55">
        <v>57850</v>
      </c>
      <c r="G456" s="55">
        <v>90118</v>
      </c>
      <c r="H456" s="57">
        <v>7.32</v>
      </c>
      <c r="I456" s="57">
        <v>2.33</v>
      </c>
      <c r="J456" s="57">
        <v>0.32</v>
      </c>
      <c r="K456" s="57">
        <v>0.14000000000000001</v>
      </c>
      <c r="L456" s="69">
        <v>0.55000000000000004</v>
      </c>
      <c r="M456" s="56">
        <v>10.5</v>
      </c>
      <c r="N456" s="56">
        <v>26.1</v>
      </c>
      <c r="O456" s="56">
        <v>38.700000000000003</v>
      </c>
      <c r="P456" s="56">
        <v>25.8</v>
      </c>
      <c r="Q456" s="56">
        <v>20.2</v>
      </c>
      <c r="R456" s="56">
        <v>18.600000000000001</v>
      </c>
      <c r="S456" s="56">
        <v>35.5</v>
      </c>
    </row>
    <row r="457" spans="1:19" x14ac:dyDescent="0.2">
      <c r="A457" s="29">
        <v>122031428</v>
      </c>
      <c r="B457" s="29" t="s">
        <v>207</v>
      </c>
      <c r="C457" s="55">
        <v>16402</v>
      </c>
      <c r="D457" s="55">
        <v>47</v>
      </c>
      <c r="E457" s="55">
        <v>1360518330</v>
      </c>
      <c r="F457" s="55">
        <v>56776</v>
      </c>
      <c r="G457" s="55">
        <v>82948</v>
      </c>
      <c r="H457" s="57">
        <v>6.43</v>
      </c>
      <c r="I457" s="57">
        <v>2.19</v>
      </c>
      <c r="J457" s="57">
        <v>0.34</v>
      </c>
      <c r="K457" s="57">
        <v>0.15</v>
      </c>
      <c r="L457" s="69">
        <v>0.52100000000000002</v>
      </c>
      <c r="M457" s="56">
        <v>9.1999999999999993</v>
      </c>
      <c r="N457" s="56">
        <v>24.1</v>
      </c>
      <c r="O457" s="56">
        <v>36.299999999999997</v>
      </c>
      <c r="P457" s="56">
        <v>24.6</v>
      </c>
      <c r="Q457" s="56">
        <v>21.7</v>
      </c>
      <c r="R457" s="56">
        <v>20.100000000000001</v>
      </c>
      <c r="S457" s="56">
        <v>33.6</v>
      </c>
    </row>
    <row r="458" spans="1:19" x14ac:dyDescent="0.2">
      <c r="A458" s="29">
        <v>122031429</v>
      </c>
      <c r="B458" s="29" t="s">
        <v>208</v>
      </c>
      <c r="C458" s="55">
        <v>15272</v>
      </c>
      <c r="D458" s="55">
        <v>41</v>
      </c>
      <c r="E458" s="55">
        <v>1479581370</v>
      </c>
      <c r="F458" s="55">
        <v>65059</v>
      </c>
      <c r="G458" s="55">
        <v>96882</v>
      </c>
      <c r="H458" s="57">
        <v>4.9400000000000004</v>
      </c>
      <c r="I458" s="57">
        <v>1.99</v>
      </c>
      <c r="J458" s="57">
        <v>0.4</v>
      </c>
      <c r="K458" s="57">
        <v>0.21</v>
      </c>
      <c r="L458" s="69">
        <v>0.52200000000000002</v>
      </c>
      <c r="M458" s="56">
        <v>12.2</v>
      </c>
      <c r="N458" s="56">
        <v>27.9</v>
      </c>
      <c r="O458" s="56">
        <v>39.299999999999997</v>
      </c>
      <c r="P458" s="56">
        <v>18.399999999999999</v>
      </c>
      <c r="Q458" s="56">
        <v>21.2</v>
      </c>
      <c r="R458" s="56">
        <v>23.3</v>
      </c>
      <c r="S458" s="56">
        <v>37.1</v>
      </c>
    </row>
    <row r="459" spans="1:19" x14ac:dyDescent="0.2">
      <c r="A459" s="29">
        <v>122031430</v>
      </c>
      <c r="B459" s="29" t="s">
        <v>209</v>
      </c>
      <c r="C459" s="55">
        <v>11047</v>
      </c>
      <c r="D459" s="55">
        <v>44</v>
      </c>
      <c r="E459" s="55">
        <v>983688004</v>
      </c>
      <c r="F459" s="55">
        <v>60000</v>
      </c>
      <c r="G459" s="55">
        <v>89046</v>
      </c>
      <c r="H459" s="57">
        <v>5.82</v>
      </c>
      <c r="I459" s="57">
        <v>2.16</v>
      </c>
      <c r="J459" s="57">
        <v>0.37</v>
      </c>
      <c r="K459" s="57">
        <v>0.17</v>
      </c>
      <c r="L459" s="69">
        <v>0.52100000000000002</v>
      </c>
      <c r="M459" s="56">
        <v>9.9</v>
      </c>
      <c r="N459" s="56">
        <v>25.3</v>
      </c>
      <c r="O459" s="56">
        <v>37.4</v>
      </c>
      <c r="P459" s="56">
        <v>21.9</v>
      </c>
      <c r="Q459" s="56">
        <v>22.1</v>
      </c>
      <c r="R459" s="56">
        <v>21</v>
      </c>
      <c r="S459" s="56">
        <v>35</v>
      </c>
    </row>
    <row r="460" spans="1:19" x14ac:dyDescent="0.2">
      <c r="A460" s="29">
        <v>122031431</v>
      </c>
      <c r="B460" s="29" t="s">
        <v>210</v>
      </c>
      <c r="C460" s="55">
        <v>16920</v>
      </c>
      <c r="D460" s="55">
        <v>45</v>
      </c>
      <c r="E460" s="55">
        <v>1399452076</v>
      </c>
      <c r="F460" s="55">
        <v>57540</v>
      </c>
      <c r="G460" s="55">
        <v>82710</v>
      </c>
      <c r="H460" s="57">
        <v>5.23</v>
      </c>
      <c r="I460" s="57">
        <v>1.99</v>
      </c>
      <c r="J460" s="57">
        <v>0.38</v>
      </c>
      <c r="K460" s="57">
        <v>0.18</v>
      </c>
      <c r="L460" s="69">
        <v>0.51700000000000002</v>
      </c>
      <c r="M460" s="56">
        <v>11.6</v>
      </c>
      <c r="N460" s="56">
        <v>26.4</v>
      </c>
      <c r="O460" s="56">
        <v>38</v>
      </c>
      <c r="P460" s="56">
        <v>22.2</v>
      </c>
      <c r="Q460" s="56">
        <v>23</v>
      </c>
      <c r="R460" s="56">
        <v>22.9</v>
      </c>
      <c r="S460" s="56">
        <v>32</v>
      </c>
    </row>
    <row r="461" spans="1:19" x14ac:dyDescent="0.2">
      <c r="A461" s="29">
        <v>122031432</v>
      </c>
      <c r="B461" s="29" t="s">
        <v>211</v>
      </c>
      <c r="C461" s="55">
        <v>2535</v>
      </c>
      <c r="D461" s="55">
        <v>48</v>
      </c>
      <c r="E461" s="55">
        <v>263900907</v>
      </c>
      <c r="F461" s="55">
        <v>60431</v>
      </c>
      <c r="G461" s="55">
        <v>104103</v>
      </c>
      <c r="H461" s="57">
        <v>6.64</v>
      </c>
      <c r="I461" s="57">
        <v>2.2400000000000002</v>
      </c>
      <c r="J461" s="57">
        <v>0.34</v>
      </c>
      <c r="K461" s="57">
        <v>0.15</v>
      </c>
      <c r="L461" s="69">
        <v>0.59099999999999997</v>
      </c>
      <c r="M461" s="56">
        <v>18.899999999999999</v>
      </c>
      <c r="N461" s="56">
        <v>34.200000000000003</v>
      </c>
      <c r="O461" s="56">
        <v>45.3</v>
      </c>
      <c r="P461" s="56">
        <v>23.1</v>
      </c>
      <c r="Q461" s="56">
        <v>20.8</v>
      </c>
      <c r="R461" s="56">
        <v>20.3</v>
      </c>
      <c r="S461" s="56">
        <v>35.799999999999997</v>
      </c>
    </row>
    <row r="462" spans="1:19" x14ac:dyDescent="0.2">
      <c r="A462" s="29">
        <v>123011433</v>
      </c>
      <c r="B462" s="29" t="s">
        <v>214</v>
      </c>
      <c r="C462" s="55">
        <v>7604</v>
      </c>
      <c r="D462" s="55">
        <v>44</v>
      </c>
      <c r="E462" s="55">
        <v>545331304</v>
      </c>
      <c r="F462" s="55">
        <v>57815</v>
      </c>
      <c r="G462" s="55">
        <v>71716</v>
      </c>
      <c r="H462" s="57">
        <v>4.72</v>
      </c>
      <c r="I462" s="57">
        <v>1.82</v>
      </c>
      <c r="J462" s="57">
        <v>0.39</v>
      </c>
      <c r="K462" s="57">
        <v>0.17</v>
      </c>
      <c r="L462" s="69">
        <v>0.45400000000000001</v>
      </c>
      <c r="M462" s="56">
        <v>8.4</v>
      </c>
      <c r="N462" s="56">
        <v>20.399999999999999</v>
      </c>
      <c r="O462" s="56">
        <v>31.1</v>
      </c>
      <c r="P462" s="56">
        <v>21.7</v>
      </c>
      <c r="Q462" s="56">
        <v>22.5</v>
      </c>
      <c r="R462" s="56">
        <v>25.2</v>
      </c>
      <c r="S462" s="56">
        <v>30.5</v>
      </c>
    </row>
    <row r="463" spans="1:19" x14ac:dyDescent="0.2">
      <c r="A463" s="29">
        <v>123011434</v>
      </c>
      <c r="B463" s="29" t="s">
        <v>215</v>
      </c>
      <c r="C463" s="55">
        <v>14299</v>
      </c>
      <c r="D463" s="55">
        <v>41</v>
      </c>
      <c r="E463" s="55">
        <v>1025511503</v>
      </c>
      <c r="F463" s="55">
        <v>59902</v>
      </c>
      <c r="G463" s="55">
        <v>71719</v>
      </c>
      <c r="H463" s="57">
        <v>4.24</v>
      </c>
      <c r="I463" s="57">
        <v>1.78</v>
      </c>
      <c r="J463" s="57">
        <v>0.42</v>
      </c>
      <c r="K463" s="57">
        <v>0.21</v>
      </c>
      <c r="L463" s="69">
        <v>0.42499999999999999</v>
      </c>
      <c r="M463" s="56">
        <v>6.5</v>
      </c>
      <c r="N463" s="56">
        <v>17.899999999999999</v>
      </c>
      <c r="O463" s="56">
        <v>28.5</v>
      </c>
      <c r="P463" s="56">
        <v>19.399999999999999</v>
      </c>
      <c r="Q463" s="56">
        <v>23.2</v>
      </c>
      <c r="R463" s="56">
        <v>25.9</v>
      </c>
      <c r="S463" s="56">
        <v>31.5</v>
      </c>
    </row>
    <row r="464" spans="1:19" x14ac:dyDescent="0.2">
      <c r="A464" s="29">
        <v>123011435</v>
      </c>
      <c r="B464" s="29" t="s">
        <v>216</v>
      </c>
      <c r="C464" s="55">
        <v>19114</v>
      </c>
      <c r="D464" s="55">
        <v>38</v>
      </c>
      <c r="E464" s="55">
        <v>1276966454</v>
      </c>
      <c r="F464" s="55">
        <v>61083</v>
      </c>
      <c r="G464" s="55">
        <v>66808</v>
      </c>
      <c r="H464" s="57">
        <v>3.49</v>
      </c>
      <c r="I464" s="57">
        <v>1.63</v>
      </c>
      <c r="J464" s="57">
        <v>0.47</v>
      </c>
      <c r="K464" s="57">
        <v>0.26</v>
      </c>
      <c r="L464" s="69">
        <v>0.36799999999999999</v>
      </c>
      <c r="M464" s="56">
        <v>4.3</v>
      </c>
      <c r="N464" s="56">
        <v>14.3</v>
      </c>
      <c r="O464" s="56">
        <v>24.1</v>
      </c>
      <c r="P464" s="56">
        <v>16.7</v>
      </c>
      <c r="Q464" s="56">
        <v>23.7</v>
      </c>
      <c r="R464" s="56">
        <v>30.7</v>
      </c>
      <c r="S464" s="56">
        <v>28.9</v>
      </c>
    </row>
    <row r="465" spans="1:19" x14ac:dyDescent="0.2">
      <c r="A465" s="29">
        <v>123021436</v>
      </c>
      <c r="B465" s="29" t="s">
        <v>218</v>
      </c>
      <c r="C465" s="55">
        <v>9865</v>
      </c>
      <c r="D465" s="55">
        <v>38</v>
      </c>
      <c r="E465" s="55">
        <v>556892121</v>
      </c>
      <c r="F465" s="55">
        <v>52403</v>
      </c>
      <c r="G465" s="55">
        <v>56451</v>
      </c>
      <c r="H465" s="57">
        <v>3.75</v>
      </c>
      <c r="I465" s="57">
        <v>1.6</v>
      </c>
      <c r="J465" s="57">
        <v>0.43</v>
      </c>
      <c r="K465" s="57">
        <v>0.21</v>
      </c>
      <c r="L465" s="69">
        <v>0.379</v>
      </c>
      <c r="M465" s="56">
        <v>4.4000000000000004</v>
      </c>
      <c r="N465" s="56">
        <v>14.5</v>
      </c>
      <c r="O465" s="56">
        <v>24.6</v>
      </c>
      <c r="P465" s="56">
        <v>21.9</v>
      </c>
      <c r="Q465" s="56">
        <v>27</v>
      </c>
      <c r="R465" s="56">
        <v>32.4</v>
      </c>
      <c r="S465" s="56">
        <v>18.7</v>
      </c>
    </row>
    <row r="466" spans="1:19" x14ac:dyDescent="0.2">
      <c r="A466" s="29">
        <v>123021437</v>
      </c>
      <c r="B466" s="29" t="s">
        <v>219</v>
      </c>
      <c r="C466" s="55">
        <v>10914</v>
      </c>
      <c r="D466" s="55">
        <v>38</v>
      </c>
      <c r="E466" s="55">
        <v>637748412</v>
      </c>
      <c r="F466" s="55">
        <v>52949</v>
      </c>
      <c r="G466" s="55">
        <v>58434</v>
      </c>
      <c r="H466" s="57">
        <v>3.99</v>
      </c>
      <c r="I466" s="57">
        <v>1.65</v>
      </c>
      <c r="J466" s="57">
        <v>0.41</v>
      </c>
      <c r="K466" s="57">
        <v>0.19</v>
      </c>
      <c r="L466" s="69">
        <v>0.39200000000000002</v>
      </c>
      <c r="M466" s="56">
        <v>4.7</v>
      </c>
      <c r="N466" s="56">
        <v>15.3</v>
      </c>
      <c r="O466" s="56">
        <v>25.5</v>
      </c>
      <c r="P466" s="56">
        <v>22.1</v>
      </c>
      <c r="Q466" s="56">
        <v>25.9</v>
      </c>
      <c r="R466" s="56">
        <v>30.9</v>
      </c>
      <c r="S466" s="56">
        <v>21.1</v>
      </c>
    </row>
    <row r="467" spans="1:19" x14ac:dyDescent="0.2">
      <c r="A467" s="29">
        <v>123021438</v>
      </c>
      <c r="B467" s="29" t="s">
        <v>220</v>
      </c>
      <c r="C467" s="55">
        <v>11337</v>
      </c>
      <c r="D467" s="55">
        <v>39</v>
      </c>
      <c r="E467" s="55">
        <v>659932447</v>
      </c>
      <c r="F467" s="55">
        <v>53912</v>
      </c>
      <c r="G467" s="55">
        <v>58211</v>
      </c>
      <c r="H467" s="57">
        <v>3.54</v>
      </c>
      <c r="I467" s="57">
        <v>1.59</v>
      </c>
      <c r="J467" s="57">
        <v>0.45</v>
      </c>
      <c r="K467" s="57">
        <v>0.24</v>
      </c>
      <c r="L467" s="69">
        <v>0.36899999999999999</v>
      </c>
      <c r="M467" s="56">
        <v>4.3</v>
      </c>
      <c r="N467" s="56">
        <v>14.4</v>
      </c>
      <c r="O467" s="56">
        <v>24.3</v>
      </c>
      <c r="P467" s="56">
        <v>20.399999999999999</v>
      </c>
      <c r="Q467" s="56">
        <v>26.4</v>
      </c>
      <c r="R467" s="56">
        <v>33.200000000000003</v>
      </c>
      <c r="S467" s="56">
        <v>20</v>
      </c>
    </row>
    <row r="468" spans="1:19" x14ac:dyDescent="0.2">
      <c r="A468" s="29">
        <v>123021439</v>
      </c>
      <c r="B468" s="29" t="s">
        <v>2658</v>
      </c>
      <c r="C468" s="55" t="s">
        <v>2974</v>
      </c>
      <c r="D468" s="55" t="s">
        <v>2974</v>
      </c>
      <c r="E468" s="55" t="s">
        <v>2974</v>
      </c>
      <c r="F468" s="55" t="s">
        <v>2974</v>
      </c>
      <c r="G468" s="55" t="s">
        <v>2974</v>
      </c>
      <c r="H468" s="57" t="s">
        <v>2974</v>
      </c>
      <c r="I468" s="57" t="s">
        <v>2974</v>
      </c>
      <c r="J468" s="57" t="s">
        <v>2974</v>
      </c>
      <c r="K468" s="57" t="s">
        <v>2974</v>
      </c>
      <c r="L468" s="69" t="s">
        <v>2974</v>
      </c>
      <c r="M468" s="56" t="s">
        <v>2974</v>
      </c>
      <c r="N468" s="56" t="s">
        <v>2974</v>
      </c>
      <c r="O468" s="56" t="s">
        <v>2974</v>
      </c>
      <c r="P468" s="56" t="s">
        <v>2974</v>
      </c>
      <c r="Q468" s="56" t="s">
        <v>2974</v>
      </c>
      <c r="R468" s="56" t="s">
        <v>2974</v>
      </c>
      <c r="S468" s="56" t="s">
        <v>2974</v>
      </c>
    </row>
    <row r="469" spans="1:19" x14ac:dyDescent="0.2">
      <c r="A469" s="29">
        <v>123021440</v>
      </c>
      <c r="B469" s="29" t="s">
        <v>221</v>
      </c>
      <c r="C469" s="55">
        <v>14651</v>
      </c>
      <c r="D469" s="55">
        <v>38</v>
      </c>
      <c r="E469" s="55">
        <v>909173780</v>
      </c>
      <c r="F469" s="55">
        <v>54999</v>
      </c>
      <c r="G469" s="55">
        <v>62055</v>
      </c>
      <c r="H469" s="57">
        <v>4.0599999999999996</v>
      </c>
      <c r="I469" s="57">
        <v>1.66</v>
      </c>
      <c r="J469" s="57">
        <v>0.41</v>
      </c>
      <c r="K469" s="57">
        <v>0.2</v>
      </c>
      <c r="L469" s="69">
        <v>0.40899999999999997</v>
      </c>
      <c r="M469" s="56">
        <v>6.6</v>
      </c>
      <c r="N469" s="56">
        <v>17.100000000000001</v>
      </c>
      <c r="O469" s="56">
        <v>27.2</v>
      </c>
      <c r="P469" s="56">
        <v>21.6</v>
      </c>
      <c r="Q469" s="56">
        <v>24.8</v>
      </c>
      <c r="R469" s="56">
        <v>30.1</v>
      </c>
      <c r="S469" s="56">
        <v>23.5</v>
      </c>
    </row>
    <row r="470" spans="1:19" x14ac:dyDescent="0.2">
      <c r="A470" s="29">
        <v>123021441</v>
      </c>
      <c r="B470" s="29" t="s">
        <v>222</v>
      </c>
      <c r="C470" s="55">
        <v>9197</v>
      </c>
      <c r="D470" s="55">
        <v>41</v>
      </c>
      <c r="E470" s="55">
        <v>516474501</v>
      </c>
      <c r="F470" s="55">
        <v>51975</v>
      </c>
      <c r="G470" s="55">
        <v>56157</v>
      </c>
      <c r="H470" s="57">
        <v>3.93</v>
      </c>
      <c r="I470" s="57">
        <v>1.63</v>
      </c>
      <c r="J470" s="57">
        <v>0.41</v>
      </c>
      <c r="K470" s="57">
        <v>0.19</v>
      </c>
      <c r="L470" s="69">
        <v>0.38600000000000001</v>
      </c>
      <c r="M470" s="56">
        <v>4.5</v>
      </c>
      <c r="N470" s="56">
        <v>14.8</v>
      </c>
      <c r="O470" s="56">
        <v>24.9</v>
      </c>
      <c r="P470" s="56">
        <v>22.6</v>
      </c>
      <c r="Q470" s="56">
        <v>26.7</v>
      </c>
      <c r="R470" s="56">
        <v>31.5</v>
      </c>
      <c r="S470" s="56">
        <v>19.2</v>
      </c>
    </row>
    <row r="471" spans="1:19" x14ac:dyDescent="0.2">
      <c r="A471" s="29">
        <v>123021442</v>
      </c>
      <c r="B471" s="29" t="s">
        <v>223</v>
      </c>
      <c r="C471" s="55">
        <v>12938</v>
      </c>
      <c r="D471" s="55">
        <v>39</v>
      </c>
      <c r="E471" s="55">
        <v>725061660</v>
      </c>
      <c r="F471" s="55">
        <v>52027</v>
      </c>
      <c r="G471" s="55">
        <v>56041</v>
      </c>
      <c r="H471" s="57">
        <v>4.0599999999999996</v>
      </c>
      <c r="I471" s="57">
        <v>1.64</v>
      </c>
      <c r="J471" s="57">
        <v>0.4</v>
      </c>
      <c r="K471" s="57">
        <v>0.19</v>
      </c>
      <c r="L471" s="69">
        <v>0.38800000000000001</v>
      </c>
      <c r="M471" s="56">
        <v>4.0999999999999996</v>
      </c>
      <c r="N471" s="56">
        <v>14.4</v>
      </c>
      <c r="O471" s="56">
        <v>24.7</v>
      </c>
      <c r="P471" s="56">
        <v>23.3</v>
      </c>
      <c r="Q471" s="56">
        <v>26</v>
      </c>
      <c r="R471" s="56">
        <v>31</v>
      </c>
      <c r="S471" s="56">
        <v>19.7</v>
      </c>
    </row>
    <row r="472" spans="1:19" x14ac:dyDescent="0.2">
      <c r="A472" s="29">
        <v>123021443</v>
      </c>
      <c r="B472" s="29" t="s">
        <v>224</v>
      </c>
      <c r="C472" s="55">
        <v>11609</v>
      </c>
      <c r="D472" s="55">
        <v>39</v>
      </c>
      <c r="E472" s="55">
        <v>641349295</v>
      </c>
      <c r="F472" s="55">
        <v>50974</v>
      </c>
      <c r="G472" s="55">
        <v>55246</v>
      </c>
      <c r="H472" s="57">
        <v>3.86</v>
      </c>
      <c r="I472" s="57">
        <v>1.62</v>
      </c>
      <c r="J472" s="57">
        <v>0.42</v>
      </c>
      <c r="K472" s="57">
        <v>0.21</v>
      </c>
      <c r="L472" s="69">
        <v>0.38</v>
      </c>
      <c r="M472" s="56">
        <v>4.2</v>
      </c>
      <c r="N472" s="56">
        <v>14.5</v>
      </c>
      <c r="O472" s="56">
        <v>24.5</v>
      </c>
      <c r="P472" s="56">
        <v>22.8</v>
      </c>
      <c r="Q472" s="56">
        <v>27.6</v>
      </c>
      <c r="R472" s="56">
        <v>31.3</v>
      </c>
      <c r="S472" s="56">
        <v>18.2</v>
      </c>
    </row>
    <row r="473" spans="1:19" x14ac:dyDescent="0.2">
      <c r="A473" s="29">
        <v>123021444</v>
      </c>
      <c r="B473" s="29" t="s">
        <v>225</v>
      </c>
      <c r="C473" s="55">
        <v>11332</v>
      </c>
      <c r="D473" s="55">
        <v>41</v>
      </c>
      <c r="E473" s="55">
        <v>669948447</v>
      </c>
      <c r="F473" s="55">
        <v>52634</v>
      </c>
      <c r="G473" s="55">
        <v>59120</v>
      </c>
      <c r="H473" s="57">
        <v>3.97</v>
      </c>
      <c r="I473" s="57">
        <v>1.67</v>
      </c>
      <c r="J473" s="57">
        <v>0.42</v>
      </c>
      <c r="K473" s="57">
        <v>0.2</v>
      </c>
      <c r="L473" s="69">
        <v>0.39800000000000002</v>
      </c>
      <c r="M473" s="56">
        <v>5.3</v>
      </c>
      <c r="N473" s="56">
        <v>16.100000000000001</v>
      </c>
      <c r="O473" s="56">
        <v>26.3</v>
      </c>
      <c r="P473" s="56">
        <v>22</v>
      </c>
      <c r="Q473" s="56">
        <v>26.4</v>
      </c>
      <c r="R473" s="56">
        <v>30.5</v>
      </c>
      <c r="S473" s="56">
        <v>21.1</v>
      </c>
    </row>
    <row r="474" spans="1:19" x14ac:dyDescent="0.2">
      <c r="A474" s="29">
        <v>123031445</v>
      </c>
      <c r="B474" s="29" t="s">
        <v>227</v>
      </c>
      <c r="C474" s="55">
        <v>3383</v>
      </c>
      <c r="D474" s="55">
        <v>43</v>
      </c>
      <c r="E474" s="55">
        <v>205863337</v>
      </c>
      <c r="F474" s="55">
        <v>51970</v>
      </c>
      <c r="G474" s="55">
        <v>60852</v>
      </c>
      <c r="H474" s="57">
        <v>4.25</v>
      </c>
      <c r="I474" s="57">
        <v>1.81</v>
      </c>
      <c r="J474" s="57">
        <v>0.42</v>
      </c>
      <c r="K474" s="57">
        <v>0.21</v>
      </c>
      <c r="L474" s="69">
        <v>0.41399999999999998</v>
      </c>
      <c r="M474" s="56">
        <v>5.4</v>
      </c>
      <c r="N474" s="56">
        <v>16.2</v>
      </c>
      <c r="O474" s="56">
        <v>26.8</v>
      </c>
      <c r="P474" s="56">
        <v>22.3</v>
      </c>
      <c r="Q474" s="56">
        <v>27</v>
      </c>
      <c r="R474" s="56">
        <v>25.9</v>
      </c>
      <c r="S474" s="56">
        <v>24.8</v>
      </c>
    </row>
    <row r="475" spans="1:19" x14ac:dyDescent="0.2">
      <c r="A475" s="29">
        <v>123031446</v>
      </c>
      <c r="B475" s="29" t="s">
        <v>228</v>
      </c>
      <c r="C475" s="55">
        <v>6250</v>
      </c>
      <c r="D475" s="55">
        <v>42</v>
      </c>
      <c r="E475" s="55">
        <v>446416666</v>
      </c>
      <c r="F475" s="55">
        <v>59848</v>
      </c>
      <c r="G475" s="55">
        <v>71427</v>
      </c>
      <c r="H475" s="57">
        <v>4.5199999999999996</v>
      </c>
      <c r="I475" s="57">
        <v>1.82</v>
      </c>
      <c r="J475" s="57">
        <v>0.4</v>
      </c>
      <c r="K475" s="57">
        <v>0.2</v>
      </c>
      <c r="L475" s="69">
        <v>0.43</v>
      </c>
      <c r="M475" s="56">
        <v>6.2</v>
      </c>
      <c r="N475" s="56">
        <v>17.600000000000001</v>
      </c>
      <c r="O475" s="56">
        <v>28.3</v>
      </c>
      <c r="P475" s="56">
        <v>20.399999999999999</v>
      </c>
      <c r="Q475" s="56">
        <v>22.6</v>
      </c>
      <c r="R475" s="56">
        <v>24.6</v>
      </c>
      <c r="S475" s="56">
        <v>32.299999999999997</v>
      </c>
    </row>
    <row r="476" spans="1:19" x14ac:dyDescent="0.2">
      <c r="A476" s="29">
        <v>123031447</v>
      </c>
      <c r="B476" s="29" t="s">
        <v>229</v>
      </c>
      <c r="C476" s="55">
        <v>9937</v>
      </c>
      <c r="D476" s="55">
        <v>42</v>
      </c>
      <c r="E476" s="55">
        <v>632426594</v>
      </c>
      <c r="F476" s="55">
        <v>54667</v>
      </c>
      <c r="G476" s="55">
        <v>63644</v>
      </c>
      <c r="H476" s="57">
        <v>4.0599999999999996</v>
      </c>
      <c r="I476" s="57">
        <v>1.74</v>
      </c>
      <c r="J476" s="57">
        <v>0.43</v>
      </c>
      <c r="K476" s="57">
        <v>0.21</v>
      </c>
      <c r="L476" s="69">
        <v>0.41099999999999998</v>
      </c>
      <c r="M476" s="56">
        <v>5.2</v>
      </c>
      <c r="N476" s="56">
        <v>16.5</v>
      </c>
      <c r="O476" s="56">
        <v>27.1</v>
      </c>
      <c r="P476" s="56">
        <v>20.6</v>
      </c>
      <c r="Q476" s="56">
        <v>25.9</v>
      </c>
      <c r="R476" s="56">
        <v>27.5</v>
      </c>
      <c r="S476" s="56">
        <v>26</v>
      </c>
    </row>
    <row r="477" spans="1:19" x14ac:dyDescent="0.2">
      <c r="A477" s="29">
        <v>123031448</v>
      </c>
      <c r="B477" s="29" t="s">
        <v>230</v>
      </c>
      <c r="C477" s="55">
        <v>5721</v>
      </c>
      <c r="D477" s="55">
        <v>44</v>
      </c>
      <c r="E477" s="55">
        <v>395940983</v>
      </c>
      <c r="F477" s="55">
        <v>55234</v>
      </c>
      <c r="G477" s="55">
        <v>69208</v>
      </c>
      <c r="H477" s="57">
        <v>4.5999999999999996</v>
      </c>
      <c r="I477" s="57">
        <v>1.8</v>
      </c>
      <c r="J477" s="57">
        <v>0.39</v>
      </c>
      <c r="K477" s="57">
        <v>0.19</v>
      </c>
      <c r="L477" s="69">
        <v>0.46899999999999997</v>
      </c>
      <c r="M477" s="56">
        <v>10.199999999999999</v>
      </c>
      <c r="N477" s="56">
        <v>22.3</v>
      </c>
      <c r="O477" s="56">
        <v>32.700000000000003</v>
      </c>
      <c r="P477" s="56">
        <v>22.8</v>
      </c>
      <c r="Q477" s="56">
        <v>24</v>
      </c>
      <c r="R477" s="56">
        <v>25.5</v>
      </c>
      <c r="S477" s="56">
        <v>27.7</v>
      </c>
    </row>
    <row r="478" spans="1:19" x14ac:dyDescent="0.2">
      <c r="A478" s="29">
        <v>124011449</v>
      </c>
      <c r="B478" s="29" t="s">
        <v>233</v>
      </c>
      <c r="C478" s="55">
        <v>3246</v>
      </c>
      <c r="D478" s="55">
        <v>51</v>
      </c>
      <c r="E478" s="55">
        <v>176492931</v>
      </c>
      <c r="F478" s="55">
        <v>42596</v>
      </c>
      <c r="G478" s="55">
        <v>54372</v>
      </c>
      <c r="H478" s="57">
        <v>6.26</v>
      </c>
      <c r="I478" s="57">
        <v>2.0299999999999998</v>
      </c>
      <c r="J478" s="57">
        <v>0.32</v>
      </c>
      <c r="K478" s="57">
        <v>0.14000000000000001</v>
      </c>
      <c r="L478" s="69">
        <v>0.48099999999999998</v>
      </c>
      <c r="M478" s="56">
        <v>6.1</v>
      </c>
      <c r="N478" s="56">
        <v>18.899999999999999</v>
      </c>
      <c r="O478" s="56">
        <v>30.7</v>
      </c>
      <c r="P478" s="56">
        <v>31.5</v>
      </c>
      <c r="Q478" s="56">
        <v>25.8</v>
      </c>
      <c r="R478" s="56">
        <v>22</v>
      </c>
      <c r="S478" s="56">
        <v>20.7</v>
      </c>
    </row>
    <row r="479" spans="1:19" x14ac:dyDescent="0.2">
      <c r="A479" s="29">
        <v>124011450</v>
      </c>
      <c r="B479" s="29" t="s">
        <v>234</v>
      </c>
      <c r="C479" s="55">
        <v>11790</v>
      </c>
      <c r="D479" s="55">
        <v>45</v>
      </c>
      <c r="E479" s="55">
        <v>849218216</v>
      </c>
      <c r="F479" s="55">
        <v>59852</v>
      </c>
      <c r="G479" s="55">
        <v>72029</v>
      </c>
      <c r="H479" s="57">
        <v>5.5</v>
      </c>
      <c r="I479" s="57">
        <v>1.84</v>
      </c>
      <c r="J479" s="57">
        <v>0.34</v>
      </c>
      <c r="K479" s="57">
        <v>0.13</v>
      </c>
      <c r="L479" s="69">
        <v>0.45700000000000002</v>
      </c>
      <c r="M479" s="56">
        <v>6.1</v>
      </c>
      <c r="N479" s="56">
        <v>18.600000000000001</v>
      </c>
      <c r="O479" s="56">
        <v>29.8</v>
      </c>
      <c r="P479" s="56">
        <v>23.3</v>
      </c>
      <c r="Q479" s="56">
        <v>20.5</v>
      </c>
      <c r="R479" s="56">
        <v>22.8</v>
      </c>
      <c r="S479" s="56">
        <v>33.5</v>
      </c>
    </row>
    <row r="480" spans="1:19" x14ac:dyDescent="0.2">
      <c r="A480" s="29">
        <v>124011451</v>
      </c>
      <c r="B480" s="29" t="s">
        <v>235</v>
      </c>
      <c r="C480" s="55">
        <v>12</v>
      </c>
      <c r="D480" s="55">
        <v>58</v>
      </c>
      <c r="E480" s="55">
        <v>254708</v>
      </c>
      <c r="F480" s="55">
        <v>25869</v>
      </c>
      <c r="G480" s="55">
        <v>21226</v>
      </c>
      <c r="H480" s="57" t="s">
        <v>2974</v>
      </c>
      <c r="I480" s="57" t="s">
        <v>2974</v>
      </c>
      <c r="J480" s="57" t="s">
        <v>2974</v>
      </c>
      <c r="K480" s="57" t="s">
        <v>2974</v>
      </c>
      <c r="L480" s="69" t="s">
        <v>2974</v>
      </c>
      <c r="M480" s="56" t="s">
        <v>2974</v>
      </c>
      <c r="N480" s="56" t="s">
        <v>2974</v>
      </c>
      <c r="O480" s="56" t="s">
        <v>2974</v>
      </c>
      <c r="P480" s="56" t="s">
        <v>2974</v>
      </c>
      <c r="Q480" s="56" t="s">
        <v>2974</v>
      </c>
      <c r="R480" s="56" t="s">
        <v>2974</v>
      </c>
      <c r="S480" s="56" t="s">
        <v>2974</v>
      </c>
    </row>
    <row r="481" spans="1:19" x14ac:dyDescent="0.2">
      <c r="A481" s="29">
        <v>124011452</v>
      </c>
      <c r="B481" s="29" t="s">
        <v>236</v>
      </c>
      <c r="C481" s="55">
        <v>7636</v>
      </c>
      <c r="D481" s="55">
        <v>48</v>
      </c>
      <c r="E481" s="55">
        <v>413960285</v>
      </c>
      <c r="F481" s="55">
        <v>41824</v>
      </c>
      <c r="G481" s="55">
        <v>54212</v>
      </c>
      <c r="H481" s="57">
        <v>5.9</v>
      </c>
      <c r="I481" s="57">
        <v>2.0099999999999998</v>
      </c>
      <c r="J481" s="57">
        <v>0.34</v>
      </c>
      <c r="K481" s="57">
        <v>0.13</v>
      </c>
      <c r="L481" s="69">
        <v>0.48599999999999999</v>
      </c>
      <c r="M481" s="56">
        <v>7.5</v>
      </c>
      <c r="N481" s="56">
        <v>20.7</v>
      </c>
      <c r="O481" s="56">
        <v>32.4</v>
      </c>
      <c r="P481" s="56">
        <v>31.4</v>
      </c>
      <c r="Q481" s="56">
        <v>27.6</v>
      </c>
      <c r="R481" s="56">
        <v>21.8</v>
      </c>
      <c r="S481" s="56">
        <v>19.2</v>
      </c>
    </row>
    <row r="482" spans="1:19" x14ac:dyDescent="0.2">
      <c r="A482" s="29">
        <v>124011453</v>
      </c>
      <c r="B482" s="29" t="s">
        <v>237</v>
      </c>
      <c r="C482" s="55">
        <v>6684</v>
      </c>
      <c r="D482" s="55">
        <v>46</v>
      </c>
      <c r="E482" s="55">
        <v>398222535</v>
      </c>
      <c r="F482" s="55">
        <v>51140</v>
      </c>
      <c r="G482" s="55">
        <v>59578</v>
      </c>
      <c r="H482" s="57">
        <v>5.09</v>
      </c>
      <c r="I482" s="57">
        <v>1.85</v>
      </c>
      <c r="J482" s="57">
        <v>0.36</v>
      </c>
      <c r="K482" s="57">
        <v>0.15</v>
      </c>
      <c r="L482" s="69">
        <v>0.42899999999999999</v>
      </c>
      <c r="M482" s="56">
        <v>4.9000000000000004</v>
      </c>
      <c r="N482" s="56">
        <v>16.100000000000001</v>
      </c>
      <c r="O482" s="56">
        <v>26.8</v>
      </c>
      <c r="P482" s="56">
        <v>25.4</v>
      </c>
      <c r="Q482" s="56">
        <v>24.8</v>
      </c>
      <c r="R482" s="56">
        <v>24.6</v>
      </c>
      <c r="S482" s="56">
        <v>25.2</v>
      </c>
    </row>
    <row r="483" spans="1:19" x14ac:dyDescent="0.2">
      <c r="A483" s="29">
        <v>124011454</v>
      </c>
      <c r="B483" s="29" t="s">
        <v>238</v>
      </c>
      <c r="C483" s="55">
        <v>13228</v>
      </c>
      <c r="D483" s="55">
        <v>46</v>
      </c>
      <c r="E483" s="55">
        <v>874231176</v>
      </c>
      <c r="F483" s="55">
        <v>55686</v>
      </c>
      <c r="G483" s="55">
        <v>66089</v>
      </c>
      <c r="H483" s="57">
        <v>5.0199999999999996</v>
      </c>
      <c r="I483" s="57">
        <v>1.84</v>
      </c>
      <c r="J483" s="57">
        <v>0.37</v>
      </c>
      <c r="K483" s="57">
        <v>0.15</v>
      </c>
      <c r="L483" s="69">
        <v>0.437</v>
      </c>
      <c r="M483" s="56">
        <v>5.5</v>
      </c>
      <c r="N483" s="56">
        <v>17.100000000000001</v>
      </c>
      <c r="O483" s="56">
        <v>27.9</v>
      </c>
      <c r="P483" s="56">
        <v>23.4</v>
      </c>
      <c r="Q483" s="56">
        <v>23.3</v>
      </c>
      <c r="R483" s="56">
        <v>23.1</v>
      </c>
      <c r="S483" s="56">
        <v>30.1</v>
      </c>
    </row>
    <row r="484" spans="1:19" x14ac:dyDescent="0.2">
      <c r="A484" s="29">
        <v>124011455</v>
      </c>
      <c r="B484" s="29" t="s">
        <v>239</v>
      </c>
      <c r="C484" s="55">
        <v>3582</v>
      </c>
      <c r="D484" s="55">
        <v>51</v>
      </c>
      <c r="E484" s="55">
        <v>221860348</v>
      </c>
      <c r="F484" s="55">
        <v>46230</v>
      </c>
      <c r="G484" s="55">
        <v>61938</v>
      </c>
      <c r="H484" s="57">
        <v>7.13</v>
      </c>
      <c r="I484" s="57">
        <v>2.13</v>
      </c>
      <c r="J484" s="57">
        <v>0.3</v>
      </c>
      <c r="K484" s="57">
        <v>0.11</v>
      </c>
      <c r="L484" s="69">
        <v>0.50600000000000001</v>
      </c>
      <c r="M484" s="56">
        <v>8.5</v>
      </c>
      <c r="N484" s="56">
        <v>21.8</v>
      </c>
      <c r="O484" s="56">
        <v>33.299999999999997</v>
      </c>
      <c r="P484" s="56">
        <v>31.2</v>
      </c>
      <c r="Q484" s="56">
        <v>22.4</v>
      </c>
      <c r="R484" s="56">
        <v>20.8</v>
      </c>
      <c r="S484" s="56">
        <v>25.6</v>
      </c>
    </row>
    <row r="485" spans="1:19" x14ac:dyDescent="0.2">
      <c r="A485" s="29">
        <v>124021456</v>
      </c>
      <c r="B485" s="29" t="s">
        <v>240</v>
      </c>
      <c r="C485" s="55" t="s">
        <v>2974</v>
      </c>
      <c r="D485" s="55" t="s">
        <v>2974</v>
      </c>
      <c r="E485" s="55" t="s">
        <v>2974</v>
      </c>
      <c r="F485" s="55" t="s">
        <v>2974</v>
      </c>
      <c r="G485" s="55" t="s">
        <v>2974</v>
      </c>
      <c r="H485" s="57" t="s">
        <v>2974</v>
      </c>
      <c r="I485" s="57" t="s">
        <v>2974</v>
      </c>
      <c r="J485" s="57" t="s">
        <v>2974</v>
      </c>
      <c r="K485" s="57" t="s">
        <v>2974</v>
      </c>
      <c r="L485" s="69" t="s">
        <v>2974</v>
      </c>
      <c r="M485" s="56" t="s">
        <v>2974</v>
      </c>
      <c r="N485" s="56" t="s">
        <v>2974</v>
      </c>
      <c r="O485" s="56" t="s">
        <v>2974</v>
      </c>
      <c r="P485" s="56" t="s">
        <v>2974</v>
      </c>
      <c r="Q485" s="56" t="s">
        <v>2974</v>
      </c>
      <c r="R485" s="56" t="s">
        <v>2974</v>
      </c>
      <c r="S485" s="56" t="s">
        <v>2974</v>
      </c>
    </row>
    <row r="486" spans="1:19" x14ac:dyDescent="0.2">
      <c r="A486" s="29">
        <v>124031457</v>
      </c>
      <c r="B486" s="29" t="s">
        <v>242</v>
      </c>
      <c r="C486" s="55">
        <v>8984</v>
      </c>
      <c r="D486" s="55">
        <v>39</v>
      </c>
      <c r="E486" s="55">
        <v>532010651</v>
      </c>
      <c r="F486" s="55">
        <v>55474</v>
      </c>
      <c r="G486" s="55">
        <v>59218</v>
      </c>
      <c r="H486" s="57">
        <v>3.58</v>
      </c>
      <c r="I486" s="57">
        <v>1.6</v>
      </c>
      <c r="J486" s="57">
        <v>0.45</v>
      </c>
      <c r="K486" s="57">
        <v>0.21</v>
      </c>
      <c r="L486" s="69">
        <v>0.374</v>
      </c>
      <c r="M486" s="56">
        <v>3.9</v>
      </c>
      <c r="N486" s="56">
        <v>13.9</v>
      </c>
      <c r="O486" s="56">
        <v>23.8</v>
      </c>
      <c r="P486" s="56">
        <v>19.8</v>
      </c>
      <c r="Q486" s="56">
        <v>25.4</v>
      </c>
      <c r="R486" s="56">
        <v>32.700000000000003</v>
      </c>
      <c r="S486" s="56">
        <v>22.1</v>
      </c>
    </row>
    <row r="487" spans="1:19" x14ac:dyDescent="0.2">
      <c r="A487" s="29">
        <v>124031458</v>
      </c>
      <c r="B487" s="29" t="s">
        <v>243</v>
      </c>
      <c r="C487" s="55">
        <v>16425</v>
      </c>
      <c r="D487" s="55">
        <v>37</v>
      </c>
      <c r="E487" s="55">
        <v>1086843160</v>
      </c>
      <c r="F487" s="55">
        <v>59472</v>
      </c>
      <c r="G487" s="55">
        <v>66170</v>
      </c>
      <c r="H487" s="57">
        <v>3.68</v>
      </c>
      <c r="I487" s="57">
        <v>1.65</v>
      </c>
      <c r="J487" s="57">
        <v>0.45</v>
      </c>
      <c r="K487" s="57">
        <v>0.22</v>
      </c>
      <c r="L487" s="69">
        <v>0.38700000000000001</v>
      </c>
      <c r="M487" s="56">
        <v>5.5</v>
      </c>
      <c r="N487" s="56">
        <v>15.8</v>
      </c>
      <c r="O487" s="56">
        <v>25.7</v>
      </c>
      <c r="P487" s="56">
        <v>18.600000000000001</v>
      </c>
      <c r="Q487" s="56">
        <v>23.4</v>
      </c>
      <c r="R487" s="56">
        <v>30.6</v>
      </c>
      <c r="S487" s="56">
        <v>27.5</v>
      </c>
    </row>
    <row r="488" spans="1:19" x14ac:dyDescent="0.2">
      <c r="A488" s="29">
        <v>124031459</v>
      </c>
      <c r="B488" s="29" t="s">
        <v>244</v>
      </c>
      <c r="C488" s="55">
        <v>8323</v>
      </c>
      <c r="D488" s="55">
        <v>43</v>
      </c>
      <c r="E488" s="55">
        <v>575004777</v>
      </c>
      <c r="F488" s="55">
        <v>59583</v>
      </c>
      <c r="G488" s="55">
        <v>69086</v>
      </c>
      <c r="H488" s="57">
        <v>4.26</v>
      </c>
      <c r="I488" s="57">
        <v>1.72</v>
      </c>
      <c r="J488" s="57">
        <v>0.4</v>
      </c>
      <c r="K488" s="57">
        <v>0.18</v>
      </c>
      <c r="L488" s="69">
        <v>0.42299999999999999</v>
      </c>
      <c r="M488" s="56">
        <v>6.5</v>
      </c>
      <c r="N488" s="56">
        <v>17.7</v>
      </c>
      <c r="O488" s="56">
        <v>28.1</v>
      </c>
      <c r="P488" s="56">
        <v>20.399999999999999</v>
      </c>
      <c r="Q488" s="56">
        <v>22.6</v>
      </c>
      <c r="R488" s="56">
        <v>26.9</v>
      </c>
      <c r="S488" s="56">
        <v>30.2</v>
      </c>
    </row>
    <row r="489" spans="1:19" x14ac:dyDescent="0.2">
      <c r="A489" s="29">
        <v>124031460</v>
      </c>
      <c r="B489" s="29" t="s">
        <v>245</v>
      </c>
      <c r="C489" s="55">
        <v>13138</v>
      </c>
      <c r="D489" s="55">
        <v>41</v>
      </c>
      <c r="E489" s="55">
        <v>908768227</v>
      </c>
      <c r="F489" s="55">
        <v>61491</v>
      </c>
      <c r="G489" s="55">
        <v>69171</v>
      </c>
      <c r="H489" s="57">
        <v>3.78</v>
      </c>
      <c r="I489" s="57">
        <v>1.68</v>
      </c>
      <c r="J489" s="57">
        <v>0.44</v>
      </c>
      <c r="K489" s="57">
        <v>0.23</v>
      </c>
      <c r="L489" s="69">
        <v>0.38900000000000001</v>
      </c>
      <c r="M489" s="56">
        <v>5</v>
      </c>
      <c r="N489" s="56">
        <v>15.6</v>
      </c>
      <c r="O489" s="56">
        <v>25.7</v>
      </c>
      <c r="P489" s="56">
        <v>17.8</v>
      </c>
      <c r="Q489" s="56">
        <v>22.9</v>
      </c>
      <c r="R489" s="56">
        <v>28.4</v>
      </c>
      <c r="S489" s="56">
        <v>30.8</v>
      </c>
    </row>
    <row r="490" spans="1:19" x14ac:dyDescent="0.2">
      <c r="A490" s="29">
        <v>124031461</v>
      </c>
      <c r="B490" s="29" t="s">
        <v>246</v>
      </c>
      <c r="C490" s="55">
        <v>9775</v>
      </c>
      <c r="D490" s="55">
        <v>40</v>
      </c>
      <c r="E490" s="55">
        <v>600984285</v>
      </c>
      <c r="F490" s="55">
        <v>55932</v>
      </c>
      <c r="G490" s="55">
        <v>61482</v>
      </c>
      <c r="H490" s="57">
        <v>4.12</v>
      </c>
      <c r="I490" s="57">
        <v>1.69</v>
      </c>
      <c r="J490" s="57">
        <v>0.41</v>
      </c>
      <c r="K490" s="57">
        <v>0.18</v>
      </c>
      <c r="L490" s="69">
        <v>0.39300000000000002</v>
      </c>
      <c r="M490" s="56">
        <v>4.5</v>
      </c>
      <c r="N490" s="56">
        <v>14.7</v>
      </c>
      <c r="O490" s="56">
        <v>25</v>
      </c>
      <c r="P490" s="56">
        <v>21.3</v>
      </c>
      <c r="Q490" s="56">
        <v>23.8</v>
      </c>
      <c r="R490" s="56">
        <v>29.9</v>
      </c>
      <c r="S490" s="56">
        <v>25</v>
      </c>
    </row>
    <row r="491" spans="1:19" x14ac:dyDescent="0.2">
      <c r="A491" s="29">
        <v>124031462</v>
      </c>
      <c r="B491" s="29" t="s">
        <v>247</v>
      </c>
      <c r="C491" s="55">
        <v>11821</v>
      </c>
      <c r="D491" s="55">
        <v>37</v>
      </c>
      <c r="E491" s="55">
        <v>707279917</v>
      </c>
      <c r="F491" s="55">
        <v>54792</v>
      </c>
      <c r="G491" s="55">
        <v>59832</v>
      </c>
      <c r="H491" s="57">
        <v>3.78</v>
      </c>
      <c r="I491" s="57">
        <v>1.65</v>
      </c>
      <c r="J491" s="57">
        <v>0.44</v>
      </c>
      <c r="K491" s="57">
        <v>0.21</v>
      </c>
      <c r="L491" s="69">
        <v>0.38100000000000001</v>
      </c>
      <c r="M491" s="56">
        <v>4.5999999999999996</v>
      </c>
      <c r="N491" s="56">
        <v>14.7</v>
      </c>
      <c r="O491" s="56">
        <v>24.7</v>
      </c>
      <c r="P491" s="56">
        <v>20.6</v>
      </c>
      <c r="Q491" s="56">
        <v>25.8</v>
      </c>
      <c r="R491" s="56">
        <v>31.1</v>
      </c>
      <c r="S491" s="56">
        <v>22.5</v>
      </c>
    </row>
    <row r="492" spans="1:19" x14ac:dyDescent="0.2">
      <c r="A492" s="29">
        <v>124031463</v>
      </c>
      <c r="B492" s="29" t="s">
        <v>248</v>
      </c>
      <c r="C492" s="55">
        <v>6818</v>
      </c>
      <c r="D492" s="55">
        <v>41</v>
      </c>
      <c r="E492" s="55">
        <v>519320317</v>
      </c>
      <c r="F492" s="55">
        <v>62066</v>
      </c>
      <c r="G492" s="55">
        <v>76169</v>
      </c>
      <c r="H492" s="57">
        <v>4.2</v>
      </c>
      <c r="I492" s="57">
        <v>1.75</v>
      </c>
      <c r="J492" s="57">
        <v>0.42</v>
      </c>
      <c r="K492" s="57">
        <v>0.2</v>
      </c>
      <c r="L492" s="69">
        <v>0.45100000000000001</v>
      </c>
      <c r="M492" s="56">
        <v>8.5</v>
      </c>
      <c r="N492" s="56">
        <v>20.8</v>
      </c>
      <c r="O492" s="56">
        <v>31.4</v>
      </c>
      <c r="P492" s="56">
        <v>19</v>
      </c>
      <c r="Q492" s="56">
        <v>22.7</v>
      </c>
      <c r="R492" s="56">
        <v>25.1</v>
      </c>
      <c r="S492" s="56">
        <v>33.299999999999997</v>
      </c>
    </row>
    <row r="493" spans="1:19" x14ac:dyDescent="0.2">
      <c r="A493" s="29">
        <v>124031464</v>
      </c>
      <c r="B493" s="29" t="s">
        <v>241</v>
      </c>
      <c r="C493" s="55">
        <v>8387</v>
      </c>
      <c r="D493" s="55">
        <v>36</v>
      </c>
      <c r="E493" s="55">
        <v>498189702</v>
      </c>
      <c r="F493" s="55">
        <v>53364</v>
      </c>
      <c r="G493" s="55">
        <v>59400</v>
      </c>
      <c r="H493" s="57">
        <v>3.92</v>
      </c>
      <c r="I493" s="57">
        <v>1.65</v>
      </c>
      <c r="J493" s="57">
        <v>0.42</v>
      </c>
      <c r="K493" s="57">
        <v>0.19</v>
      </c>
      <c r="L493" s="69">
        <v>0.40100000000000002</v>
      </c>
      <c r="M493" s="56">
        <v>6.1</v>
      </c>
      <c r="N493" s="56">
        <v>16.600000000000001</v>
      </c>
      <c r="O493" s="56">
        <v>26.7</v>
      </c>
      <c r="P493" s="56">
        <v>21.9</v>
      </c>
      <c r="Q493" s="56">
        <v>25.6</v>
      </c>
      <c r="R493" s="56">
        <v>31.4</v>
      </c>
      <c r="S493" s="56">
        <v>21</v>
      </c>
    </row>
    <row r="494" spans="1:19" x14ac:dyDescent="0.2">
      <c r="A494" s="29">
        <v>124031465</v>
      </c>
      <c r="B494" s="29" t="s">
        <v>249</v>
      </c>
      <c r="C494" s="55">
        <v>3405</v>
      </c>
      <c r="D494" s="55">
        <v>42</v>
      </c>
      <c r="E494" s="55">
        <v>222688384</v>
      </c>
      <c r="F494" s="55">
        <v>59074</v>
      </c>
      <c r="G494" s="55">
        <v>65400</v>
      </c>
      <c r="H494" s="57">
        <v>3.72</v>
      </c>
      <c r="I494" s="57">
        <v>1.67</v>
      </c>
      <c r="J494" s="57">
        <v>0.45</v>
      </c>
      <c r="K494" s="57">
        <v>0.24</v>
      </c>
      <c r="L494" s="69">
        <v>0.38100000000000001</v>
      </c>
      <c r="M494" s="56">
        <v>4.3</v>
      </c>
      <c r="N494" s="56">
        <v>14.7</v>
      </c>
      <c r="O494" s="56">
        <v>24.8</v>
      </c>
      <c r="P494" s="56">
        <v>18.399999999999999</v>
      </c>
      <c r="Q494" s="56">
        <v>23.9</v>
      </c>
      <c r="R494" s="56">
        <v>29.9</v>
      </c>
      <c r="S494" s="56">
        <v>27.8</v>
      </c>
    </row>
    <row r="495" spans="1:19" x14ac:dyDescent="0.2">
      <c r="A495" s="29">
        <v>124041466</v>
      </c>
      <c r="B495" s="29" t="s">
        <v>251</v>
      </c>
      <c r="C495" s="55">
        <v>7967</v>
      </c>
      <c r="D495" s="55">
        <v>43</v>
      </c>
      <c r="E495" s="55">
        <v>471132504</v>
      </c>
      <c r="F495" s="55">
        <v>52240</v>
      </c>
      <c r="G495" s="55">
        <v>59135</v>
      </c>
      <c r="H495" s="57">
        <v>4.37</v>
      </c>
      <c r="I495" s="57">
        <v>1.72</v>
      </c>
      <c r="J495" s="57">
        <v>0.39</v>
      </c>
      <c r="K495" s="57">
        <v>0.18</v>
      </c>
      <c r="L495" s="69">
        <v>0.41899999999999998</v>
      </c>
      <c r="M495" s="56">
        <v>6</v>
      </c>
      <c r="N495" s="56">
        <v>16.899999999999999</v>
      </c>
      <c r="O495" s="56">
        <v>27.1</v>
      </c>
      <c r="P495" s="56">
        <v>23.2</v>
      </c>
      <c r="Q495" s="56">
        <v>26</v>
      </c>
      <c r="R495" s="56">
        <v>28.2</v>
      </c>
      <c r="S495" s="56">
        <v>22.5</v>
      </c>
    </row>
    <row r="496" spans="1:19" x14ac:dyDescent="0.2">
      <c r="A496" s="29">
        <v>124041467</v>
      </c>
      <c r="B496" s="29" t="s">
        <v>252</v>
      </c>
      <c r="C496" s="55">
        <v>8808</v>
      </c>
      <c r="D496" s="55">
        <v>40</v>
      </c>
      <c r="E496" s="55">
        <v>537681946</v>
      </c>
      <c r="F496" s="55">
        <v>54909</v>
      </c>
      <c r="G496" s="55">
        <v>61045</v>
      </c>
      <c r="H496" s="57">
        <v>3.75</v>
      </c>
      <c r="I496" s="57">
        <v>1.66</v>
      </c>
      <c r="J496" s="57">
        <v>0.44</v>
      </c>
      <c r="K496" s="57">
        <v>0.24</v>
      </c>
      <c r="L496" s="69">
        <v>0.38600000000000001</v>
      </c>
      <c r="M496" s="56">
        <v>4.7</v>
      </c>
      <c r="N496" s="56">
        <v>15.3</v>
      </c>
      <c r="O496" s="56">
        <v>25.4</v>
      </c>
      <c r="P496" s="56">
        <v>20</v>
      </c>
      <c r="Q496" s="56">
        <v>26.2</v>
      </c>
      <c r="R496" s="56">
        <v>30.1</v>
      </c>
      <c r="S496" s="56">
        <v>23.6</v>
      </c>
    </row>
    <row r="497" spans="1:19" x14ac:dyDescent="0.2">
      <c r="A497" s="29">
        <v>124041468</v>
      </c>
      <c r="B497" s="29" t="s">
        <v>253</v>
      </c>
      <c r="C497" s="55">
        <v>4044</v>
      </c>
      <c r="D497" s="55">
        <v>43</v>
      </c>
      <c r="E497" s="55">
        <v>253670234</v>
      </c>
      <c r="F497" s="55">
        <v>51634</v>
      </c>
      <c r="G497" s="55">
        <v>62728</v>
      </c>
      <c r="H497" s="57">
        <v>4.1900000000000004</v>
      </c>
      <c r="I497" s="57">
        <v>1.79</v>
      </c>
      <c r="J497" s="57">
        <v>0.43</v>
      </c>
      <c r="K497" s="57">
        <v>0.21</v>
      </c>
      <c r="L497" s="69">
        <v>0.436</v>
      </c>
      <c r="M497" s="56">
        <v>6.7</v>
      </c>
      <c r="N497" s="56">
        <v>18.7</v>
      </c>
      <c r="O497" s="56">
        <v>29.5</v>
      </c>
      <c r="P497" s="56">
        <v>22.1</v>
      </c>
      <c r="Q497" s="56">
        <v>27.7</v>
      </c>
      <c r="R497" s="56">
        <v>26.3</v>
      </c>
      <c r="S497" s="56">
        <v>23.9</v>
      </c>
    </row>
    <row r="498" spans="1:19" x14ac:dyDescent="0.2">
      <c r="A498" s="29">
        <v>124051469</v>
      </c>
      <c r="B498" s="29" t="s">
        <v>255</v>
      </c>
      <c r="C498" s="55">
        <v>4275</v>
      </c>
      <c r="D498" s="55">
        <v>41</v>
      </c>
      <c r="E498" s="55">
        <v>277502068</v>
      </c>
      <c r="F498" s="55">
        <v>57383</v>
      </c>
      <c r="G498" s="55">
        <v>64913</v>
      </c>
      <c r="H498" s="57">
        <v>3.43</v>
      </c>
      <c r="I498" s="57">
        <v>1.65</v>
      </c>
      <c r="J498" s="57">
        <v>0.48</v>
      </c>
      <c r="K498" s="57">
        <v>0.26</v>
      </c>
      <c r="L498" s="69">
        <v>0.38100000000000001</v>
      </c>
      <c r="M498" s="56">
        <v>5.3</v>
      </c>
      <c r="N498" s="56">
        <v>15.7</v>
      </c>
      <c r="O498" s="56">
        <v>25.7</v>
      </c>
      <c r="P498" s="56">
        <v>17.8</v>
      </c>
      <c r="Q498" s="56">
        <v>25.3</v>
      </c>
      <c r="R498" s="56">
        <v>31.2</v>
      </c>
      <c r="S498" s="56">
        <v>25.7</v>
      </c>
    </row>
    <row r="499" spans="1:19" x14ac:dyDescent="0.2">
      <c r="A499" s="29">
        <v>124051470</v>
      </c>
      <c r="B499" s="29" t="s">
        <v>256</v>
      </c>
      <c r="C499" s="55">
        <v>12012</v>
      </c>
      <c r="D499" s="55">
        <v>40</v>
      </c>
      <c r="E499" s="55">
        <v>730992421</v>
      </c>
      <c r="F499" s="55">
        <v>56346</v>
      </c>
      <c r="G499" s="55">
        <v>60855</v>
      </c>
      <c r="H499" s="57">
        <v>3.5</v>
      </c>
      <c r="I499" s="57">
        <v>1.61</v>
      </c>
      <c r="J499" s="57">
        <v>0.46</v>
      </c>
      <c r="K499" s="57">
        <v>0.23</v>
      </c>
      <c r="L499" s="69">
        <v>0.36599999999999999</v>
      </c>
      <c r="M499" s="56">
        <v>4.3</v>
      </c>
      <c r="N499" s="56">
        <v>14.1</v>
      </c>
      <c r="O499" s="56">
        <v>23.9</v>
      </c>
      <c r="P499" s="56">
        <v>18.899999999999999</v>
      </c>
      <c r="Q499" s="56">
        <v>25.3</v>
      </c>
      <c r="R499" s="56">
        <v>32.799999999999997</v>
      </c>
      <c r="S499" s="56">
        <v>23</v>
      </c>
    </row>
    <row r="500" spans="1:19" x14ac:dyDescent="0.2">
      <c r="A500" s="29">
        <v>124051580</v>
      </c>
      <c r="B500" s="29" t="s">
        <v>2518</v>
      </c>
      <c r="C500" s="55">
        <v>6534</v>
      </c>
      <c r="D500" s="55">
        <v>38</v>
      </c>
      <c r="E500" s="55">
        <v>366513936</v>
      </c>
      <c r="F500" s="55">
        <v>53043</v>
      </c>
      <c r="G500" s="55">
        <v>56093</v>
      </c>
      <c r="H500" s="57">
        <v>3.38</v>
      </c>
      <c r="I500" s="57">
        <v>1.56</v>
      </c>
      <c r="J500" s="57">
        <v>0.46</v>
      </c>
      <c r="K500" s="57">
        <v>0.23</v>
      </c>
      <c r="L500" s="69">
        <v>0.35299999999999998</v>
      </c>
      <c r="M500" s="56">
        <v>3.6</v>
      </c>
      <c r="N500" s="56">
        <v>13.1</v>
      </c>
      <c r="O500" s="56">
        <v>22.8</v>
      </c>
      <c r="P500" s="56">
        <v>19.7</v>
      </c>
      <c r="Q500" s="56">
        <v>28</v>
      </c>
      <c r="R500" s="56">
        <v>33.799999999999997</v>
      </c>
      <c r="S500" s="56">
        <v>18.5</v>
      </c>
    </row>
    <row r="501" spans="1:19" x14ac:dyDescent="0.2">
      <c r="A501" s="29">
        <v>124051581</v>
      </c>
      <c r="B501" s="29" t="s">
        <v>2519</v>
      </c>
      <c r="C501" s="55">
        <v>8591</v>
      </c>
      <c r="D501" s="55">
        <v>37</v>
      </c>
      <c r="E501" s="55">
        <v>467216059</v>
      </c>
      <c r="F501" s="55">
        <v>51964</v>
      </c>
      <c r="G501" s="55">
        <v>54384</v>
      </c>
      <c r="H501" s="57">
        <v>3.5</v>
      </c>
      <c r="I501" s="57">
        <v>1.56</v>
      </c>
      <c r="J501" s="57">
        <v>0.44</v>
      </c>
      <c r="K501" s="57">
        <v>0.2</v>
      </c>
      <c r="L501" s="69">
        <v>0.36299999999999999</v>
      </c>
      <c r="M501" s="56">
        <v>3.9</v>
      </c>
      <c r="N501" s="56">
        <v>13.6</v>
      </c>
      <c r="O501" s="56">
        <v>23.4</v>
      </c>
      <c r="P501" s="56">
        <v>21.3</v>
      </c>
      <c r="Q501" s="56">
        <v>28</v>
      </c>
      <c r="R501" s="56">
        <v>34.1</v>
      </c>
      <c r="S501" s="56">
        <v>16.600000000000001</v>
      </c>
    </row>
    <row r="502" spans="1:19" x14ac:dyDescent="0.2">
      <c r="A502" s="29">
        <v>125011473</v>
      </c>
      <c r="B502" s="29" t="s">
        <v>259</v>
      </c>
      <c r="C502" s="55">
        <v>14546</v>
      </c>
      <c r="D502" s="55">
        <v>35</v>
      </c>
      <c r="E502" s="55">
        <v>966653680</v>
      </c>
      <c r="F502" s="55">
        <v>55965</v>
      </c>
      <c r="G502" s="55">
        <v>66455</v>
      </c>
      <c r="H502" s="57">
        <v>5.04</v>
      </c>
      <c r="I502" s="57">
        <v>1.82</v>
      </c>
      <c r="J502" s="57">
        <v>0.36</v>
      </c>
      <c r="K502" s="57">
        <v>0.15</v>
      </c>
      <c r="L502" s="69">
        <v>0.44700000000000001</v>
      </c>
      <c r="M502" s="56">
        <v>5.9</v>
      </c>
      <c r="N502" s="56">
        <v>17.899999999999999</v>
      </c>
      <c r="O502" s="56">
        <v>29</v>
      </c>
      <c r="P502" s="56">
        <v>24.3</v>
      </c>
      <c r="Q502" s="56">
        <v>22</v>
      </c>
      <c r="R502" s="56">
        <v>25.1</v>
      </c>
      <c r="S502" s="56">
        <v>28.7</v>
      </c>
    </row>
    <row r="503" spans="1:19" x14ac:dyDescent="0.2">
      <c r="A503" s="29">
        <v>125011475</v>
      </c>
      <c r="B503" s="29" t="s">
        <v>260</v>
      </c>
      <c r="C503" s="55">
        <v>10</v>
      </c>
      <c r="D503" s="55">
        <v>49</v>
      </c>
      <c r="E503" s="55">
        <v>466610</v>
      </c>
      <c r="F503" s="55">
        <v>60000</v>
      </c>
      <c r="G503" s="55">
        <v>46661</v>
      </c>
      <c r="H503" s="57" t="s">
        <v>2974</v>
      </c>
      <c r="I503" s="57" t="s">
        <v>2974</v>
      </c>
      <c r="J503" s="57" t="s">
        <v>2974</v>
      </c>
      <c r="K503" s="57" t="s">
        <v>2974</v>
      </c>
      <c r="L503" s="69" t="s">
        <v>2974</v>
      </c>
      <c r="M503" s="56" t="s">
        <v>2974</v>
      </c>
      <c r="N503" s="56" t="s">
        <v>2974</v>
      </c>
      <c r="O503" s="56" t="s">
        <v>2974</v>
      </c>
      <c r="P503" s="56" t="s">
        <v>2974</v>
      </c>
      <c r="Q503" s="56" t="s">
        <v>2974</v>
      </c>
      <c r="R503" s="56" t="s">
        <v>2974</v>
      </c>
      <c r="S503" s="56" t="s">
        <v>2974</v>
      </c>
    </row>
    <row r="504" spans="1:19" x14ac:dyDescent="0.2">
      <c r="A504" s="29">
        <v>125011582</v>
      </c>
      <c r="B504" s="29" t="s">
        <v>2520</v>
      </c>
      <c r="C504" s="55">
        <v>10805</v>
      </c>
      <c r="D504" s="55">
        <v>31</v>
      </c>
      <c r="E504" s="55">
        <v>433456722</v>
      </c>
      <c r="F504" s="55">
        <v>32325</v>
      </c>
      <c r="G504" s="55">
        <v>40116</v>
      </c>
      <c r="H504" s="57">
        <v>4.18</v>
      </c>
      <c r="I504" s="57">
        <v>1.89</v>
      </c>
      <c r="J504" s="57">
        <v>0.45</v>
      </c>
      <c r="K504" s="57">
        <v>0.21</v>
      </c>
      <c r="L504" s="69">
        <v>0.42899999999999999</v>
      </c>
      <c r="M504" s="56">
        <v>5</v>
      </c>
      <c r="N504" s="56">
        <v>17.100000000000001</v>
      </c>
      <c r="O504" s="56">
        <v>28.3</v>
      </c>
      <c r="P504" s="56">
        <v>36.799999999999997</v>
      </c>
      <c r="Q504" s="56">
        <v>34.200000000000003</v>
      </c>
      <c r="R504" s="56">
        <v>20.6</v>
      </c>
      <c r="S504" s="56">
        <v>8.4</v>
      </c>
    </row>
    <row r="505" spans="1:19" x14ac:dyDescent="0.2">
      <c r="A505" s="29">
        <v>125011583</v>
      </c>
      <c r="B505" s="29" t="s">
        <v>2521</v>
      </c>
      <c r="C505" s="55">
        <v>7441</v>
      </c>
      <c r="D505" s="55">
        <v>30</v>
      </c>
      <c r="E505" s="55">
        <v>286850136</v>
      </c>
      <c r="F505" s="55">
        <v>32879</v>
      </c>
      <c r="G505" s="55">
        <v>38550</v>
      </c>
      <c r="H505" s="57">
        <v>4.0599999999999996</v>
      </c>
      <c r="I505" s="57">
        <v>1.8</v>
      </c>
      <c r="J505" s="57">
        <v>0.44</v>
      </c>
      <c r="K505" s="57">
        <v>0.21</v>
      </c>
      <c r="L505" s="69">
        <v>0.40799999999999997</v>
      </c>
      <c r="M505" s="56">
        <v>4.7</v>
      </c>
      <c r="N505" s="56">
        <v>15.7</v>
      </c>
      <c r="O505" s="56">
        <v>26.3</v>
      </c>
      <c r="P505" s="56">
        <v>36.200000000000003</v>
      </c>
      <c r="Q505" s="56">
        <v>36.200000000000003</v>
      </c>
      <c r="R505" s="56">
        <v>21.3</v>
      </c>
      <c r="S505" s="56">
        <v>6.3</v>
      </c>
    </row>
    <row r="506" spans="1:19" x14ac:dyDescent="0.2">
      <c r="A506" s="29">
        <v>125011584</v>
      </c>
      <c r="B506" s="29" t="s">
        <v>2522</v>
      </c>
      <c r="C506" s="55">
        <v>4255</v>
      </c>
      <c r="D506" s="55">
        <v>37</v>
      </c>
      <c r="E506" s="55">
        <v>198089433</v>
      </c>
      <c r="F506" s="55">
        <v>38577</v>
      </c>
      <c r="G506" s="55">
        <v>46555</v>
      </c>
      <c r="H506" s="57">
        <v>4.49</v>
      </c>
      <c r="I506" s="57">
        <v>1.88</v>
      </c>
      <c r="J506" s="57">
        <v>0.42</v>
      </c>
      <c r="K506" s="57">
        <v>0.19</v>
      </c>
      <c r="L506" s="69">
        <v>0.43</v>
      </c>
      <c r="M506" s="56">
        <v>5</v>
      </c>
      <c r="N506" s="56">
        <v>16.7</v>
      </c>
      <c r="O506" s="56">
        <v>27.8</v>
      </c>
      <c r="P506" s="56">
        <v>32</v>
      </c>
      <c r="Q506" s="56">
        <v>31.5</v>
      </c>
      <c r="R506" s="56">
        <v>23.5</v>
      </c>
      <c r="S506" s="56">
        <v>13</v>
      </c>
    </row>
    <row r="507" spans="1:19" x14ac:dyDescent="0.2">
      <c r="A507" s="29">
        <v>125011585</v>
      </c>
      <c r="B507" s="29" t="s">
        <v>2523</v>
      </c>
      <c r="C507" s="55">
        <v>4987</v>
      </c>
      <c r="D507" s="55">
        <v>37</v>
      </c>
      <c r="E507" s="55">
        <v>235985119</v>
      </c>
      <c r="F507" s="55">
        <v>40143</v>
      </c>
      <c r="G507" s="55">
        <v>47320</v>
      </c>
      <c r="H507" s="57">
        <v>4.6399999999999997</v>
      </c>
      <c r="I507" s="57">
        <v>1.84</v>
      </c>
      <c r="J507" s="57">
        <v>0.4</v>
      </c>
      <c r="K507" s="57">
        <v>0.18</v>
      </c>
      <c r="L507" s="69">
        <v>0.42699999999999999</v>
      </c>
      <c r="M507" s="56">
        <v>4.4000000000000004</v>
      </c>
      <c r="N507" s="56">
        <v>16.3</v>
      </c>
      <c r="O507" s="56">
        <v>27.3</v>
      </c>
      <c r="P507" s="56">
        <v>31.3</v>
      </c>
      <c r="Q507" s="56">
        <v>31</v>
      </c>
      <c r="R507" s="56">
        <v>23.5</v>
      </c>
      <c r="S507" s="56">
        <v>14.2</v>
      </c>
    </row>
    <row r="508" spans="1:19" x14ac:dyDescent="0.2">
      <c r="A508" s="29">
        <v>125011586</v>
      </c>
      <c r="B508" s="29" t="s">
        <v>2524</v>
      </c>
      <c r="C508" s="55">
        <v>13691</v>
      </c>
      <c r="D508" s="55">
        <v>35</v>
      </c>
      <c r="E508" s="55">
        <v>668781152</v>
      </c>
      <c r="F508" s="55">
        <v>37619</v>
      </c>
      <c r="G508" s="55">
        <v>48848</v>
      </c>
      <c r="H508" s="57">
        <v>4.9800000000000004</v>
      </c>
      <c r="I508" s="57">
        <v>2.0099999999999998</v>
      </c>
      <c r="J508" s="57">
        <v>0.4</v>
      </c>
      <c r="K508" s="57">
        <v>0.17</v>
      </c>
      <c r="L508" s="69">
        <v>0.46400000000000002</v>
      </c>
      <c r="M508" s="56">
        <v>6.3</v>
      </c>
      <c r="N508" s="56">
        <v>19.100000000000001</v>
      </c>
      <c r="O508" s="56">
        <v>30.7</v>
      </c>
      <c r="P508" s="56">
        <v>34.1</v>
      </c>
      <c r="Q508" s="56">
        <v>28.9</v>
      </c>
      <c r="R508" s="56">
        <v>21.7</v>
      </c>
      <c r="S508" s="56">
        <v>15.3</v>
      </c>
    </row>
    <row r="509" spans="1:19" x14ac:dyDescent="0.2">
      <c r="A509" s="29">
        <v>125011587</v>
      </c>
      <c r="B509" s="29" t="s">
        <v>2525</v>
      </c>
      <c r="C509" s="55">
        <v>2807</v>
      </c>
      <c r="D509" s="55">
        <v>39</v>
      </c>
      <c r="E509" s="55">
        <v>137834158</v>
      </c>
      <c r="F509" s="55">
        <v>41863</v>
      </c>
      <c r="G509" s="55">
        <v>49104</v>
      </c>
      <c r="H509" s="57">
        <v>4.4400000000000004</v>
      </c>
      <c r="I509" s="57">
        <v>1.82</v>
      </c>
      <c r="J509" s="57">
        <v>0.41</v>
      </c>
      <c r="K509" s="57">
        <v>0.17</v>
      </c>
      <c r="L509" s="69">
        <v>0.433</v>
      </c>
      <c r="M509" s="56">
        <v>4.8</v>
      </c>
      <c r="N509" s="56">
        <v>16.5</v>
      </c>
      <c r="O509" s="56">
        <v>27.7</v>
      </c>
      <c r="P509" s="56">
        <v>30.4</v>
      </c>
      <c r="Q509" s="56">
        <v>29.4</v>
      </c>
      <c r="R509" s="56">
        <v>25</v>
      </c>
      <c r="S509" s="56">
        <v>15.2</v>
      </c>
    </row>
    <row r="510" spans="1:19" x14ac:dyDescent="0.2">
      <c r="A510" s="29">
        <v>125021476</v>
      </c>
      <c r="B510" s="29" t="s">
        <v>261</v>
      </c>
      <c r="C510" s="55">
        <v>18523</v>
      </c>
      <c r="D510" s="55">
        <v>43</v>
      </c>
      <c r="E510" s="55">
        <v>1163430857</v>
      </c>
      <c r="F510" s="55">
        <v>46874</v>
      </c>
      <c r="G510" s="55">
        <v>62810</v>
      </c>
      <c r="H510" s="57">
        <v>6.64</v>
      </c>
      <c r="I510" s="57">
        <v>2.14</v>
      </c>
      <c r="J510" s="57">
        <v>0.32</v>
      </c>
      <c r="K510" s="57">
        <v>0.11</v>
      </c>
      <c r="L510" s="69">
        <v>0.5</v>
      </c>
      <c r="M510" s="56">
        <v>7</v>
      </c>
      <c r="N510" s="56">
        <v>20.399999999999999</v>
      </c>
      <c r="O510" s="56">
        <v>32.5</v>
      </c>
      <c r="P510" s="56">
        <v>30.6</v>
      </c>
      <c r="Q510" s="56">
        <v>22.6</v>
      </c>
      <c r="R510" s="56">
        <v>20.6</v>
      </c>
      <c r="S510" s="56">
        <v>26.2</v>
      </c>
    </row>
    <row r="511" spans="1:19" x14ac:dyDescent="0.2">
      <c r="A511" s="29">
        <v>125021477</v>
      </c>
      <c r="B511" s="29" t="s">
        <v>262</v>
      </c>
      <c r="C511" s="55">
        <v>13581</v>
      </c>
      <c r="D511" s="55">
        <v>40</v>
      </c>
      <c r="E511" s="55">
        <v>858380027</v>
      </c>
      <c r="F511" s="55">
        <v>52687</v>
      </c>
      <c r="G511" s="55">
        <v>63204</v>
      </c>
      <c r="H511" s="57">
        <v>4.9000000000000004</v>
      </c>
      <c r="I511" s="57">
        <v>1.83</v>
      </c>
      <c r="J511" s="57">
        <v>0.37</v>
      </c>
      <c r="K511" s="57">
        <v>0.17</v>
      </c>
      <c r="L511" s="69">
        <v>0.44500000000000001</v>
      </c>
      <c r="M511" s="56">
        <v>6.2</v>
      </c>
      <c r="N511" s="56">
        <v>18.2</v>
      </c>
      <c r="O511" s="56">
        <v>29.3</v>
      </c>
      <c r="P511" s="56">
        <v>25.2</v>
      </c>
      <c r="Q511" s="56">
        <v>23.6</v>
      </c>
      <c r="R511" s="56">
        <v>25.5</v>
      </c>
      <c r="S511" s="56">
        <v>25.7</v>
      </c>
    </row>
    <row r="512" spans="1:19" x14ac:dyDescent="0.2">
      <c r="A512" s="29">
        <v>125021478</v>
      </c>
      <c r="B512" s="29" t="s">
        <v>263</v>
      </c>
      <c r="C512" s="55">
        <v>10558</v>
      </c>
      <c r="D512" s="55">
        <v>42</v>
      </c>
      <c r="E512" s="55">
        <v>676566797</v>
      </c>
      <c r="F512" s="55">
        <v>48984</v>
      </c>
      <c r="G512" s="55">
        <v>64081</v>
      </c>
      <c r="H512" s="57">
        <v>5.42</v>
      </c>
      <c r="I512" s="57">
        <v>1.96</v>
      </c>
      <c r="J512" s="57">
        <v>0.36</v>
      </c>
      <c r="K512" s="57">
        <v>0.15</v>
      </c>
      <c r="L512" s="69">
        <v>0.48499999999999999</v>
      </c>
      <c r="M512" s="56">
        <v>7.8</v>
      </c>
      <c r="N512" s="56">
        <v>21.2</v>
      </c>
      <c r="O512" s="56">
        <v>32.799999999999997</v>
      </c>
      <c r="P512" s="56">
        <v>27.9</v>
      </c>
      <c r="Q512" s="56">
        <v>24</v>
      </c>
      <c r="R512" s="56">
        <v>22.9</v>
      </c>
      <c r="S512" s="56">
        <v>25.2</v>
      </c>
    </row>
    <row r="513" spans="1:19" x14ac:dyDescent="0.2">
      <c r="A513" s="29">
        <v>125031479</v>
      </c>
      <c r="B513" s="29" t="s">
        <v>265</v>
      </c>
      <c r="C513" s="55">
        <v>9309</v>
      </c>
      <c r="D513" s="55">
        <v>39</v>
      </c>
      <c r="E513" s="55">
        <v>453358514</v>
      </c>
      <c r="F513" s="55">
        <v>40939</v>
      </c>
      <c r="G513" s="55">
        <v>48701</v>
      </c>
      <c r="H513" s="57">
        <v>4.9000000000000004</v>
      </c>
      <c r="I513" s="57">
        <v>1.86</v>
      </c>
      <c r="J513" s="57">
        <v>0.38</v>
      </c>
      <c r="K513" s="57">
        <v>0.16</v>
      </c>
      <c r="L513" s="69">
        <v>0.44</v>
      </c>
      <c r="M513" s="56">
        <v>5.4</v>
      </c>
      <c r="N513" s="56">
        <v>17</v>
      </c>
      <c r="O513" s="56">
        <v>28.1</v>
      </c>
      <c r="P513" s="56">
        <v>32.200000000000003</v>
      </c>
      <c r="Q513" s="56">
        <v>28.2</v>
      </c>
      <c r="R513" s="56">
        <v>24.6</v>
      </c>
      <c r="S513" s="56">
        <v>15</v>
      </c>
    </row>
    <row r="514" spans="1:19" x14ac:dyDescent="0.2">
      <c r="A514" s="29">
        <v>125031480</v>
      </c>
      <c r="B514" s="29" t="s">
        <v>266</v>
      </c>
      <c r="C514" s="55">
        <v>6714</v>
      </c>
      <c r="D514" s="55">
        <v>38</v>
      </c>
      <c r="E514" s="55">
        <v>316355992</v>
      </c>
      <c r="F514" s="55">
        <v>42186</v>
      </c>
      <c r="G514" s="55">
        <v>47119</v>
      </c>
      <c r="H514" s="57">
        <v>4.16</v>
      </c>
      <c r="I514" s="57">
        <v>1.69</v>
      </c>
      <c r="J514" s="57">
        <v>0.41</v>
      </c>
      <c r="K514" s="57">
        <v>0.19</v>
      </c>
      <c r="L514" s="69">
        <v>0.40799999999999997</v>
      </c>
      <c r="M514" s="56">
        <v>5.3</v>
      </c>
      <c r="N514" s="56">
        <v>16.100000000000001</v>
      </c>
      <c r="O514" s="56">
        <v>26.5</v>
      </c>
      <c r="P514" s="56">
        <v>29.7</v>
      </c>
      <c r="Q514" s="56">
        <v>31.8</v>
      </c>
      <c r="R514" s="56">
        <v>26.8</v>
      </c>
      <c r="S514" s="56">
        <v>11.8</v>
      </c>
    </row>
    <row r="515" spans="1:19" x14ac:dyDescent="0.2">
      <c r="A515" s="29">
        <v>125031481</v>
      </c>
      <c r="B515" s="29" t="s">
        <v>267</v>
      </c>
      <c r="C515" s="55">
        <v>13154</v>
      </c>
      <c r="D515" s="55">
        <v>33</v>
      </c>
      <c r="E515" s="55">
        <v>611591682</v>
      </c>
      <c r="F515" s="55">
        <v>38370</v>
      </c>
      <c r="G515" s="55">
        <v>46495</v>
      </c>
      <c r="H515" s="57">
        <v>4.29</v>
      </c>
      <c r="I515" s="57">
        <v>1.85</v>
      </c>
      <c r="J515" s="57">
        <v>0.43</v>
      </c>
      <c r="K515" s="57">
        <v>0.21</v>
      </c>
      <c r="L515" s="69">
        <v>0.42799999999999999</v>
      </c>
      <c r="M515" s="56">
        <v>5.3</v>
      </c>
      <c r="N515" s="56">
        <v>16.899999999999999</v>
      </c>
      <c r="O515" s="56">
        <v>28</v>
      </c>
      <c r="P515" s="56">
        <v>31.8</v>
      </c>
      <c r="Q515" s="56">
        <v>31.9</v>
      </c>
      <c r="R515" s="56">
        <v>23.5</v>
      </c>
      <c r="S515" s="56">
        <v>12.8</v>
      </c>
    </row>
    <row r="516" spans="1:19" x14ac:dyDescent="0.2">
      <c r="A516" s="29">
        <v>125031482</v>
      </c>
      <c r="B516" s="29" t="s">
        <v>268</v>
      </c>
      <c r="C516" s="55">
        <v>15016</v>
      </c>
      <c r="D516" s="55">
        <v>42</v>
      </c>
      <c r="E516" s="55">
        <v>960321617</v>
      </c>
      <c r="F516" s="55">
        <v>55830</v>
      </c>
      <c r="G516" s="55">
        <v>63953</v>
      </c>
      <c r="H516" s="57">
        <v>4.63</v>
      </c>
      <c r="I516" s="57">
        <v>1.76</v>
      </c>
      <c r="J516" s="57">
        <v>0.38</v>
      </c>
      <c r="K516" s="57">
        <v>0.17</v>
      </c>
      <c r="L516" s="69">
        <v>0.42299999999999999</v>
      </c>
      <c r="M516" s="56">
        <v>5.4</v>
      </c>
      <c r="N516" s="56">
        <v>16.7</v>
      </c>
      <c r="O516" s="56">
        <v>27.4</v>
      </c>
      <c r="P516" s="56">
        <v>22.8</v>
      </c>
      <c r="Q516" s="56">
        <v>23.3</v>
      </c>
      <c r="R516" s="56">
        <v>27.3</v>
      </c>
      <c r="S516" s="56">
        <v>26.5</v>
      </c>
    </row>
    <row r="517" spans="1:19" x14ac:dyDescent="0.2">
      <c r="A517" s="29">
        <v>125031483</v>
      </c>
      <c r="B517" s="29" t="s">
        <v>269</v>
      </c>
      <c r="C517" s="55">
        <v>9048</v>
      </c>
      <c r="D517" s="55">
        <v>36</v>
      </c>
      <c r="E517" s="55">
        <v>421092139</v>
      </c>
      <c r="F517" s="55">
        <v>38326</v>
      </c>
      <c r="G517" s="55">
        <v>46540</v>
      </c>
      <c r="H517" s="57">
        <v>4.4000000000000004</v>
      </c>
      <c r="I517" s="57">
        <v>1.92</v>
      </c>
      <c r="J517" s="57">
        <v>0.44</v>
      </c>
      <c r="K517" s="57">
        <v>0.23</v>
      </c>
      <c r="L517" s="69">
        <v>0.434</v>
      </c>
      <c r="M517" s="56">
        <v>5.5</v>
      </c>
      <c r="N517" s="56">
        <v>16.899999999999999</v>
      </c>
      <c r="O517" s="56">
        <v>28</v>
      </c>
      <c r="P517" s="56">
        <v>32</v>
      </c>
      <c r="Q517" s="56">
        <v>31.3</v>
      </c>
      <c r="R517" s="56">
        <v>23.6</v>
      </c>
      <c r="S517" s="56">
        <v>13.1</v>
      </c>
    </row>
    <row r="518" spans="1:19" x14ac:dyDescent="0.2">
      <c r="A518" s="29">
        <v>125031484</v>
      </c>
      <c r="B518" s="29" t="s">
        <v>270</v>
      </c>
      <c r="C518" s="55">
        <v>10759</v>
      </c>
      <c r="D518" s="55">
        <v>37</v>
      </c>
      <c r="E518" s="55">
        <v>554460493</v>
      </c>
      <c r="F518" s="55">
        <v>44981</v>
      </c>
      <c r="G518" s="55">
        <v>51535</v>
      </c>
      <c r="H518" s="57">
        <v>4.33</v>
      </c>
      <c r="I518" s="57">
        <v>1.77</v>
      </c>
      <c r="J518" s="57">
        <v>0.41</v>
      </c>
      <c r="K518" s="57">
        <v>0.2</v>
      </c>
      <c r="L518" s="69">
        <v>0.41299999999999998</v>
      </c>
      <c r="M518" s="56">
        <v>4.7</v>
      </c>
      <c r="N518" s="56">
        <v>15.8</v>
      </c>
      <c r="O518" s="56">
        <v>26.5</v>
      </c>
      <c r="P518" s="56">
        <v>27.7</v>
      </c>
      <c r="Q518" s="56">
        <v>29.3</v>
      </c>
      <c r="R518" s="56">
        <v>26.4</v>
      </c>
      <c r="S518" s="56">
        <v>16.600000000000001</v>
      </c>
    </row>
    <row r="519" spans="1:19" x14ac:dyDescent="0.2">
      <c r="A519" s="29">
        <v>125031485</v>
      </c>
      <c r="B519" s="29" t="s">
        <v>271</v>
      </c>
      <c r="C519" s="55">
        <v>15896</v>
      </c>
      <c r="D519" s="55">
        <v>36</v>
      </c>
      <c r="E519" s="55">
        <v>841484647</v>
      </c>
      <c r="F519" s="55">
        <v>44805</v>
      </c>
      <c r="G519" s="55">
        <v>52937</v>
      </c>
      <c r="H519" s="57">
        <v>4.37</v>
      </c>
      <c r="I519" s="57">
        <v>1.78</v>
      </c>
      <c r="J519" s="57">
        <v>0.41</v>
      </c>
      <c r="K519" s="57">
        <v>0.2</v>
      </c>
      <c r="L519" s="69">
        <v>0.42699999999999999</v>
      </c>
      <c r="M519" s="56">
        <v>5.6</v>
      </c>
      <c r="N519" s="56">
        <v>17.3</v>
      </c>
      <c r="O519" s="56">
        <v>28.2</v>
      </c>
      <c r="P519" s="56">
        <v>27.5</v>
      </c>
      <c r="Q519" s="56">
        <v>29.3</v>
      </c>
      <c r="R519" s="56">
        <v>25.9</v>
      </c>
      <c r="S519" s="56">
        <v>17.2</v>
      </c>
    </row>
    <row r="520" spans="1:19" x14ac:dyDescent="0.2">
      <c r="A520" s="29">
        <v>125031486</v>
      </c>
      <c r="B520" s="29" t="s">
        <v>272</v>
      </c>
      <c r="C520" s="55">
        <v>69</v>
      </c>
      <c r="D520" s="55">
        <v>45</v>
      </c>
      <c r="E520" s="55">
        <v>5763251</v>
      </c>
      <c r="F520" s="55">
        <v>61002</v>
      </c>
      <c r="G520" s="55">
        <v>83525</v>
      </c>
      <c r="H520" s="57" t="s">
        <v>2974</v>
      </c>
      <c r="I520" s="57" t="s">
        <v>2974</v>
      </c>
      <c r="J520" s="57" t="s">
        <v>2974</v>
      </c>
      <c r="K520" s="57" t="s">
        <v>2974</v>
      </c>
      <c r="L520" s="69" t="s">
        <v>2974</v>
      </c>
      <c r="M520" s="56" t="s">
        <v>2974</v>
      </c>
      <c r="N520" s="56" t="s">
        <v>2974</v>
      </c>
      <c r="O520" s="56" t="s">
        <v>2974</v>
      </c>
      <c r="P520" s="56">
        <v>25.7</v>
      </c>
      <c r="Q520" s="56">
        <v>17.100000000000001</v>
      </c>
      <c r="R520" s="56">
        <v>25.7</v>
      </c>
      <c r="S520" s="56">
        <v>31.4</v>
      </c>
    </row>
    <row r="521" spans="1:19" x14ac:dyDescent="0.2">
      <c r="A521" s="29">
        <v>125031487</v>
      </c>
      <c r="B521" s="29" t="s">
        <v>273</v>
      </c>
      <c r="C521" s="55">
        <v>21</v>
      </c>
      <c r="D521" s="55">
        <v>44</v>
      </c>
      <c r="E521" s="55">
        <v>1027204</v>
      </c>
      <c r="F521" s="55">
        <v>36564</v>
      </c>
      <c r="G521" s="55">
        <v>48914</v>
      </c>
      <c r="H521" s="57" t="s">
        <v>2974</v>
      </c>
      <c r="I521" s="57" t="s">
        <v>2974</v>
      </c>
      <c r="J521" s="57" t="s">
        <v>2974</v>
      </c>
      <c r="K521" s="57" t="s">
        <v>2974</v>
      </c>
      <c r="L521" s="69" t="s">
        <v>2974</v>
      </c>
      <c r="M521" s="56" t="s">
        <v>2974</v>
      </c>
      <c r="N521" s="56" t="s">
        <v>2974</v>
      </c>
      <c r="O521" s="56" t="s">
        <v>2974</v>
      </c>
      <c r="P521" s="56">
        <v>21.7</v>
      </c>
      <c r="Q521" s="56">
        <v>52.2</v>
      </c>
      <c r="R521" s="56">
        <v>25.7</v>
      </c>
      <c r="S521" s="56">
        <v>26.1</v>
      </c>
    </row>
    <row r="522" spans="1:19" x14ac:dyDescent="0.2">
      <c r="A522" s="29">
        <v>125041489</v>
      </c>
      <c r="B522" s="29" t="s">
        <v>275</v>
      </c>
      <c r="C522" s="55">
        <v>14076</v>
      </c>
      <c r="D522" s="55">
        <v>36</v>
      </c>
      <c r="E522" s="55">
        <v>908957710</v>
      </c>
      <c r="F522" s="55">
        <v>57007</v>
      </c>
      <c r="G522" s="55">
        <v>64575</v>
      </c>
      <c r="H522" s="57">
        <v>4.58</v>
      </c>
      <c r="I522" s="57">
        <v>1.73</v>
      </c>
      <c r="J522" s="57">
        <v>0.38</v>
      </c>
      <c r="K522" s="57">
        <v>0.18</v>
      </c>
      <c r="L522" s="69">
        <v>0.41699999999999998</v>
      </c>
      <c r="M522" s="56">
        <v>5.3</v>
      </c>
      <c r="N522" s="56">
        <v>16.3</v>
      </c>
      <c r="O522" s="56">
        <v>26.8</v>
      </c>
      <c r="P522" s="56">
        <v>22.4</v>
      </c>
      <c r="Q522" s="56">
        <v>22.7</v>
      </c>
      <c r="R522" s="56">
        <v>27.4</v>
      </c>
      <c r="S522" s="56">
        <v>27.5</v>
      </c>
    </row>
    <row r="523" spans="1:19" x14ac:dyDescent="0.2">
      <c r="A523" s="29">
        <v>125041490</v>
      </c>
      <c r="B523" s="29" t="s">
        <v>276</v>
      </c>
      <c r="C523" s="55">
        <v>5073</v>
      </c>
      <c r="D523" s="55">
        <v>45</v>
      </c>
      <c r="E523" s="55">
        <v>358184558</v>
      </c>
      <c r="F523" s="55">
        <v>54292</v>
      </c>
      <c r="G523" s="55">
        <v>70606</v>
      </c>
      <c r="H523" s="57">
        <v>6.33</v>
      </c>
      <c r="I523" s="57">
        <v>2.0499999999999998</v>
      </c>
      <c r="J523" s="57">
        <v>0.32</v>
      </c>
      <c r="K523" s="57">
        <v>0.11</v>
      </c>
      <c r="L523" s="69">
        <v>0.48699999999999999</v>
      </c>
      <c r="M523" s="56">
        <v>6.9</v>
      </c>
      <c r="N523" s="56">
        <v>19.8</v>
      </c>
      <c r="O523" s="56">
        <v>31.6</v>
      </c>
      <c r="P523" s="56">
        <v>26.4</v>
      </c>
      <c r="Q523" s="56">
        <v>21.2</v>
      </c>
      <c r="R523" s="56">
        <v>21</v>
      </c>
      <c r="S523" s="56">
        <v>31.4</v>
      </c>
    </row>
    <row r="524" spans="1:19" x14ac:dyDescent="0.2">
      <c r="A524" s="29">
        <v>125041491</v>
      </c>
      <c r="B524" s="29" t="s">
        <v>277</v>
      </c>
      <c r="C524" s="55">
        <v>12755</v>
      </c>
      <c r="D524" s="55">
        <v>36</v>
      </c>
      <c r="E524" s="55">
        <v>870323439</v>
      </c>
      <c r="F524" s="55">
        <v>60001</v>
      </c>
      <c r="G524" s="55">
        <v>68234</v>
      </c>
      <c r="H524" s="57">
        <v>4.6900000000000004</v>
      </c>
      <c r="I524" s="57">
        <v>1.77</v>
      </c>
      <c r="J524" s="57">
        <v>0.38</v>
      </c>
      <c r="K524" s="57">
        <v>0.17</v>
      </c>
      <c r="L524" s="69">
        <v>0.41699999999999998</v>
      </c>
      <c r="M524" s="56">
        <v>4.9000000000000004</v>
      </c>
      <c r="N524" s="56">
        <v>15.8</v>
      </c>
      <c r="O524" s="56">
        <v>26.5</v>
      </c>
      <c r="P524" s="56">
        <v>21.4</v>
      </c>
      <c r="Q524" s="56">
        <v>22</v>
      </c>
      <c r="R524" s="56">
        <v>25.6</v>
      </c>
      <c r="S524" s="56">
        <v>31</v>
      </c>
    </row>
    <row r="525" spans="1:19" x14ac:dyDescent="0.2">
      <c r="A525" s="29">
        <v>125041492</v>
      </c>
      <c r="B525" s="29" t="s">
        <v>278</v>
      </c>
      <c r="C525" s="55">
        <v>22090</v>
      </c>
      <c r="D525" s="55">
        <v>33</v>
      </c>
      <c r="E525" s="55">
        <v>1287032357</v>
      </c>
      <c r="F525" s="55">
        <v>49808</v>
      </c>
      <c r="G525" s="55">
        <v>58263</v>
      </c>
      <c r="H525" s="57">
        <v>4.8600000000000003</v>
      </c>
      <c r="I525" s="57">
        <v>1.86</v>
      </c>
      <c r="J525" s="57">
        <v>0.38</v>
      </c>
      <c r="K525" s="57">
        <v>0.18</v>
      </c>
      <c r="L525" s="69">
        <v>0.42499999999999999</v>
      </c>
      <c r="M525" s="56">
        <v>4.7</v>
      </c>
      <c r="N525" s="56">
        <v>15.8</v>
      </c>
      <c r="O525" s="56">
        <v>26.7</v>
      </c>
      <c r="P525" s="56">
        <v>26.2</v>
      </c>
      <c r="Q525" s="56">
        <v>25.2</v>
      </c>
      <c r="R525" s="56">
        <v>24.6</v>
      </c>
      <c r="S525" s="56">
        <v>24</v>
      </c>
    </row>
    <row r="526" spans="1:19" x14ac:dyDescent="0.2">
      <c r="A526" s="29">
        <v>125041493</v>
      </c>
      <c r="B526" s="29" t="s">
        <v>279</v>
      </c>
      <c r="C526" s="55">
        <v>13304</v>
      </c>
      <c r="D526" s="55">
        <v>40</v>
      </c>
      <c r="E526" s="55">
        <v>812721649</v>
      </c>
      <c r="F526" s="55">
        <v>53591</v>
      </c>
      <c r="G526" s="55">
        <v>61089</v>
      </c>
      <c r="H526" s="57">
        <v>4.9000000000000004</v>
      </c>
      <c r="I526" s="57">
        <v>1.78</v>
      </c>
      <c r="J526" s="57">
        <v>0.36</v>
      </c>
      <c r="K526" s="57">
        <v>0.15</v>
      </c>
      <c r="L526" s="69">
        <v>0.42599999999999999</v>
      </c>
      <c r="M526" s="56">
        <v>5</v>
      </c>
      <c r="N526" s="56">
        <v>16.3</v>
      </c>
      <c r="O526" s="56">
        <v>27.1</v>
      </c>
      <c r="P526" s="56">
        <v>24.8</v>
      </c>
      <c r="Q526" s="56">
        <v>23.2</v>
      </c>
      <c r="R526" s="56">
        <v>26.9</v>
      </c>
      <c r="S526" s="56">
        <v>25.1</v>
      </c>
    </row>
    <row r="527" spans="1:19" x14ac:dyDescent="0.2">
      <c r="A527" s="29">
        <v>125041494</v>
      </c>
      <c r="B527" s="29" t="s">
        <v>280</v>
      </c>
      <c r="C527" s="55">
        <v>6687</v>
      </c>
      <c r="D527" s="55">
        <v>44</v>
      </c>
      <c r="E527" s="55">
        <v>466235195</v>
      </c>
      <c r="F527" s="55">
        <v>58439</v>
      </c>
      <c r="G527" s="55">
        <v>69723</v>
      </c>
      <c r="H527" s="57">
        <v>5.43</v>
      </c>
      <c r="I527" s="57">
        <v>1.85</v>
      </c>
      <c r="J527" s="57">
        <v>0.34</v>
      </c>
      <c r="K527" s="57">
        <v>0.13</v>
      </c>
      <c r="L527" s="69">
        <v>0.45</v>
      </c>
      <c r="M527" s="56">
        <v>6.1</v>
      </c>
      <c r="N527" s="56">
        <v>18</v>
      </c>
      <c r="O527" s="56">
        <v>29</v>
      </c>
      <c r="P527" s="56">
        <v>24.3</v>
      </c>
      <c r="Q527" s="56">
        <v>20.6</v>
      </c>
      <c r="R527" s="56">
        <v>23.7</v>
      </c>
      <c r="S527" s="56">
        <v>31.5</v>
      </c>
    </row>
    <row r="528" spans="1:19" x14ac:dyDescent="0.2">
      <c r="A528" s="29">
        <v>125041588</v>
      </c>
      <c r="B528" s="29" t="s">
        <v>2526</v>
      </c>
      <c r="C528" s="55">
        <v>7662</v>
      </c>
      <c r="D528" s="55">
        <v>38</v>
      </c>
      <c r="E528" s="55">
        <v>468291192</v>
      </c>
      <c r="F528" s="55">
        <v>53433</v>
      </c>
      <c r="G528" s="55">
        <v>61119</v>
      </c>
      <c r="H528" s="57">
        <v>4.4000000000000004</v>
      </c>
      <c r="I528" s="57">
        <v>1.75</v>
      </c>
      <c r="J528" s="57">
        <v>0.4</v>
      </c>
      <c r="K528" s="57">
        <v>0.18</v>
      </c>
      <c r="L528" s="69">
        <v>0.41199999999999998</v>
      </c>
      <c r="M528" s="56">
        <v>5.0999999999999996</v>
      </c>
      <c r="N528" s="56">
        <v>15.9</v>
      </c>
      <c r="O528" s="56">
        <v>26.6</v>
      </c>
      <c r="P528" s="56">
        <v>22.8</v>
      </c>
      <c r="Q528" s="56">
        <v>24.9</v>
      </c>
      <c r="R528" s="56">
        <v>27.8</v>
      </c>
      <c r="S528" s="56">
        <v>24.5</v>
      </c>
    </row>
    <row r="529" spans="1:19" x14ac:dyDescent="0.2">
      <c r="A529" s="29">
        <v>125041589</v>
      </c>
      <c r="B529" s="29" t="s">
        <v>2527</v>
      </c>
      <c r="C529" s="55">
        <v>11644</v>
      </c>
      <c r="D529" s="55">
        <v>36</v>
      </c>
      <c r="E529" s="55">
        <v>734657147</v>
      </c>
      <c r="F529" s="55">
        <v>54006</v>
      </c>
      <c r="G529" s="55">
        <v>63093</v>
      </c>
      <c r="H529" s="57">
        <v>4.92</v>
      </c>
      <c r="I529" s="57">
        <v>1.85</v>
      </c>
      <c r="J529" s="57">
        <v>0.38</v>
      </c>
      <c r="K529" s="57">
        <v>0.18</v>
      </c>
      <c r="L529" s="69">
        <v>0.42599999999999999</v>
      </c>
      <c r="M529" s="56">
        <v>4.8</v>
      </c>
      <c r="N529" s="56">
        <v>15.8</v>
      </c>
      <c r="O529" s="56">
        <v>26.7</v>
      </c>
      <c r="P529" s="56">
        <v>24</v>
      </c>
      <c r="Q529" s="56">
        <v>23.7</v>
      </c>
      <c r="R529" s="56">
        <v>24.5</v>
      </c>
      <c r="S529" s="56">
        <v>27.9</v>
      </c>
    </row>
    <row r="530" spans="1:19" x14ac:dyDescent="0.2">
      <c r="A530" s="29">
        <v>126011495</v>
      </c>
      <c r="B530" s="29" t="s">
        <v>283</v>
      </c>
      <c r="C530" s="55">
        <v>20548</v>
      </c>
      <c r="D530" s="55">
        <v>41</v>
      </c>
      <c r="E530" s="55">
        <v>1450069932</v>
      </c>
      <c r="F530" s="55">
        <v>52345</v>
      </c>
      <c r="G530" s="55">
        <v>70570</v>
      </c>
      <c r="H530" s="57">
        <v>6.62</v>
      </c>
      <c r="I530" s="57">
        <v>2.09</v>
      </c>
      <c r="J530" s="57">
        <v>0.32</v>
      </c>
      <c r="K530" s="57">
        <v>0.12</v>
      </c>
      <c r="L530" s="69">
        <v>0.51100000000000001</v>
      </c>
      <c r="M530" s="56">
        <v>8.1</v>
      </c>
      <c r="N530" s="56">
        <v>22.1</v>
      </c>
      <c r="O530" s="56">
        <v>34.1</v>
      </c>
      <c r="P530" s="56">
        <v>28.6</v>
      </c>
      <c r="Q530" s="56">
        <v>20.7</v>
      </c>
      <c r="R530" s="56">
        <v>20.8</v>
      </c>
      <c r="S530" s="56">
        <v>29.9</v>
      </c>
    </row>
    <row r="531" spans="1:19" x14ac:dyDescent="0.2">
      <c r="A531" s="29">
        <v>126011496</v>
      </c>
      <c r="B531" s="29" t="s">
        <v>284</v>
      </c>
      <c r="C531" s="55">
        <v>14041</v>
      </c>
      <c r="D531" s="55">
        <v>47</v>
      </c>
      <c r="E531" s="55">
        <v>1224240316</v>
      </c>
      <c r="F531" s="55">
        <v>60957</v>
      </c>
      <c r="G531" s="55">
        <v>87190</v>
      </c>
      <c r="H531" s="57">
        <v>6.86</v>
      </c>
      <c r="I531" s="57">
        <v>2.14</v>
      </c>
      <c r="J531" s="57">
        <v>0.31</v>
      </c>
      <c r="K531" s="57">
        <v>0.12</v>
      </c>
      <c r="L531" s="69">
        <v>0.52700000000000002</v>
      </c>
      <c r="M531" s="56">
        <v>9.6</v>
      </c>
      <c r="N531" s="56">
        <v>24.6</v>
      </c>
      <c r="O531" s="56">
        <v>36.5</v>
      </c>
      <c r="P531" s="56">
        <v>24.9</v>
      </c>
      <c r="Q531" s="56">
        <v>19.3</v>
      </c>
      <c r="R531" s="56">
        <v>19.2</v>
      </c>
      <c r="S531" s="56">
        <v>36.6</v>
      </c>
    </row>
    <row r="532" spans="1:19" x14ac:dyDescent="0.2">
      <c r="A532" s="29">
        <v>126021497</v>
      </c>
      <c r="B532" s="29" t="s">
        <v>286</v>
      </c>
      <c r="C532" s="55">
        <v>16606</v>
      </c>
      <c r="D532" s="55">
        <v>42</v>
      </c>
      <c r="E532" s="55">
        <v>1079471866</v>
      </c>
      <c r="F532" s="55">
        <v>46707</v>
      </c>
      <c r="G532" s="55">
        <v>65005</v>
      </c>
      <c r="H532" s="57">
        <v>6.58</v>
      </c>
      <c r="I532" s="57">
        <v>2.14</v>
      </c>
      <c r="J532" s="57">
        <v>0.32</v>
      </c>
      <c r="K532" s="57">
        <v>0.12</v>
      </c>
      <c r="L532" s="69">
        <v>0.52100000000000002</v>
      </c>
      <c r="M532" s="56">
        <v>9.1999999999999993</v>
      </c>
      <c r="N532" s="56">
        <v>23.4</v>
      </c>
      <c r="O532" s="56">
        <v>35.4</v>
      </c>
      <c r="P532" s="56">
        <v>31.1</v>
      </c>
      <c r="Q532" s="56">
        <v>22.5</v>
      </c>
      <c r="R532" s="56">
        <v>20.8</v>
      </c>
      <c r="S532" s="56">
        <v>25.5</v>
      </c>
    </row>
    <row r="533" spans="1:19" x14ac:dyDescent="0.2">
      <c r="A533" s="29">
        <v>126021498</v>
      </c>
      <c r="B533" s="29" t="s">
        <v>287</v>
      </c>
      <c r="C533" s="55">
        <v>9656</v>
      </c>
      <c r="D533" s="55">
        <v>43</v>
      </c>
      <c r="E533" s="55">
        <v>925483954</v>
      </c>
      <c r="F533" s="55">
        <v>66968</v>
      </c>
      <c r="G533" s="55">
        <v>95845</v>
      </c>
      <c r="H533" s="57">
        <v>5.43</v>
      </c>
      <c r="I533" s="57">
        <v>1.99</v>
      </c>
      <c r="J533" s="57">
        <v>0.37</v>
      </c>
      <c r="K533" s="57">
        <v>0.17</v>
      </c>
      <c r="L533" s="69">
        <v>0.52100000000000002</v>
      </c>
      <c r="M533" s="56">
        <v>10.8</v>
      </c>
      <c r="N533" s="56">
        <v>26.2</v>
      </c>
      <c r="O533" s="56">
        <v>38</v>
      </c>
      <c r="P533" s="56">
        <v>20</v>
      </c>
      <c r="Q533" s="56">
        <v>19.5</v>
      </c>
      <c r="R533" s="56">
        <v>22.1</v>
      </c>
      <c r="S533" s="56">
        <v>38.299999999999997</v>
      </c>
    </row>
    <row r="534" spans="1:19" x14ac:dyDescent="0.2">
      <c r="A534" s="29">
        <v>126021499</v>
      </c>
      <c r="B534" s="29" t="s">
        <v>288</v>
      </c>
      <c r="C534" s="55">
        <v>6277</v>
      </c>
      <c r="D534" s="55">
        <v>49</v>
      </c>
      <c r="E534" s="55">
        <v>996610967</v>
      </c>
      <c r="F534" s="55">
        <v>74401</v>
      </c>
      <c r="G534" s="55">
        <v>158772</v>
      </c>
      <c r="H534" s="57">
        <v>8.0399999999999991</v>
      </c>
      <c r="I534" s="57">
        <v>2.5099999999999998</v>
      </c>
      <c r="J534" s="57">
        <v>0.31</v>
      </c>
      <c r="K534" s="57">
        <v>0.14000000000000001</v>
      </c>
      <c r="L534" s="69">
        <v>0.66700000000000004</v>
      </c>
      <c r="M534" s="56">
        <v>21.2</v>
      </c>
      <c r="N534" s="56">
        <v>41.3</v>
      </c>
      <c r="O534" s="56">
        <v>53.5</v>
      </c>
      <c r="P534" s="56">
        <v>20.8</v>
      </c>
      <c r="Q534" s="56">
        <v>17.899999999999999</v>
      </c>
      <c r="R534" s="56">
        <v>16.2</v>
      </c>
      <c r="S534" s="56">
        <v>45</v>
      </c>
    </row>
    <row r="535" spans="1:19" x14ac:dyDescent="0.2">
      <c r="A535" s="29">
        <v>126021500</v>
      </c>
      <c r="B535" s="29" t="s">
        <v>289</v>
      </c>
      <c r="C535" s="55">
        <v>13527</v>
      </c>
      <c r="D535" s="55">
        <v>37</v>
      </c>
      <c r="E535" s="55">
        <v>868903543</v>
      </c>
      <c r="F535" s="55">
        <v>52384</v>
      </c>
      <c r="G535" s="55">
        <v>64235</v>
      </c>
      <c r="H535" s="57">
        <v>6.33</v>
      </c>
      <c r="I535" s="57">
        <v>1.94</v>
      </c>
      <c r="J535" s="57">
        <v>0.31</v>
      </c>
      <c r="K535" s="57">
        <v>0.11</v>
      </c>
      <c r="L535" s="69">
        <v>0.47399999999999998</v>
      </c>
      <c r="M535" s="56">
        <v>6.5</v>
      </c>
      <c r="N535" s="56">
        <v>18.7</v>
      </c>
      <c r="O535" s="56">
        <v>30.2</v>
      </c>
      <c r="P535" s="56">
        <v>28.9</v>
      </c>
      <c r="Q535" s="56">
        <v>20.5</v>
      </c>
      <c r="R535" s="56">
        <v>22.5</v>
      </c>
      <c r="S535" s="56">
        <v>28.1</v>
      </c>
    </row>
    <row r="536" spans="1:19" x14ac:dyDescent="0.2">
      <c r="A536" s="29">
        <v>126021501</v>
      </c>
      <c r="B536" s="29" t="s">
        <v>290</v>
      </c>
      <c r="C536" s="55">
        <v>9425</v>
      </c>
      <c r="D536" s="55">
        <v>41</v>
      </c>
      <c r="E536" s="55">
        <v>725959024</v>
      </c>
      <c r="F536" s="55">
        <v>58579</v>
      </c>
      <c r="G536" s="55">
        <v>77025</v>
      </c>
      <c r="H536" s="57">
        <v>6.07</v>
      </c>
      <c r="I536" s="57">
        <v>2.02</v>
      </c>
      <c r="J536" s="57">
        <v>0.33</v>
      </c>
      <c r="K536" s="57">
        <v>0.14000000000000001</v>
      </c>
      <c r="L536" s="69">
        <v>0.48599999999999999</v>
      </c>
      <c r="M536" s="56">
        <v>6.9</v>
      </c>
      <c r="N536" s="56">
        <v>20.5</v>
      </c>
      <c r="O536" s="56">
        <v>32.5</v>
      </c>
      <c r="P536" s="56">
        <v>24.3</v>
      </c>
      <c r="Q536" s="56">
        <v>20.7</v>
      </c>
      <c r="R536" s="56">
        <v>21.4</v>
      </c>
      <c r="S536" s="56">
        <v>33.6</v>
      </c>
    </row>
    <row r="537" spans="1:19" x14ac:dyDescent="0.2">
      <c r="A537" s="29">
        <v>126021503</v>
      </c>
      <c r="B537" s="29" t="s">
        <v>291</v>
      </c>
      <c r="C537" s="55">
        <v>13044</v>
      </c>
      <c r="D537" s="55">
        <v>37</v>
      </c>
      <c r="E537" s="55">
        <v>854862101</v>
      </c>
      <c r="F537" s="55">
        <v>54985</v>
      </c>
      <c r="G537" s="55">
        <v>65537</v>
      </c>
      <c r="H537" s="57">
        <v>5.26</v>
      </c>
      <c r="I537" s="57">
        <v>1.83</v>
      </c>
      <c r="J537" s="57">
        <v>0.35</v>
      </c>
      <c r="K537" s="57">
        <v>0.15</v>
      </c>
      <c r="L537" s="69">
        <v>0.45</v>
      </c>
      <c r="M537" s="56">
        <v>6</v>
      </c>
      <c r="N537" s="56">
        <v>18.100000000000001</v>
      </c>
      <c r="O537" s="56">
        <v>29.3</v>
      </c>
      <c r="P537" s="56">
        <v>25.4</v>
      </c>
      <c r="Q537" s="56">
        <v>21.6</v>
      </c>
      <c r="R537" s="56">
        <v>25.1</v>
      </c>
      <c r="S537" s="56">
        <v>27.9</v>
      </c>
    </row>
    <row r="538" spans="1:19" x14ac:dyDescent="0.2">
      <c r="A538" s="29">
        <v>126021590</v>
      </c>
      <c r="B538" s="29" t="s">
        <v>2528</v>
      </c>
      <c r="C538" s="55">
        <v>2841</v>
      </c>
      <c r="D538" s="55">
        <v>47</v>
      </c>
      <c r="E538" s="55">
        <v>286345526</v>
      </c>
      <c r="F538" s="55">
        <v>63725</v>
      </c>
      <c r="G538" s="55">
        <v>100790</v>
      </c>
      <c r="H538" s="57">
        <v>6.06</v>
      </c>
      <c r="I538" s="57">
        <v>2.14</v>
      </c>
      <c r="J538" s="57">
        <v>0.35</v>
      </c>
      <c r="K538" s="57">
        <v>0.16</v>
      </c>
      <c r="L538" s="69">
        <v>0.56499999999999995</v>
      </c>
      <c r="M538" s="56">
        <v>16.100000000000001</v>
      </c>
      <c r="N538" s="56">
        <v>31</v>
      </c>
      <c r="O538" s="56">
        <v>42.5</v>
      </c>
      <c r="P538" s="56">
        <v>21.6</v>
      </c>
      <c r="Q538" s="56">
        <v>20.399999999999999</v>
      </c>
      <c r="R538" s="56">
        <v>19.8</v>
      </c>
      <c r="S538" s="56">
        <v>38.200000000000003</v>
      </c>
    </row>
    <row r="539" spans="1:19" x14ac:dyDescent="0.2">
      <c r="A539" s="29">
        <v>126021591</v>
      </c>
      <c r="B539" s="29" t="s">
        <v>2529</v>
      </c>
      <c r="C539" s="55">
        <v>19284</v>
      </c>
      <c r="D539" s="55">
        <v>38</v>
      </c>
      <c r="E539" s="55">
        <v>1318040874</v>
      </c>
      <c r="F539" s="55">
        <v>54936</v>
      </c>
      <c r="G539" s="55">
        <v>68349</v>
      </c>
      <c r="H539" s="57">
        <v>5.08</v>
      </c>
      <c r="I539" s="57">
        <v>1.88</v>
      </c>
      <c r="J539" s="57">
        <v>0.37</v>
      </c>
      <c r="K539" s="57">
        <v>0.16</v>
      </c>
      <c r="L539" s="69">
        <v>0.46400000000000002</v>
      </c>
      <c r="M539" s="56">
        <v>6.8</v>
      </c>
      <c r="N539" s="56">
        <v>19.7</v>
      </c>
      <c r="O539" s="56">
        <v>31.1</v>
      </c>
      <c r="P539" s="56">
        <v>24</v>
      </c>
      <c r="Q539" s="56">
        <v>22.8</v>
      </c>
      <c r="R539" s="56">
        <v>24.9</v>
      </c>
      <c r="S539" s="56">
        <v>28.2</v>
      </c>
    </row>
    <row r="540" spans="1:19" x14ac:dyDescent="0.2">
      <c r="A540" s="29">
        <v>127011504</v>
      </c>
      <c r="B540" s="29" t="s">
        <v>294</v>
      </c>
      <c r="C540" s="55">
        <v>6515</v>
      </c>
      <c r="D540" s="55">
        <v>37</v>
      </c>
      <c r="E540" s="55">
        <v>300802060</v>
      </c>
      <c r="F540" s="55">
        <v>43238</v>
      </c>
      <c r="G540" s="55">
        <v>46171</v>
      </c>
      <c r="H540" s="57">
        <v>4.09</v>
      </c>
      <c r="I540" s="57">
        <v>1.63</v>
      </c>
      <c r="J540" s="57">
        <v>0.4</v>
      </c>
      <c r="K540" s="57">
        <v>0.19</v>
      </c>
      <c r="L540" s="69">
        <v>0.38900000000000001</v>
      </c>
      <c r="M540" s="56">
        <v>3.9</v>
      </c>
      <c r="N540" s="56">
        <v>14.3</v>
      </c>
      <c r="O540" s="56">
        <v>24.5</v>
      </c>
      <c r="P540" s="56">
        <v>29.3</v>
      </c>
      <c r="Q540" s="56">
        <v>31</v>
      </c>
      <c r="R540" s="56">
        <v>29.2</v>
      </c>
      <c r="S540" s="56">
        <v>10.6</v>
      </c>
    </row>
    <row r="541" spans="1:19" x14ac:dyDescent="0.2">
      <c r="A541" s="29">
        <v>127011505</v>
      </c>
      <c r="B541" s="29" t="s">
        <v>2530</v>
      </c>
      <c r="C541" s="55">
        <v>4982</v>
      </c>
      <c r="D541" s="55">
        <v>43</v>
      </c>
      <c r="E541" s="55">
        <v>308065058</v>
      </c>
      <c r="F541" s="55">
        <v>47654</v>
      </c>
      <c r="G541" s="55">
        <v>61836</v>
      </c>
      <c r="H541" s="57">
        <v>4.33</v>
      </c>
      <c r="I541" s="57">
        <v>1.85</v>
      </c>
      <c r="J541" s="57">
        <v>0.43</v>
      </c>
      <c r="K541" s="57">
        <v>0.23</v>
      </c>
      <c r="L541" s="69">
        <v>0.46800000000000003</v>
      </c>
      <c r="M541" s="56">
        <v>11</v>
      </c>
      <c r="N541" s="56">
        <v>22.6</v>
      </c>
      <c r="O541" s="56">
        <v>33</v>
      </c>
      <c r="P541" s="56">
        <v>24.8</v>
      </c>
      <c r="Q541" s="56">
        <v>29.1</v>
      </c>
      <c r="R541" s="56">
        <v>24.6</v>
      </c>
      <c r="S541" s="56">
        <v>21.4</v>
      </c>
    </row>
    <row r="542" spans="1:19" x14ac:dyDescent="0.2">
      <c r="A542" s="29">
        <v>127011506</v>
      </c>
      <c r="B542" s="29" t="s">
        <v>295</v>
      </c>
      <c r="C542" s="55">
        <v>19285</v>
      </c>
      <c r="D542" s="55">
        <v>36</v>
      </c>
      <c r="E542" s="55">
        <v>1296057954</v>
      </c>
      <c r="F542" s="55">
        <v>60307</v>
      </c>
      <c r="G542" s="55">
        <v>67205</v>
      </c>
      <c r="H542" s="57">
        <v>3.68</v>
      </c>
      <c r="I542" s="57">
        <v>1.65</v>
      </c>
      <c r="J542" s="57">
        <v>0.45</v>
      </c>
      <c r="K542" s="57">
        <v>0.24</v>
      </c>
      <c r="L542" s="69">
        <v>0.39</v>
      </c>
      <c r="M542" s="56">
        <v>5.3</v>
      </c>
      <c r="N542" s="56">
        <v>15.8</v>
      </c>
      <c r="O542" s="56">
        <v>25.8</v>
      </c>
      <c r="P542" s="56">
        <v>18</v>
      </c>
      <c r="Q542" s="56">
        <v>23.5</v>
      </c>
      <c r="R542" s="56">
        <v>29.5</v>
      </c>
      <c r="S542" s="56">
        <v>29</v>
      </c>
    </row>
    <row r="543" spans="1:19" x14ac:dyDescent="0.2">
      <c r="A543" s="29">
        <v>127011592</v>
      </c>
      <c r="B543" s="29" t="s">
        <v>2531</v>
      </c>
      <c r="C543" s="55">
        <v>14</v>
      </c>
      <c r="D543" s="55">
        <v>35</v>
      </c>
      <c r="E543" s="55">
        <v>766189</v>
      </c>
      <c r="F543" s="55">
        <v>61116</v>
      </c>
      <c r="G543" s="55">
        <v>54728</v>
      </c>
      <c r="H543" s="57" t="s">
        <v>2974</v>
      </c>
      <c r="I543" s="57" t="s">
        <v>2974</v>
      </c>
      <c r="J543" s="57" t="s">
        <v>2974</v>
      </c>
      <c r="K543" s="57" t="s">
        <v>2974</v>
      </c>
      <c r="L543" s="69" t="s">
        <v>2974</v>
      </c>
      <c r="M543" s="56" t="s">
        <v>2974</v>
      </c>
      <c r="N543" s="56" t="s">
        <v>2974</v>
      </c>
      <c r="O543" s="56" t="s">
        <v>2974</v>
      </c>
      <c r="P543" s="56" t="s">
        <v>2974</v>
      </c>
      <c r="Q543" s="56" t="s">
        <v>2974</v>
      </c>
      <c r="R543" s="56" t="s">
        <v>2974</v>
      </c>
      <c r="S543" s="56" t="s">
        <v>2974</v>
      </c>
    </row>
    <row r="544" spans="1:19" x14ac:dyDescent="0.2">
      <c r="A544" s="29">
        <v>127011593</v>
      </c>
      <c r="B544" s="29" t="s">
        <v>2532</v>
      </c>
      <c r="C544" s="55">
        <v>4027</v>
      </c>
      <c r="D544" s="55">
        <v>43</v>
      </c>
      <c r="E544" s="55">
        <v>258995770</v>
      </c>
      <c r="F544" s="55">
        <v>54902</v>
      </c>
      <c r="G544" s="55">
        <v>64315</v>
      </c>
      <c r="H544" s="57">
        <v>4.08</v>
      </c>
      <c r="I544" s="57">
        <v>1.7</v>
      </c>
      <c r="J544" s="57">
        <v>0.42</v>
      </c>
      <c r="K544" s="57">
        <v>0.22</v>
      </c>
      <c r="L544" s="69">
        <v>0.42</v>
      </c>
      <c r="M544" s="56">
        <v>6.6</v>
      </c>
      <c r="N544" s="56">
        <v>18.399999999999999</v>
      </c>
      <c r="O544" s="56">
        <v>28.8</v>
      </c>
      <c r="P544" s="56">
        <v>21.6</v>
      </c>
      <c r="Q544" s="56">
        <v>25.3</v>
      </c>
      <c r="R544" s="56">
        <v>29</v>
      </c>
      <c r="S544" s="56">
        <v>24.1</v>
      </c>
    </row>
    <row r="545" spans="1:19" x14ac:dyDescent="0.2">
      <c r="A545" s="29">
        <v>127011594</v>
      </c>
      <c r="B545" s="29" t="s">
        <v>2533</v>
      </c>
      <c r="C545" s="55">
        <v>6587</v>
      </c>
      <c r="D545" s="55">
        <v>40</v>
      </c>
      <c r="E545" s="55">
        <v>350546836</v>
      </c>
      <c r="F545" s="55">
        <v>49088</v>
      </c>
      <c r="G545" s="55">
        <v>53218</v>
      </c>
      <c r="H545" s="57">
        <v>3.89</v>
      </c>
      <c r="I545" s="57">
        <v>1.63</v>
      </c>
      <c r="J545" s="57">
        <v>0.42</v>
      </c>
      <c r="K545" s="57">
        <v>0.21</v>
      </c>
      <c r="L545" s="69">
        <v>0.38200000000000001</v>
      </c>
      <c r="M545" s="56">
        <v>4</v>
      </c>
      <c r="N545" s="56">
        <v>14.4</v>
      </c>
      <c r="O545" s="56">
        <v>24.6</v>
      </c>
      <c r="P545" s="56">
        <v>24</v>
      </c>
      <c r="Q545" s="56">
        <v>28.7</v>
      </c>
      <c r="R545" s="56">
        <v>30.7</v>
      </c>
      <c r="S545" s="56">
        <v>16.600000000000001</v>
      </c>
    </row>
    <row r="546" spans="1:19" x14ac:dyDescent="0.2">
      <c r="A546" s="29">
        <v>127011595</v>
      </c>
      <c r="B546" s="29" t="s">
        <v>2534</v>
      </c>
      <c r="C546" s="55">
        <v>6790</v>
      </c>
      <c r="D546" s="55">
        <v>39</v>
      </c>
      <c r="E546" s="55">
        <v>384525624</v>
      </c>
      <c r="F546" s="55">
        <v>50829</v>
      </c>
      <c r="G546" s="55">
        <v>56631</v>
      </c>
      <c r="H546" s="57">
        <v>4</v>
      </c>
      <c r="I546" s="57">
        <v>1.7</v>
      </c>
      <c r="J546" s="57">
        <v>0.42</v>
      </c>
      <c r="K546" s="57">
        <v>0.23</v>
      </c>
      <c r="L546" s="69">
        <v>0.39300000000000002</v>
      </c>
      <c r="M546" s="56">
        <v>4.2</v>
      </c>
      <c r="N546" s="56">
        <v>15</v>
      </c>
      <c r="O546" s="56">
        <v>25.4</v>
      </c>
      <c r="P546" s="56">
        <v>22.8</v>
      </c>
      <c r="Q546" s="56">
        <v>28</v>
      </c>
      <c r="R546" s="56">
        <v>28.7</v>
      </c>
      <c r="S546" s="56">
        <v>20.5</v>
      </c>
    </row>
    <row r="547" spans="1:19" x14ac:dyDescent="0.2">
      <c r="A547" s="29">
        <v>127011596</v>
      </c>
      <c r="B547" s="29" t="s">
        <v>2535</v>
      </c>
      <c r="C547" s="55">
        <v>6625</v>
      </c>
      <c r="D547" s="55">
        <v>39</v>
      </c>
      <c r="E547" s="55">
        <v>400935448</v>
      </c>
      <c r="F547" s="55">
        <v>55067</v>
      </c>
      <c r="G547" s="55">
        <v>60519</v>
      </c>
      <c r="H547" s="57">
        <v>3.62</v>
      </c>
      <c r="I547" s="57">
        <v>1.63</v>
      </c>
      <c r="J547" s="57">
        <v>0.45</v>
      </c>
      <c r="K547" s="57">
        <v>0.24</v>
      </c>
      <c r="L547" s="69">
        <v>0.372</v>
      </c>
      <c r="M547" s="56">
        <v>3.8</v>
      </c>
      <c r="N547" s="56">
        <v>14</v>
      </c>
      <c r="O547" s="56">
        <v>24.2</v>
      </c>
      <c r="P547" s="56">
        <v>19.5</v>
      </c>
      <c r="Q547" s="56">
        <v>26.7</v>
      </c>
      <c r="R547" s="56">
        <v>30.6</v>
      </c>
      <c r="S547" s="56">
        <v>23.1</v>
      </c>
    </row>
    <row r="548" spans="1:19" x14ac:dyDescent="0.2">
      <c r="A548" s="29">
        <v>127011597</v>
      </c>
      <c r="B548" s="29" t="s">
        <v>2536</v>
      </c>
      <c r="C548" s="55">
        <v>8967</v>
      </c>
      <c r="D548" s="55">
        <v>39</v>
      </c>
      <c r="E548" s="55">
        <v>579715715</v>
      </c>
      <c r="F548" s="55">
        <v>56147</v>
      </c>
      <c r="G548" s="55">
        <v>64650</v>
      </c>
      <c r="H548" s="57">
        <v>3.84</v>
      </c>
      <c r="I548" s="57">
        <v>1.69</v>
      </c>
      <c r="J548" s="57">
        <v>0.44</v>
      </c>
      <c r="K548" s="57">
        <v>0.25</v>
      </c>
      <c r="L548" s="69">
        <v>0.39900000000000002</v>
      </c>
      <c r="M548" s="56">
        <v>6.2</v>
      </c>
      <c r="N548" s="56">
        <v>17</v>
      </c>
      <c r="O548" s="56">
        <v>27</v>
      </c>
      <c r="P548" s="56">
        <v>19.600000000000001</v>
      </c>
      <c r="Q548" s="56">
        <v>25.5</v>
      </c>
      <c r="R548" s="56">
        <v>29.2</v>
      </c>
      <c r="S548" s="56">
        <v>25.6</v>
      </c>
    </row>
    <row r="549" spans="1:19" x14ac:dyDescent="0.2">
      <c r="A549" s="29">
        <v>127021509</v>
      </c>
      <c r="B549" s="29" t="s">
        <v>297</v>
      </c>
      <c r="C549" s="55">
        <v>8078</v>
      </c>
      <c r="D549" s="55">
        <v>39</v>
      </c>
      <c r="E549" s="55">
        <v>429210837</v>
      </c>
      <c r="F549" s="55">
        <v>47700</v>
      </c>
      <c r="G549" s="55">
        <v>53133</v>
      </c>
      <c r="H549" s="57">
        <v>4.09</v>
      </c>
      <c r="I549" s="57">
        <v>1.68</v>
      </c>
      <c r="J549" s="57">
        <v>0.41</v>
      </c>
      <c r="K549" s="57">
        <v>0.21</v>
      </c>
      <c r="L549" s="69">
        <v>0.39700000000000002</v>
      </c>
      <c r="M549" s="56">
        <v>4.7</v>
      </c>
      <c r="N549" s="56">
        <v>15.3</v>
      </c>
      <c r="O549" s="56">
        <v>25.6</v>
      </c>
      <c r="P549" s="56">
        <v>25.2</v>
      </c>
      <c r="Q549" s="56">
        <v>28.9</v>
      </c>
      <c r="R549" s="56">
        <v>29.2</v>
      </c>
      <c r="S549" s="56">
        <v>16.7</v>
      </c>
    </row>
    <row r="550" spans="1:19" x14ac:dyDescent="0.2">
      <c r="A550" s="29">
        <v>127021510</v>
      </c>
      <c r="B550" s="29" t="s">
        <v>298</v>
      </c>
      <c r="C550" s="55">
        <v>9967</v>
      </c>
      <c r="D550" s="55">
        <v>43</v>
      </c>
      <c r="E550" s="55">
        <v>588898855</v>
      </c>
      <c r="F550" s="55">
        <v>50304</v>
      </c>
      <c r="G550" s="55">
        <v>59085</v>
      </c>
      <c r="H550" s="57">
        <v>4.3899999999999997</v>
      </c>
      <c r="I550" s="57">
        <v>1.75</v>
      </c>
      <c r="J550" s="57">
        <v>0.4</v>
      </c>
      <c r="K550" s="57">
        <v>0.19</v>
      </c>
      <c r="L550" s="69">
        <v>0.43</v>
      </c>
      <c r="M550" s="56">
        <v>6.4</v>
      </c>
      <c r="N550" s="56">
        <v>18.100000000000001</v>
      </c>
      <c r="O550" s="56">
        <v>28.7</v>
      </c>
      <c r="P550" s="56">
        <v>24.6</v>
      </c>
      <c r="Q550" s="56">
        <v>26.4</v>
      </c>
      <c r="R550" s="56">
        <v>27.7</v>
      </c>
      <c r="S550" s="56">
        <v>21.3</v>
      </c>
    </row>
    <row r="551" spans="1:19" x14ac:dyDescent="0.2">
      <c r="A551" s="29">
        <v>127021511</v>
      </c>
      <c r="B551" s="29" t="s">
        <v>299</v>
      </c>
      <c r="C551" s="55">
        <v>11579</v>
      </c>
      <c r="D551" s="55">
        <v>40</v>
      </c>
      <c r="E551" s="55">
        <v>524152992</v>
      </c>
      <c r="F551" s="55">
        <v>40040</v>
      </c>
      <c r="G551" s="55">
        <v>45268</v>
      </c>
      <c r="H551" s="57">
        <v>4.4800000000000004</v>
      </c>
      <c r="I551" s="57">
        <v>1.72</v>
      </c>
      <c r="J551" s="57">
        <v>0.38</v>
      </c>
      <c r="K551" s="57">
        <v>0.19</v>
      </c>
      <c r="L551" s="69">
        <v>0.42</v>
      </c>
      <c r="M551" s="56">
        <v>4.9000000000000004</v>
      </c>
      <c r="N551" s="56">
        <v>16.399999999999999</v>
      </c>
      <c r="O551" s="56">
        <v>27.2</v>
      </c>
      <c r="P551" s="56">
        <v>32.1</v>
      </c>
      <c r="Q551" s="56">
        <v>32</v>
      </c>
      <c r="R551" s="56">
        <v>24.8</v>
      </c>
      <c r="S551" s="56">
        <v>11.1</v>
      </c>
    </row>
    <row r="552" spans="1:19" x14ac:dyDescent="0.2">
      <c r="A552" s="29">
        <v>127021512</v>
      </c>
      <c r="B552" s="29" t="s">
        <v>300</v>
      </c>
      <c r="C552" s="55">
        <v>8336</v>
      </c>
      <c r="D552" s="55">
        <v>39</v>
      </c>
      <c r="E552" s="55">
        <v>414083440</v>
      </c>
      <c r="F552" s="55">
        <v>45249</v>
      </c>
      <c r="G552" s="55">
        <v>49674</v>
      </c>
      <c r="H552" s="57">
        <v>3.99</v>
      </c>
      <c r="I552" s="57">
        <v>1.65</v>
      </c>
      <c r="J552" s="57">
        <v>0.41</v>
      </c>
      <c r="K552" s="57">
        <v>0.21</v>
      </c>
      <c r="L552" s="69">
        <v>0.39700000000000002</v>
      </c>
      <c r="M552" s="56">
        <v>4.5999999999999996</v>
      </c>
      <c r="N552" s="56">
        <v>15.3</v>
      </c>
      <c r="O552" s="56">
        <v>25.8</v>
      </c>
      <c r="P552" s="56">
        <v>27.3</v>
      </c>
      <c r="Q552" s="56">
        <v>30.1</v>
      </c>
      <c r="R552" s="56">
        <v>28.8</v>
      </c>
      <c r="S552" s="56">
        <v>13.8</v>
      </c>
    </row>
    <row r="553" spans="1:19" x14ac:dyDescent="0.2">
      <c r="A553" s="29">
        <v>127021513</v>
      </c>
      <c r="B553" s="29" t="s">
        <v>301</v>
      </c>
      <c r="C553" s="55">
        <v>10320</v>
      </c>
      <c r="D553" s="55">
        <v>39</v>
      </c>
      <c r="E553" s="55">
        <v>488226608</v>
      </c>
      <c r="F553" s="55">
        <v>42403</v>
      </c>
      <c r="G553" s="55">
        <v>47309</v>
      </c>
      <c r="H553" s="57">
        <v>4.53</v>
      </c>
      <c r="I553" s="57">
        <v>1.71</v>
      </c>
      <c r="J553" s="57">
        <v>0.38</v>
      </c>
      <c r="K553" s="57">
        <v>0.19</v>
      </c>
      <c r="L553" s="69">
        <v>0.41499999999999998</v>
      </c>
      <c r="M553" s="56">
        <v>4.7</v>
      </c>
      <c r="N553" s="56">
        <v>15.7</v>
      </c>
      <c r="O553" s="56">
        <v>26.4</v>
      </c>
      <c r="P553" s="56">
        <v>30.4</v>
      </c>
      <c r="Q553" s="56">
        <v>30</v>
      </c>
      <c r="R553" s="56">
        <v>27.1</v>
      </c>
      <c r="S553" s="56">
        <v>12.6</v>
      </c>
    </row>
    <row r="554" spans="1:19" x14ac:dyDescent="0.2">
      <c r="A554" s="29">
        <v>127021514</v>
      </c>
      <c r="B554" s="29" t="s">
        <v>302</v>
      </c>
      <c r="C554" s="55">
        <v>5278</v>
      </c>
      <c r="D554" s="55">
        <v>41</v>
      </c>
      <c r="E554" s="55">
        <v>294004630</v>
      </c>
      <c r="F554" s="55">
        <v>48672</v>
      </c>
      <c r="G554" s="55">
        <v>55704</v>
      </c>
      <c r="H554" s="57">
        <v>4.09</v>
      </c>
      <c r="I554" s="57">
        <v>1.72</v>
      </c>
      <c r="J554" s="57">
        <v>0.42</v>
      </c>
      <c r="K554" s="57">
        <v>0.2</v>
      </c>
      <c r="L554" s="69">
        <v>0.41299999999999998</v>
      </c>
      <c r="M554" s="56">
        <v>5.4</v>
      </c>
      <c r="N554" s="56">
        <v>16.5</v>
      </c>
      <c r="O554" s="56">
        <v>27.2</v>
      </c>
      <c r="P554" s="56">
        <v>24.6</v>
      </c>
      <c r="Q554" s="56">
        <v>28.6</v>
      </c>
      <c r="R554" s="56">
        <v>28.2</v>
      </c>
      <c r="S554" s="56">
        <v>18.600000000000001</v>
      </c>
    </row>
    <row r="555" spans="1:19" x14ac:dyDescent="0.2">
      <c r="A555" s="29">
        <v>127021515</v>
      </c>
      <c r="B555" s="29" t="s">
        <v>296</v>
      </c>
      <c r="C555" s="55">
        <v>6809</v>
      </c>
      <c r="D555" s="55">
        <v>39</v>
      </c>
      <c r="E555" s="55">
        <v>320159560</v>
      </c>
      <c r="F555" s="55">
        <v>41886</v>
      </c>
      <c r="G555" s="55">
        <v>47020</v>
      </c>
      <c r="H555" s="57">
        <v>4.58</v>
      </c>
      <c r="I555" s="57">
        <v>1.74</v>
      </c>
      <c r="J555" s="57">
        <v>0.38</v>
      </c>
      <c r="K555" s="57">
        <v>0.17</v>
      </c>
      <c r="L555" s="69">
        <v>0.42199999999999999</v>
      </c>
      <c r="M555" s="56">
        <v>4.5999999999999996</v>
      </c>
      <c r="N555" s="56">
        <v>15.8</v>
      </c>
      <c r="O555" s="56">
        <v>26.5</v>
      </c>
      <c r="P555" s="56">
        <v>31</v>
      </c>
      <c r="Q555" s="56">
        <v>29.1</v>
      </c>
      <c r="R555" s="56">
        <v>27.5</v>
      </c>
      <c r="S555" s="56">
        <v>12.4</v>
      </c>
    </row>
    <row r="556" spans="1:19" x14ac:dyDescent="0.2">
      <c r="A556" s="29">
        <v>127021516</v>
      </c>
      <c r="B556" s="29" t="s">
        <v>303</v>
      </c>
      <c r="C556" s="55">
        <v>8544</v>
      </c>
      <c r="D556" s="55">
        <v>39</v>
      </c>
      <c r="E556" s="55">
        <v>411925917</v>
      </c>
      <c r="F556" s="55">
        <v>42025</v>
      </c>
      <c r="G556" s="55">
        <v>48212</v>
      </c>
      <c r="H556" s="57">
        <v>4.47</v>
      </c>
      <c r="I556" s="57">
        <v>1.77</v>
      </c>
      <c r="J556" s="57">
        <v>0.4</v>
      </c>
      <c r="K556" s="57">
        <v>0.18</v>
      </c>
      <c r="L556" s="69">
        <v>0.41499999999999998</v>
      </c>
      <c r="M556" s="56">
        <v>4.4000000000000004</v>
      </c>
      <c r="N556" s="56">
        <v>15.6</v>
      </c>
      <c r="O556" s="56">
        <v>26.3</v>
      </c>
      <c r="P556" s="56">
        <v>30</v>
      </c>
      <c r="Q556" s="56">
        <v>29.6</v>
      </c>
      <c r="R556" s="56">
        <v>26</v>
      </c>
      <c r="S556" s="56">
        <v>14.5</v>
      </c>
    </row>
    <row r="557" spans="1:19" x14ac:dyDescent="0.2">
      <c r="A557" s="29">
        <v>127021517</v>
      </c>
      <c r="B557" s="29" t="s">
        <v>304</v>
      </c>
      <c r="C557" s="55">
        <v>3914</v>
      </c>
      <c r="D557" s="55">
        <v>41</v>
      </c>
      <c r="E557" s="55">
        <v>212936307</v>
      </c>
      <c r="F557" s="55">
        <v>48549</v>
      </c>
      <c r="G557" s="55">
        <v>54404</v>
      </c>
      <c r="H557" s="57">
        <v>4.38</v>
      </c>
      <c r="I557" s="57">
        <v>1.68</v>
      </c>
      <c r="J557" s="57">
        <v>0.38</v>
      </c>
      <c r="K557" s="57">
        <v>0.19</v>
      </c>
      <c r="L557" s="69">
        <v>0.41699999999999998</v>
      </c>
      <c r="M557" s="56">
        <v>5.2</v>
      </c>
      <c r="N557" s="56">
        <v>16.5</v>
      </c>
      <c r="O557" s="56">
        <v>27.2</v>
      </c>
      <c r="P557" s="56">
        <v>26.8</v>
      </c>
      <c r="Q557" s="56">
        <v>26.4</v>
      </c>
      <c r="R557" s="56">
        <v>29</v>
      </c>
      <c r="S557" s="56">
        <v>17.8</v>
      </c>
    </row>
    <row r="558" spans="1:19" x14ac:dyDescent="0.2">
      <c r="A558" s="29">
        <v>127021518</v>
      </c>
      <c r="B558" s="29" t="s">
        <v>305</v>
      </c>
      <c r="C558" s="55">
        <v>2707</v>
      </c>
      <c r="D558" s="55">
        <v>45</v>
      </c>
      <c r="E558" s="55">
        <v>210415857</v>
      </c>
      <c r="F558" s="55">
        <v>53225</v>
      </c>
      <c r="G558" s="55">
        <v>77730</v>
      </c>
      <c r="H558" s="57">
        <v>4.37</v>
      </c>
      <c r="I558" s="57">
        <v>1.92</v>
      </c>
      <c r="J558" s="57">
        <v>0.44</v>
      </c>
      <c r="K558" s="57">
        <v>0.26</v>
      </c>
      <c r="L558" s="69">
        <v>0.5</v>
      </c>
      <c r="M558" s="56">
        <v>12</v>
      </c>
      <c r="N558" s="56">
        <v>26.4</v>
      </c>
      <c r="O558" s="56">
        <v>37.700000000000003</v>
      </c>
      <c r="P558" s="56">
        <v>20.5</v>
      </c>
      <c r="Q558" s="56">
        <v>27.3</v>
      </c>
      <c r="R558" s="56">
        <v>24.2</v>
      </c>
      <c r="S558" s="56">
        <v>27.9</v>
      </c>
    </row>
    <row r="559" spans="1:19" x14ac:dyDescent="0.2">
      <c r="A559" s="29">
        <v>127021519</v>
      </c>
      <c r="B559" s="29" t="s">
        <v>306</v>
      </c>
      <c r="C559" s="55">
        <v>8682</v>
      </c>
      <c r="D559" s="55">
        <v>41</v>
      </c>
      <c r="E559" s="55">
        <v>459553189</v>
      </c>
      <c r="F559" s="55">
        <v>47033</v>
      </c>
      <c r="G559" s="55">
        <v>52932</v>
      </c>
      <c r="H559" s="57">
        <v>4.43</v>
      </c>
      <c r="I559" s="57">
        <v>1.72</v>
      </c>
      <c r="J559" s="57">
        <v>0.39</v>
      </c>
      <c r="K559" s="57">
        <v>0.18</v>
      </c>
      <c r="L559" s="69">
        <v>0.41299999999999998</v>
      </c>
      <c r="M559" s="56">
        <v>4.7</v>
      </c>
      <c r="N559" s="56">
        <v>15.8</v>
      </c>
      <c r="O559" s="56">
        <v>26.5</v>
      </c>
      <c r="P559" s="56">
        <v>26.7</v>
      </c>
      <c r="Q559" s="56">
        <v>28.1</v>
      </c>
      <c r="R559" s="56">
        <v>27.5</v>
      </c>
      <c r="S559" s="56">
        <v>17.600000000000001</v>
      </c>
    </row>
    <row r="560" spans="1:19" x14ac:dyDescent="0.2">
      <c r="A560" s="29">
        <v>127021520</v>
      </c>
      <c r="B560" s="29" t="s">
        <v>307</v>
      </c>
      <c r="C560" s="55">
        <v>5550</v>
      </c>
      <c r="D560" s="55">
        <v>42</v>
      </c>
      <c r="E560" s="55">
        <v>290431663</v>
      </c>
      <c r="F560" s="55">
        <v>45737</v>
      </c>
      <c r="G560" s="55">
        <v>52330</v>
      </c>
      <c r="H560" s="57">
        <v>4.8099999999999996</v>
      </c>
      <c r="I560" s="57">
        <v>1.77</v>
      </c>
      <c r="J560" s="57">
        <v>0.37</v>
      </c>
      <c r="K560" s="57">
        <v>0.16</v>
      </c>
      <c r="L560" s="69">
        <v>0.42699999999999999</v>
      </c>
      <c r="M560" s="56">
        <v>5.4</v>
      </c>
      <c r="N560" s="56">
        <v>16.399999999999999</v>
      </c>
      <c r="O560" s="56">
        <v>27.3</v>
      </c>
      <c r="P560" s="56">
        <v>29</v>
      </c>
      <c r="Q560" s="56">
        <v>26.9</v>
      </c>
      <c r="R560" s="56">
        <v>26.6</v>
      </c>
      <c r="S560" s="56">
        <v>17.600000000000001</v>
      </c>
    </row>
    <row r="561" spans="1:19" x14ac:dyDescent="0.2">
      <c r="A561" s="29">
        <v>127021521</v>
      </c>
      <c r="B561" s="29" t="s">
        <v>308</v>
      </c>
      <c r="C561" s="55">
        <v>90</v>
      </c>
      <c r="D561" s="55">
        <v>42</v>
      </c>
      <c r="E561" s="55">
        <v>8314504</v>
      </c>
      <c r="F561" s="55">
        <v>68836</v>
      </c>
      <c r="G561" s="55">
        <v>92383</v>
      </c>
      <c r="H561" s="57" t="s">
        <v>2974</v>
      </c>
      <c r="I561" s="57" t="s">
        <v>2974</v>
      </c>
      <c r="J561" s="57" t="s">
        <v>2974</v>
      </c>
      <c r="K561" s="57" t="s">
        <v>2974</v>
      </c>
      <c r="L561" s="69" t="s">
        <v>2974</v>
      </c>
      <c r="M561" s="56" t="s">
        <v>2974</v>
      </c>
      <c r="N561" s="56" t="s">
        <v>2974</v>
      </c>
      <c r="O561" s="56" t="s">
        <v>2974</v>
      </c>
      <c r="P561" s="56">
        <v>14</v>
      </c>
      <c r="Q561" s="56">
        <v>20.399999999999999</v>
      </c>
      <c r="R561" s="56">
        <v>24.7</v>
      </c>
      <c r="S561" s="56">
        <v>40.9</v>
      </c>
    </row>
    <row r="562" spans="1:19" x14ac:dyDescent="0.2">
      <c r="A562" s="29">
        <v>127031522</v>
      </c>
      <c r="B562" s="29" t="s">
        <v>310</v>
      </c>
      <c r="C562" s="55">
        <v>8406</v>
      </c>
      <c r="D562" s="55">
        <v>40</v>
      </c>
      <c r="E562" s="55">
        <v>489418384</v>
      </c>
      <c r="F562" s="55">
        <v>50946</v>
      </c>
      <c r="G562" s="55">
        <v>58223</v>
      </c>
      <c r="H562" s="57">
        <v>4.1900000000000004</v>
      </c>
      <c r="I562" s="57">
        <v>1.71</v>
      </c>
      <c r="J562" s="57">
        <v>0.41</v>
      </c>
      <c r="K562" s="57">
        <v>0.2</v>
      </c>
      <c r="L562" s="69">
        <v>0.41099999999999998</v>
      </c>
      <c r="M562" s="56">
        <v>5.5</v>
      </c>
      <c r="N562" s="56">
        <v>16.5</v>
      </c>
      <c r="O562" s="56">
        <v>27</v>
      </c>
      <c r="P562" s="56">
        <v>23.9</v>
      </c>
      <c r="Q562" s="56">
        <v>26.7</v>
      </c>
      <c r="R562" s="56">
        <v>28.5</v>
      </c>
      <c r="S562" s="56">
        <v>21</v>
      </c>
    </row>
    <row r="563" spans="1:19" x14ac:dyDescent="0.2">
      <c r="A563" s="29">
        <v>127031523</v>
      </c>
      <c r="B563" s="29" t="s">
        <v>311</v>
      </c>
      <c r="C563" s="55">
        <v>11431</v>
      </c>
      <c r="D563" s="55">
        <v>41</v>
      </c>
      <c r="E563" s="55">
        <v>741101816</v>
      </c>
      <c r="F563" s="55">
        <v>54976</v>
      </c>
      <c r="G563" s="55">
        <v>64833</v>
      </c>
      <c r="H563" s="57">
        <v>4.5199999999999996</v>
      </c>
      <c r="I563" s="57">
        <v>1.75</v>
      </c>
      <c r="J563" s="57">
        <v>0.39</v>
      </c>
      <c r="K563" s="57">
        <v>0.18</v>
      </c>
      <c r="L563" s="69">
        <v>0.434</v>
      </c>
      <c r="M563" s="56">
        <v>7.3</v>
      </c>
      <c r="N563" s="56">
        <v>18.600000000000001</v>
      </c>
      <c r="O563" s="56">
        <v>29.1</v>
      </c>
      <c r="P563" s="56">
        <v>22.9</v>
      </c>
      <c r="Q563" s="56">
        <v>23.9</v>
      </c>
      <c r="R563" s="56">
        <v>26.9</v>
      </c>
      <c r="S563" s="56">
        <v>26.3</v>
      </c>
    </row>
    <row r="564" spans="1:19" x14ac:dyDescent="0.2">
      <c r="A564" s="29">
        <v>127031524</v>
      </c>
      <c r="B564" s="29" t="s">
        <v>312</v>
      </c>
      <c r="C564" s="55">
        <v>12550</v>
      </c>
      <c r="D564" s="55">
        <v>40</v>
      </c>
      <c r="E564" s="55">
        <v>862943703</v>
      </c>
      <c r="F564" s="55">
        <v>61109</v>
      </c>
      <c r="G564" s="55">
        <v>68760</v>
      </c>
      <c r="H564" s="57">
        <v>3.9</v>
      </c>
      <c r="I564" s="57">
        <v>1.66</v>
      </c>
      <c r="J564" s="57">
        <v>0.43</v>
      </c>
      <c r="K564" s="57">
        <v>0.21</v>
      </c>
      <c r="L564" s="69">
        <v>0.39700000000000002</v>
      </c>
      <c r="M564" s="56">
        <v>5.5</v>
      </c>
      <c r="N564" s="56">
        <v>16.2</v>
      </c>
      <c r="O564" s="56">
        <v>26.3</v>
      </c>
      <c r="P564" s="56">
        <v>18.7</v>
      </c>
      <c r="Q564" s="56">
        <v>22.3</v>
      </c>
      <c r="R564" s="56">
        <v>29</v>
      </c>
      <c r="S564" s="56">
        <v>29.9</v>
      </c>
    </row>
    <row r="565" spans="1:19" x14ac:dyDescent="0.2">
      <c r="A565" s="29">
        <v>127031598</v>
      </c>
      <c r="B565" s="29" t="s">
        <v>309</v>
      </c>
      <c r="C565" s="55">
        <v>13006</v>
      </c>
      <c r="D565" s="55">
        <v>36</v>
      </c>
      <c r="E565" s="55">
        <v>675701125</v>
      </c>
      <c r="F565" s="55">
        <v>46788</v>
      </c>
      <c r="G565" s="55">
        <v>51953</v>
      </c>
      <c r="H565" s="57">
        <v>4.1100000000000003</v>
      </c>
      <c r="I565" s="57">
        <v>1.67</v>
      </c>
      <c r="J565" s="57">
        <v>0.41</v>
      </c>
      <c r="K565" s="57">
        <v>0.2</v>
      </c>
      <c r="L565" s="69">
        <v>0.40100000000000002</v>
      </c>
      <c r="M565" s="56">
        <v>5</v>
      </c>
      <c r="N565" s="56">
        <v>15.6</v>
      </c>
      <c r="O565" s="56">
        <v>25.9</v>
      </c>
      <c r="P565" s="56">
        <v>26.3</v>
      </c>
      <c r="Q565" s="56">
        <v>28.9</v>
      </c>
      <c r="R565" s="56">
        <v>29.1</v>
      </c>
      <c r="S565" s="56">
        <v>15.7</v>
      </c>
    </row>
    <row r="566" spans="1:19" x14ac:dyDescent="0.2">
      <c r="A566" s="29">
        <v>127031599</v>
      </c>
      <c r="B566" s="29" t="s">
        <v>2537</v>
      </c>
      <c r="C566" s="55">
        <v>4562</v>
      </c>
      <c r="D566" s="55">
        <v>38</v>
      </c>
      <c r="E566" s="55">
        <v>224432984</v>
      </c>
      <c r="F566" s="55">
        <v>44944</v>
      </c>
      <c r="G566" s="55">
        <v>49196</v>
      </c>
      <c r="H566" s="57">
        <v>4.13</v>
      </c>
      <c r="I566" s="57">
        <v>1.67</v>
      </c>
      <c r="J566" s="57">
        <v>0.4</v>
      </c>
      <c r="K566" s="57">
        <v>0.19</v>
      </c>
      <c r="L566" s="69">
        <v>0.39500000000000002</v>
      </c>
      <c r="M566" s="56">
        <v>4</v>
      </c>
      <c r="N566" s="56">
        <v>14.7</v>
      </c>
      <c r="O566" s="56">
        <v>25.2</v>
      </c>
      <c r="P566" s="56">
        <v>27.7</v>
      </c>
      <c r="Q566" s="56">
        <v>30.1</v>
      </c>
      <c r="R566" s="56">
        <v>28.4</v>
      </c>
      <c r="S566" s="56">
        <v>13.9</v>
      </c>
    </row>
    <row r="567" spans="1:19" x14ac:dyDescent="0.2">
      <c r="A567" s="29">
        <v>127031600</v>
      </c>
      <c r="B567" s="29" t="s">
        <v>2538</v>
      </c>
      <c r="C567" s="55">
        <v>13131</v>
      </c>
      <c r="D567" s="55">
        <v>39</v>
      </c>
      <c r="E567" s="55">
        <v>826514504</v>
      </c>
      <c r="F567" s="55">
        <v>56630</v>
      </c>
      <c r="G567" s="55">
        <v>62944</v>
      </c>
      <c r="H567" s="57">
        <v>3.9</v>
      </c>
      <c r="I567" s="57">
        <v>1.68</v>
      </c>
      <c r="J567" s="57">
        <v>0.43</v>
      </c>
      <c r="K567" s="57">
        <v>0.22</v>
      </c>
      <c r="L567" s="69">
        <v>0.38500000000000001</v>
      </c>
      <c r="M567" s="56">
        <v>4.4000000000000004</v>
      </c>
      <c r="N567" s="56">
        <v>15</v>
      </c>
      <c r="O567" s="56">
        <v>25.1</v>
      </c>
      <c r="P567" s="56">
        <v>20</v>
      </c>
      <c r="Q567" s="56">
        <v>24.5</v>
      </c>
      <c r="R567" s="56">
        <v>29.7</v>
      </c>
      <c r="S567" s="56">
        <v>25.8</v>
      </c>
    </row>
    <row r="568" spans="1:19" x14ac:dyDescent="0.2">
      <c r="A568" s="29">
        <v>127031601</v>
      </c>
      <c r="B568" s="29" t="s">
        <v>2539</v>
      </c>
      <c r="C568" s="55">
        <v>2697</v>
      </c>
      <c r="D568" s="55">
        <v>35</v>
      </c>
      <c r="E568" s="55">
        <v>139592655</v>
      </c>
      <c r="F568" s="55">
        <v>48077</v>
      </c>
      <c r="G568" s="55">
        <v>51758</v>
      </c>
      <c r="H568" s="57">
        <v>4.03</v>
      </c>
      <c r="I568" s="57">
        <v>1.64</v>
      </c>
      <c r="J568" s="57">
        <v>0.41</v>
      </c>
      <c r="K568" s="57">
        <v>0.2</v>
      </c>
      <c r="L568" s="69">
        <v>0.39200000000000002</v>
      </c>
      <c r="M568" s="56">
        <v>4.5</v>
      </c>
      <c r="N568" s="56">
        <v>14.7</v>
      </c>
      <c r="O568" s="56">
        <v>24.9</v>
      </c>
      <c r="P568" s="56">
        <v>26</v>
      </c>
      <c r="Q568" s="56">
        <v>27.7</v>
      </c>
      <c r="R568" s="56">
        <v>30.6</v>
      </c>
      <c r="S568" s="56">
        <v>15.7</v>
      </c>
    </row>
    <row r="569" spans="1:19" x14ac:dyDescent="0.2">
      <c r="A569" s="29">
        <v>128011529</v>
      </c>
      <c r="B569" s="29" t="s">
        <v>316</v>
      </c>
      <c r="C569" s="55">
        <v>11432</v>
      </c>
      <c r="D569" s="55">
        <v>45</v>
      </c>
      <c r="E569" s="55">
        <v>890159851</v>
      </c>
      <c r="F569" s="55">
        <v>60817</v>
      </c>
      <c r="G569" s="55">
        <v>77866</v>
      </c>
      <c r="H569" s="57">
        <v>5.07</v>
      </c>
      <c r="I569" s="57">
        <v>1.91</v>
      </c>
      <c r="J569" s="57">
        <v>0.38</v>
      </c>
      <c r="K569" s="57">
        <v>0.18</v>
      </c>
      <c r="L569" s="69">
        <v>0.46600000000000003</v>
      </c>
      <c r="M569" s="56">
        <v>7.6</v>
      </c>
      <c r="N569" s="56">
        <v>20.3</v>
      </c>
      <c r="O569" s="56">
        <v>31.7</v>
      </c>
      <c r="P569" s="56">
        <v>21.2</v>
      </c>
      <c r="Q569" s="56">
        <v>22.3</v>
      </c>
      <c r="R569" s="56">
        <v>22</v>
      </c>
      <c r="S569" s="56">
        <v>34.5</v>
      </c>
    </row>
    <row r="570" spans="1:19" x14ac:dyDescent="0.2">
      <c r="A570" s="29">
        <v>128011530</v>
      </c>
      <c r="B570" s="29" t="s">
        <v>317</v>
      </c>
      <c r="C570" s="55">
        <v>11795</v>
      </c>
      <c r="D570" s="55">
        <v>43</v>
      </c>
      <c r="E570" s="55">
        <v>853754640</v>
      </c>
      <c r="F570" s="55">
        <v>56306</v>
      </c>
      <c r="G570" s="55">
        <v>72383</v>
      </c>
      <c r="H570" s="57">
        <v>4.95</v>
      </c>
      <c r="I570" s="57">
        <v>1.86</v>
      </c>
      <c r="J570" s="57">
        <v>0.38</v>
      </c>
      <c r="K570" s="57">
        <v>0.16</v>
      </c>
      <c r="L570" s="69">
        <v>0.47</v>
      </c>
      <c r="M570" s="56">
        <v>8.6999999999999993</v>
      </c>
      <c r="N570" s="56">
        <v>21.5</v>
      </c>
      <c r="O570" s="56">
        <v>32.6</v>
      </c>
      <c r="P570" s="56">
        <v>22.8</v>
      </c>
      <c r="Q570" s="56">
        <v>22.8</v>
      </c>
      <c r="R570" s="56">
        <v>24.6</v>
      </c>
      <c r="S570" s="56">
        <v>29.8</v>
      </c>
    </row>
    <row r="571" spans="1:19" x14ac:dyDescent="0.2">
      <c r="A571" s="29">
        <v>128011531</v>
      </c>
      <c r="B571" s="29" t="s">
        <v>318</v>
      </c>
      <c r="C571" s="55">
        <v>10034</v>
      </c>
      <c r="D571" s="55">
        <v>48</v>
      </c>
      <c r="E571" s="55">
        <v>764651226</v>
      </c>
      <c r="F571" s="55">
        <v>54060</v>
      </c>
      <c r="G571" s="55">
        <v>76206</v>
      </c>
      <c r="H571" s="57">
        <v>5.59</v>
      </c>
      <c r="I571" s="57">
        <v>1.96</v>
      </c>
      <c r="J571" s="57">
        <v>0.35</v>
      </c>
      <c r="K571" s="57">
        <v>0.15</v>
      </c>
      <c r="L571" s="69">
        <v>0.52300000000000002</v>
      </c>
      <c r="M571" s="56">
        <v>12.5</v>
      </c>
      <c r="N571" s="56">
        <v>26.7</v>
      </c>
      <c r="O571" s="56">
        <v>37.9</v>
      </c>
      <c r="P571" s="56">
        <v>25.3</v>
      </c>
      <c r="Q571" s="56">
        <v>22.8</v>
      </c>
      <c r="R571" s="56">
        <v>22.8</v>
      </c>
      <c r="S571" s="56">
        <v>29.1</v>
      </c>
    </row>
    <row r="572" spans="1:19" x14ac:dyDescent="0.2">
      <c r="A572" s="29">
        <v>128011602</v>
      </c>
      <c r="B572" s="29" t="s">
        <v>2540</v>
      </c>
      <c r="C572" s="55">
        <v>7482</v>
      </c>
      <c r="D572" s="55">
        <v>41</v>
      </c>
      <c r="E572" s="55">
        <v>525047522</v>
      </c>
      <c r="F572" s="55">
        <v>59833</v>
      </c>
      <c r="G572" s="55">
        <v>70175</v>
      </c>
      <c r="H572" s="57">
        <v>4.26</v>
      </c>
      <c r="I572" s="57">
        <v>1.75</v>
      </c>
      <c r="J572" s="57">
        <v>0.41</v>
      </c>
      <c r="K572" s="57">
        <v>0.2</v>
      </c>
      <c r="L572" s="69">
        <v>0.42199999999999999</v>
      </c>
      <c r="M572" s="56">
        <v>6.4</v>
      </c>
      <c r="N572" s="56">
        <v>17.7</v>
      </c>
      <c r="O572" s="56">
        <v>28.2</v>
      </c>
      <c r="P572" s="56">
        <v>20.100000000000001</v>
      </c>
      <c r="Q572" s="56">
        <v>22.9</v>
      </c>
      <c r="R572" s="56">
        <v>26</v>
      </c>
      <c r="S572" s="56">
        <v>31</v>
      </c>
    </row>
    <row r="573" spans="1:19" x14ac:dyDescent="0.2">
      <c r="A573" s="29">
        <v>128011603</v>
      </c>
      <c r="B573" s="29" t="s">
        <v>2541</v>
      </c>
      <c r="C573" s="55">
        <v>8188</v>
      </c>
      <c r="D573" s="55">
        <v>47</v>
      </c>
      <c r="E573" s="55">
        <v>701924019</v>
      </c>
      <c r="F573" s="55">
        <v>60902</v>
      </c>
      <c r="G573" s="55">
        <v>85726</v>
      </c>
      <c r="H573" s="57">
        <v>5.7</v>
      </c>
      <c r="I573" s="57">
        <v>2.0299999999999998</v>
      </c>
      <c r="J573" s="57">
        <v>0.36</v>
      </c>
      <c r="K573" s="57">
        <v>0.15</v>
      </c>
      <c r="L573" s="69">
        <v>0.50900000000000001</v>
      </c>
      <c r="M573" s="56">
        <v>9.5</v>
      </c>
      <c r="N573" s="56">
        <v>24.3</v>
      </c>
      <c r="O573" s="56">
        <v>36.1</v>
      </c>
      <c r="P573" s="56">
        <v>22.2</v>
      </c>
      <c r="Q573" s="56">
        <v>21.4</v>
      </c>
      <c r="R573" s="56">
        <v>21.4</v>
      </c>
      <c r="S573" s="56">
        <v>35.1</v>
      </c>
    </row>
    <row r="574" spans="1:19" x14ac:dyDescent="0.2">
      <c r="A574" s="29">
        <v>128011604</v>
      </c>
      <c r="B574" s="29" t="s">
        <v>315</v>
      </c>
      <c r="C574" s="55">
        <v>16071</v>
      </c>
      <c r="D574" s="55">
        <v>45</v>
      </c>
      <c r="E574" s="55">
        <v>1347348597</v>
      </c>
      <c r="F574" s="55">
        <v>62015</v>
      </c>
      <c r="G574" s="55">
        <v>83837</v>
      </c>
      <c r="H574" s="57">
        <v>4.5599999999999996</v>
      </c>
      <c r="I574" s="57">
        <v>1.83</v>
      </c>
      <c r="J574" s="57">
        <v>0.4</v>
      </c>
      <c r="K574" s="57">
        <v>0.2</v>
      </c>
      <c r="L574" s="69">
        <v>0.49399999999999999</v>
      </c>
      <c r="M574" s="56">
        <v>12.1</v>
      </c>
      <c r="N574" s="56">
        <v>25.6</v>
      </c>
      <c r="O574" s="56">
        <v>36.299999999999997</v>
      </c>
      <c r="P574" s="56">
        <v>19.600000000000001</v>
      </c>
      <c r="Q574" s="56">
        <v>22</v>
      </c>
      <c r="R574" s="56">
        <v>24.5</v>
      </c>
      <c r="S574" s="56">
        <v>34</v>
      </c>
    </row>
    <row r="575" spans="1:19" x14ac:dyDescent="0.2">
      <c r="A575" s="29">
        <v>128011605</v>
      </c>
      <c r="B575" s="29" t="s">
        <v>2542</v>
      </c>
      <c r="C575" s="55">
        <v>2200</v>
      </c>
      <c r="D575" s="55">
        <v>48</v>
      </c>
      <c r="E575" s="55">
        <v>263060410</v>
      </c>
      <c r="F575" s="55">
        <v>64854</v>
      </c>
      <c r="G575" s="55">
        <v>119573</v>
      </c>
      <c r="H575" s="57">
        <v>6.81</v>
      </c>
      <c r="I575" s="57">
        <v>2.31</v>
      </c>
      <c r="J575" s="57">
        <v>0.34</v>
      </c>
      <c r="K575" s="57">
        <v>0.15</v>
      </c>
      <c r="L575" s="69">
        <v>0.61899999999999999</v>
      </c>
      <c r="M575" s="56">
        <v>21.3</v>
      </c>
      <c r="N575" s="56">
        <v>38.4</v>
      </c>
      <c r="O575" s="56">
        <v>49.2</v>
      </c>
      <c r="P575" s="56">
        <v>21.9</v>
      </c>
      <c r="Q575" s="56">
        <v>20.5</v>
      </c>
      <c r="R575" s="56">
        <v>18.3</v>
      </c>
      <c r="S575" s="56">
        <v>39.299999999999997</v>
      </c>
    </row>
    <row r="576" spans="1:19" x14ac:dyDescent="0.2">
      <c r="A576" s="29">
        <v>128011606</v>
      </c>
      <c r="B576" s="29" t="s">
        <v>2543</v>
      </c>
      <c r="C576" s="55">
        <v>5713</v>
      </c>
      <c r="D576" s="55">
        <v>46</v>
      </c>
      <c r="E576" s="55">
        <v>549523235</v>
      </c>
      <c r="F576" s="55">
        <v>65271</v>
      </c>
      <c r="G576" s="55">
        <v>96188</v>
      </c>
      <c r="H576" s="57">
        <v>5.0999999999999996</v>
      </c>
      <c r="I576" s="57">
        <v>1.99</v>
      </c>
      <c r="J576" s="57">
        <v>0.39</v>
      </c>
      <c r="K576" s="57">
        <v>0.19</v>
      </c>
      <c r="L576" s="69">
        <v>0.52500000000000002</v>
      </c>
      <c r="M576" s="56">
        <v>12.6</v>
      </c>
      <c r="N576" s="56">
        <v>28.3</v>
      </c>
      <c r="O576" s="56">
        <v>39.299999999999997</v>
      </c>
      <c r="P576" s="56">
        <v>19.399999999999999</v>
      </c>
      <c r="Q576" s="56">
        <v>20.6</v>
      </c>
      <c r="R576" s="56">
        <v>22.7</v>
      </c>
      <c r="S576" s="56">
        <v>37.299999999999997</v>
      </c>
    </row>
    <row r="577" spans="1:19" x14ac:dyDescent="0.2">
      <c r="A577" s="29">
        <v>128021533</v>
      </c>
      <c r="B577" s="29" t="s">
        <v>320</v>
      </c>
      <c r="C577" s="55">
        <v>4047</v>
      </c>
      <c r="D577" s="55">
        <v>45</v>
      </c>
      <c r="E577" s="55">
        <v>273830752</v>
      </c>
      <c r="F577" s="55">
        <v>58800</v>
      </c>
      <c r="G577" s="55">
        <v>67663</v>
      </c>
      <c r="H577" s="57">
        <v>4.66</v>
      </c>
      <c r="I577" s="57">
        <v>1.76</v>
      </c>
      <c r="J577" s="57">
        <v>0.38</v>
      </c>
      <c r="K577" s="57">
        <v>0.18</v>
      </c>
      <c r="L577" s="69">
        <v>0.41699999999999998</v>
      </c>
      <c r="M577" s="56">
        <v>4.7</v>
      </c>
      <c r="N577" s="56">
        <v>16.100000000000001</v>
      </c>
      <c r="O577" s="56">
        <v>26.8</v>
      </c>
      <c r="P577" s="56">
        <v>21.8</v>
      </c>
      <c r="Q577" s="56">
        <v>22.1</v>
      </c>
      <c r="R577" s="56">
        <v>25.8</v>
      </c>
      <c r="S577" s="56">
        <v>30.3</v>
      </c>
    </row>
    <row r="578" spans="1:19" x14ac:dyDescent="0.2">
      <c r="A578" s="29">
        <v>128021534</v>
      </c>
      <c r="B578" s="29" t="s">
        <v>321</v>
      </c>
      <c r="C578" s="55">
        <v>7127</v>
      </c>
      <c r="D578" s="55">
        <v>47</v>
      </c>
      <c r="E578" s="55">
        <v>543074202</v>
      </c>
      <c r="F578" s="55">
        <v>60188</v>
      </c>
      <c r="G578" s="55">
        <v>76200</v>
      </c>
      <c r="H578" s="57">
        <v>5.0599999999999996</v>
      </c>
      <c r="I578" s="57">
        <v>1.84</v>
      </c>
      <c r="J578" s="57">
        <v>0.36</v>
      </c>
      <c r="K578" s="57">
        <v>0.17</v>
      </c>
      <c r="L578" s="69">
        <v>0.46899999999999997</v>
      </c>
      <c r="M578" s="56">
        <v>7.8</v>
      </c>
      <c r="N578" s="56">
        <v>20.9</v>
      </c>
      <c r="O578" s="56">
        <v>32.200000000000003</v>
      </c>
      <c r="P578" s="56">
        <v>21.9</v>
      </c>
      <c r="Q578" s="56">
        <v>21.9</v>
      </c>
      <c r="R578" s="56">
        <v>23.1</v>
      </c>
      <c r="S578" s="56">
        <v>33.1</v>
      </c>
    </row>
    <row r="579" spans="1:19" x14ac:dyDescent="0.2">
      <c r="A579" s="29">
        <v>128021535</v>
      </c>
      <c r="B579" s="29" t="s">
        <v>322</v>
      </c>
      <c r="C579" s="55">
        <v>13808</v>
      </c>
      <c r="D579" s="55">
        <v>45</v>
      </c>
      <c r="E579" s="55">
        <v>1020067824</v>
      </c>
      <c r="F579" s="55">
        <v>60288</v>
      </c>
      <c r="G579" s="55">
        <v>73875</v>
      </c>
      <c r="H579" s="57">
        <v>4.7300000000000004</v>
      </c>
      <c r="I579" s="57">
        <v>1.86</v>
      </c>
      <c r="J579" s="57">
        <v>0.39</v>
      </c>
      <c r="K579" s="57">
        <v>0.18</v>
      </c>
      <c r="L579" s="69">
        <v>0.442</v>
      </c>
      <c r="M579" s="56">
        <v>6.1</v>
      </c>
      <c r="N579" s="56">
        <v>18.399999999999999</v>
      </c>
      <c r="O579" s="56">
        <v>29.5</v>
      </c>
      <c r="P579" s="56">
        <v>20.6</v>
      </c>
      <c r="Q579" s="56">
        <v>22.3</v>
      </c>
      <c r="R579" s="56">
        <v>24.1</v>
      </c>
      <c r="S579" s="56">
        <v>33</v>
      </c>
    </row>
    <row r="580" spans="1:19" x14ac:dyDescent="0.2">
      <c r="A580" s="29">
        <v>128021536</v>
      </c>
      <c r="B580" s="29" t="s">
        <v>323</v>
      </c>
      <c r="C580" s="55">
        <v>13584</v>
      </c>
      <c r="D580" s="55">
        <v>45</v>
      </c>
      <c r="E580" s="55">
        <v>1098636878</v>
      </c>
      <c r="F580" s="55">
        <v>62503</v>
      </c>
      <c r="G580" s="55">
        <v>80877</v>
      </c>
      <c r="H580" s="57">
        <v>5.39</v>
      </c>
      <c r="I580" s="57">
        <v>1.93</v>
      </c>
      <c r="J580" s="57">
        <v>0.36</v>
      </c>
      <c r="K580" s="57">
        <v>0.16</v>
      </c>
      <c r="L580" s="69">
        <v>0.47399999999999998</v>
      </c>
      <c r="M580" s="56">
        <v>7.5</v>
      </c>
      <c r="N580" s="56">
        <v>20.8</v>
      </c>
      <c r="O580" s="56">
        <v>32.299999999999997</v>
      </c>
      <c r="P580" s="56">
        <v>21.6</v>
      </c>
      <c r="Q580" s="56">
        <v>20.9</v>
      </c>
      <c r="R580" s="56">
        <v>21.7</v>
      </c>
      <c r="S580" s="56">
        <v>35.799999999999997</v>
      </c>
    </row>
    <row r="581" spans="1:19" x14ac:dyDescent="0.2">
      <c r="A581" s="29">
        <v>128021537</v>
      </c>
      <c r="B581" s="29" t="s">
        <v>324</v>
      </c>
      <c r="C581" s="55">
        <v>12</v>
      </c>
      <c r="D581" s="55">
        <v>34</v>
      </c>
      <c r="E581" s="55">
        <v>554807</v>
      </c>
      <c r="F581" s="55">
        <v>35211</v>
      </c>
      <c r="G581" s="55">
        <v>46234</v>
      </c>
      <c r="H581" s="57" t="s">
        <v>2974</v>
      </c>
      <c r="I581" s="57" t="s">
        <v>2974</v>
      </c>
      <c r="J581" s="57" t="s">
        <v>2974</v>
      </c>
      <c r="K581" s="57" t="s">
        <v>2974</v>
      </c>
      <c r="L581" s="69" t="s">
        <v>2974</v>
      </c>
      <c r="M581" s="56" t="s">
        <v>2974</v>
      </c>
      <c r="N581" s="56" t="s">
        <v>2974</v>
      </c>
      <c r="O581" s="56" t="s">
        <v>2974</v>
      </c>
      <c r="P581" s="56" t="s">
        <v>2974</v>
      </c>
      <c r="Q581" s="56" t="s">
        <v>2974</v>
      </c>
      <c r="R581" s="56" t="s">
        <v>2974</v>
      </c>
      <c r="S581" s="56" t="s">
        <v>2974</v>
      </c>
    </row>
    <row r="582" spans="1:19" x14ac:dyDescent="0.2">
      <c r="A582" s="29">
        <v>128021538</v>
      </c>
      <c r="B582" s="29" t="s">
        <v>325</v>
      </c>
      <c r="C582" s="55">
        <v>13198</v>
      </c>
      <c r="D582" s="55">
        <v>41</v>
      </c>
      <c r="E582" s="55">
        <v>909262822</v>
      </c>
      <c r="F582" s="55">
        <v>60526</v>
      </c>
      <c r="G582" s="55">
        <v>68894</v>
      </c>
      <c r="H582" s="57">
        <v>4.41</v>
      </c>
      <c r="I582" s="57">
        <v>1.72</v>
      </c>
      <c r="J582" s="57">
        <v>0.39</v>
      </c>
      <c r="K582" s="57">
        <v>0.17</v>
      </c>
      <c r="L582" s="69">
        <v>0.41499999999999998</v>
      </c>
      <c r="M582" s="56">
        <v>5.2</v>
      </c>
      <c r="N582" s="56">
        <v>16.5</v>
      </c>
      <c r="O582" s="56">
        <v>27.1</v>
      </c>
      <c r="P582" s="56">
        <v>20.7</v>
      </c>
      <c r="Q582" s="56">
        <v>21.7</v>
      </c>
      <c r="R582" s="56">
        <v>27.1</v>
      </c>
      <c r="S582" s="56">
        <v>30.6</v>
      </c>
    </row>
    <row r="583" spans="1:19" x14ac:dyDescent="0.2">
      <c r="A583" s="29">
        <v>128021607</v>
      </c>
      <c r="B583" s="29" t="s">
        <v>2544</v>
      </c>
      <c r="C583" s="55">
        <v>10305</v>
      </c>
      <c r="D583" s="55">
        <v>43</v>
      </c>
      <c r="E583" s="55">
        <v>701018799</v>
      </c>
      <c r="F583" s="55">
        <v>59167</v>
      </c>
      <c r="G583" s="55">
        <v>68027</v>
      </c>
      <c r="H583" s="57">
        <v>4.6100000000000003</v>
      </c>
      <c r="I583" s="57">
        <v>1.79</v>
      </c>
      <c r="J583" s="57">
        <v>0.39</v>
      </c>
      <c r="K583" s="57">
        <v>0.16</v>
      </c>
      <c r="L583" s="69">
        <v>0.41699999999999998</v>
      </c>
      <c r="M583" s="56">
        <v>4.9000000000000004</v>
      </c>
      <c r="N583" s="56">
        <v>15.9</v>
      </c>
      <c r="O583" s="56">
        <v>26.5</v>
      </c>
      <c r="P583" s="56">
        <v>21.2</v>
      </c>
      <c r="Q583" s="56">
        <v>22.5</v>
      </c>
      <c r="R583" s="56">
        <v>25.5</v>
      </c>
      <c r="S583" s="56">
        <v>30.8</v>
      </c>
    </row>
    <row r="584" spans="1:19" x14ac:dyDescent="0.2">
      <c r="A584" s="29">
        <v>128021608</v>
      </c>
      <c r="B584" s="29" t="s">
        <v>2545</v>
      </c>
      <c r="C584" s="55">
        <v>4623</v>
      </c>
      <c r="D584" s="55">
        <v>45</v>
      </c>
      <c r="E584" s="55">
        <v>332556220</v>
      </c>
      <c r="F584" s="55">
        <v>59727</v>
      </c>
      <c r="G584" s="55">
        <v>71935</v>
      </c>
      <c r="H584" s="57">
        <v>4.9800000000000004</v>
      </c>
      <c r="I584" s="57">
        <v>1.87</v>
      </c>
      <c r="J584" s="57">
        <v>0.37</v>
      </c>
      <c r="K584" s="57">
        <v>0.17</v>
      </c>
      <c r="L584" s="69">
        <v>0.435</v>
      </c>
      <c r="M584" s="56">
        <v>5.3</v>
      </c>
      <c r="N584" s="56">
        <v>17.3</v>
      </c>
      <c r="O584" s="56">
        <v>28.3</v>
      </c>
      <c r="P584" s="56">
        <v>21.7</v>
      </c>
      <c r="Q584" s="56">
        <v>21.5</v>
      </c>
      <c r="R584" s="56">
        <v>23.7</v>
      </c>
      <c r="S584" s="56">
        <v>33.1</v>
      </c>
    </row>
    <row r="585" spans="1:19" x14ac:dyDescent="0.2">
      <c r="A585" s="29">
        <v>128021609</v>
      </c>
      <c r="B585" s="29" t="s">
        <v>2546</v>
      </c>
      <c r="C585" s="55">
        <v>2518</v>
      </c>
      <c r="D585" s="55">
        <v>47</v>
      </c>
      <c r="E585" s="55">
        <v>193927974</v>
      </c>
      <c r="F585" s="55">
        <v>62317</v>
      </c>
      <c r="G585" s="55">
        <v>77017</v>
      </c>
      <c r="H585" s="57">
        <v>4.8</v>
      </c>
      <c r="I585" s="57">
        <v>1.85</v>
      </c>
      <c r="J585" s="57">
        <v>0.39</v>
      </c>
      <c r="K585" s="57">
        <v>0.19</v>
      </c>
      <c r="L585" s="69">
        <v>0.44400000000000001</v>
      </c>
      <c r="M585" s="56">
        <v>6</v>
      </c>
      <c r="N585" s="56">
        <v>18.399999999999999</v>
      </c>
      <c r="O585" s="56">
        <v>29.8</v>
      </c>
      <c r="P585" s="56">
        <v>20.2</v>
      </c>
      <c r="Q585" s="56">
        <v>21.7</v>
      </c>
      <c r="R585" s="56">
        <v>22.7</v>
      </c>
      <c r="S585" s="56">
        <v>35.299999999999997</v>
      </c>
    </row>
    <row r="586" spans="1:19" x14ac:dyDescent="0.2">
      <c r="A586" s="31" t="s">
        <v>8</v>
      </c>
      <c r="B586" s="31"/>
      <c r="C586" s="55">
        <v>3714224</v>
      </c>
      <c r="D586" s="55">
        <v>41</v>
      </c>
      <c r="E586" s="55">
        <v>242783096575</v>
      </c>
      <c r="F586" s="55">
        <v>51027</v>
      </c>
      <c r="G586" s="55">
        <v>65366</v>
      </c>
      <c r="H586" s="57">
        <v>4.84</v>
      </c>
      <c r="I586" s="57">
        <v>1.85</v>
      </c>
      <c r="J586" s="57">
        <v>0.38</v>
      </c>
      <c r="K586" s="57">
        <v>0.17</v>
      </c>
      <c r="L586" s="69">
        <v>0.47699999999999998</v>
      </c>
      <c r="M586" s="56">
        <v>9.5</v>
      </c>
      <c r="N586" s="56">
        <v>22.3</v>
      </c>
      <c r="O586" s="56">
        <v>33.299999999999997</v>
      </c>
      <c r="P586" s="56">
        <v>25</v>
      </c>
      <c r="Q586" s="56">
        <v>25.4</v>
      </c>
      <c r="R586" s="56">
        <v>25.3</v>
      </c>
      <c r="S586" s="56">
        <v>24.3</v>
      </c>
    </row>
    <row r="587" spans="1:19" x14ac:dyDescent="0.2">
      <c r="A587" s="29">
        <v>201011001</v>
      </c>
      <c r="B587" s="29" t="s">
        <v>940</v>
      </c>
      <c r="C587" s="55">
        <v>7989</v>
      </c>
      <c r="D587" s="55">
        <v>42</v>
      </c>
      <c r="E587" s="55">
        <v>508645842</v>
      </c>
      <c r="F587" s="55">
        <v>53932</v>
      </c>
      <c r="G587" s="55">
        <v>63668</v>
      </c>
      <c r="H587" s="57">
        <v>4.67</v>
      </c>
      <c r="I587" s="57">
        <v>1.79</v>
      </c>
      <c r="J587" s="57">
        <v>0.38</v>
      </c>
      <c r="K587" s="57">
        <v>0.16</v>
      </c>
      <c r="L587" s="69">
        <v>0.434</v>
      </c>
      <c r="M587" s="56">
        <v>6.4</v>
      </c>
      <c r="N587" s="56">
        <v>18.2</v>
      </c>
      <c r="O587" s="56">
        <v>28.7</v>
      </c>
      <c r="P587" s="56">
        <v>23.2</v>
      </c>
      <c r="Q587" s="56">
        <v>24.4</v>
      </c>
      <c r="R587" s="56">
        <v>26.4</v>
      </c>
      <c r="S587" s="56">
        <v>26</v>
      </c>
    </row>
    <row r="588" spans="1:19" x14ac:dyDescent="0.2">
      <c r="A588" s="29">
        <v>201011002</v>
      </c>
      <c r="B588" s="29" t="s">
        <v>939</v>
      </c>
      <c r="C588" s="55">
        <v>7595</v>
      </c>
      <c r="D588" s="55">
        <v>47</v>
      </c>
      <c r="E588" s="55">
        <v>591465895</v>
      </c>
      <c r="F588" s="55">
        <v>53688</v>
      </c>
      <c r="G588" s="55">
        <v>77876</v>
      </c>
      <c r="H588" s="57">
        <v>5.76</v>
      </c>
      <c r="I588" s="57">
        <v>2.0099999999999998</v>
      </c>
      <c r="J588" s="57">
        <v>0.35</v>
      </c>
      <c r="K588" s="57">
        <v>0.14000000000000001</v>
      </c>
      <c r="L588" s="69">
        <v>0.52700000000000002</v>
      </c>
      <c r="M588" s="56">
        <v>11.7</v>
      </c>
      <c r="N588" s="56">
        <v>27</v>
      </c>
      <c r="O588" s="56">
        <v>38.4</v>
      </c>
      <c r="P588" s="56">
        <v>25.2</v>
      </c>
      <c r="Q588" s="56">
        <v>22.8</v>
      </c>
      <c r="R588" s="56">
        <v>22</v>
      </c>
      <c r="S588" s="56">
        <v>30</v>
      </c>
    </row>
    <row r="589" spans="1:19" x14ac:dyDescent="0.2">
      <c r="A589" s="29">
        <v>201011003</v>
      </c>
      <c r="B589" s="29" t="s">
        <v>941</v>
      </c>
      <c r="C589" s="55">
        <v>13598</v>
      </c>
      <c r="D589" s="55">
        <v>43</v>
      </c>
      <c r="E589" s="55">
        <v>820866354</v>
      </c>
      <c r="F589" s="55">
        <v>50593</v>
      </c>
      <c r="G589" s="55">
        <v>60367</v>
      </c>
      <c r="H589" s="57">
        <v>4.6900000000000004</v>
      </c>
      <c r="I589" s="57">
        <v>1.79</v>
      </c>
      <c r="J589" s="57">
        <v>0.38</v>
      </c>
      <c r="K589" s="57">
        <v>0.16</v>
      </c>
      <c r="L589" s="69">
        <v>0.442</v>
      </c>
      <c r="M589" s="56">
        <v>6.9</v>
      </c>
      <c r="N589" s="56">
        <v>18.7</v>
      </c>
      <c r="O589" s="56">
        <v>29.3</v>
      </c>
      <c r="P589" s="56">
        <v>24.5</v>
      </c>
      <c r="Q589" s="56">
        <v>26.3</v>
      </c>
      <c r="R589" s="56">
        <v>26.3</v>
      </c>
      <c r="S589" s="56">
        <v>22.8</v>
      </c>
    </row>
    <row r="590" spans="1:19" x14ac:dyDescent="0.2">
      <c r="A590" s="29">
        <v>201011004</v>
      </c>
      <c r="B590" s="29" t="s">
        <v>942</v>
      </c>
      <c r="C590" s="55">
        <v>12722</v>
      </c>
      <c r="D590" s="55">
        <v>40</v>
      </c>
      <c r="E590" s="55">
        <v>646001740</v>
      </c>
      <c r="F590" s="55">
        <v>45828</v>
      </c>
      <c r="G590" s="55">
        <v>50778</v>
      </c>
      <c r="H590" s="57">
        <v>4.33</v>
      </c>
      <c r="I590" s="57">
        <v>1.69</v>
      </c>
      <c r="J590" s="57">
        <v>0.39</v>
      </c>
      <c r="K590" s="57">
        <v>0.17</v>
      </c>
      <c r="L590" s="69">
        <v>0.40799999999999997</v>
      </c>
      <c r="M590" s="56">
        <v>4.9000000000000004</v>
      </c>
      <c r="N590" s="56">
        <v>15.7</v>
      </c>
      <c r="O590" s="56">
        <v>26.1</v>
      </c>
      <c r="P590" s="56">
        <v>26.5</v>
      </c>
      <c r="Q590" s="56">
        <v>30</v>
      </c>
      <c r="R590" s="56">
        <v>28</v>
      </c>
      <c r="S590" s="56">
        <v>15.4</v>
      </c>
    </row>
    <row r="591" spans="1:19" x14ac:dyDescent="0.2">
      <c r="A591" s="29">
        <v>201011005</v>
      </c>
      <c r="B591" s="29" t="s">
        <v>943</v>
      </c>
      <c r="C591" s="55">
        <v>4249</v>
      </c>
      <c r="D591" s="55">
        <v>46</v>
      </c>
      <c r="E591" s="55">
        <v>268782250</v>
      </c>
      <c r="F591" s="55">
        <v>52377</v>
      </c>
      <c r="G591" s="55">
        <v>63258</v>
      </c>
      <c r="H591" s="57">
        <v>5.68</v>
      </c>
      <c r="I591" s="57">
        <v>1.91</v>
      </c>
      <c r="J591" s="57">
        <v>0.34</v>
      </c>
      <c r="K591" s="57">
        <v>0.12</v>
      </c>
      <c r="L591" s="69">
        <v>0.45800000000000002</v>
      </c>
      <c r="M591" s="56">
        <v>6.3</v>
      </c>
      <c r="N591" s="56">
        <v>18.3</v>
      </c>
      <c r="O591" s="56">
        <v>29.3</v>
      </c>
      <c r="P591" s="56">
        <v>26.6</v>
      </c>
      <c r="Q591" s="56">
        <v>22.5</v>
      </c>
      <c r="R591" s="56">
        <v>22.5</v>
      </c>
      <c r="S591" s="56">
        <v>28.3</v>
      </c>
    </row>
    <row r="592" spans="1:19" x14ac:dyDescent="0.2">
      <c r="A592" s="29">
        <v>201011006</v>
      </c>
      <c r="B592" s="29" t="s">
        <v>944</v>
      </c>
      <c r="C592" s="55">
        <v>4723</v>
      </c>
      <c r="D592" s="55">
        <v>39</v>
      </c>
      <c r="E592" s="55">
        <v>259030919</v>
      </c>
      <c r="F592" s="55">
        <v>49909</v>
      </c>
      <c r="G592" s="55">
        <v>54845</v>
      </c>
      <c r="H592" s="57">
        <v>3.9</v>
      </c>
      <c r="I592" s="57">
        <v>1.64</v>
      </c>
      <c r="J592" s="57">
        <v>0.42</v>
      </c>
      <c r="K592" s="57">
        <v>0.19</v>
      </c>
      <c r="L592" s="69">
        <v>0.39100000000000001</v>
      </c>
      <c r="M592" s="56">
        <v>4.5</v>
      </c>
      <c r="N592" s="56">
        <v>15</v>
      </c>
      <c r="O592" s="56">
        <v>25.3</v>
      </c>
      <c r="P592" s="56">
        <v>23</v>
      </c>
      <c r="Q592" s="56">
        <v>28.2</v>
      </c>
      <c r="R592" s="56">
        <v>30.8</v>
      </c>
      <c r="S592" s="56">
        <v>18.100000000000001</v>
      </c>
    </row>
    <row r="593" spans="1:19" x14ac:dyDescent="0.2">
      <c r="A593" s="29">
        <v>201011007</v>
      </c>
      <c r="B593" s="29" t="s">
        <v>945</v>
      </c>
      <c r="C593" s="55">
        <v>2583</v>
      </c>
      <c r="D593" s="55">
        <v>46</v>
      </c>
      <c r="E593" s="55">
        <v>154296386</v>
      </c>
      <c r="F593" s="55">
        <v>53154</v>
      </c>
      <c r="G593" s="55">
        <v>59735</v>
      </c>
      <c r="H593" s="57">
        <v>4.1399999999999997</v>
      </c>
      <c r="I593" s="57">
        <v>1.74</v>
      </c>
      <c r="J593" s="57">
        <v>0.42</v>
      </c>
      <c r="K593" s="57">
        <v>0.18</v>
      </c>
      <c r="L593" s="69">
        <v>0.40899999999999997</v>
      </c>
      <c r="M593" s="56">
        <v>4.7</v>
      </c>
      <c r="N593" s="56">
        <v>15.8</v>
      </c>
      <c r="O593" s="56">
        <v>26.2</v>
      </c>
      <c r="P593" s="56">
        <v>22.1</v>
      </c>
      <c r="Q593" s="56">
        <v>26.5</v>
      </c>
      <c r="R593" s="56">
        <v>27.8</v>
      </c>
      <c r="S593" s="56">
        <v>23.5</v>
      </c>
    </row>
    <row r="594" spans="1:19" x14ac:dyDescent="0.2">
      <c r="A594" s="29">
        <v>201011008</v>
      </c>
      <c r="B594" s="29" t="s">
        <v>946</v>
      </c>
      <c r="C594" s="55">
        <v>7380</v>
      </c>
      <c r="D594" s="55">
        <v>42</v>
      </c>
      <c r="E594" s="55">
        <v>371981376</v>
      </c>
      <c r="F594" s="55">
        <v>46287</v>
      </c>
      <c r="G594" s="55">
        <v>50404</v>
      </c>
      <c r="H594" s="57">
        <v>4.33</v>
      </c>
      <c r="I594" s="57">
        <v>1.66</v>
      </c>
      <c r="J594" s="57">
        <v>0.38</v>
      </c>
      <c r="K594" s="57">
        <v>0.15</v>
      </c>
      <c r="L594" s="69">
        <v>0.40899999999999997</v>
      </c>
      <c r="M594" s="56">
        <v>4.5</v>
      </c>
      <c r="N594" s="56">
        <v>15.2</v>
      </c>
      <c r="O594" s="56">
        <v>25.7</v>
      </c>
      <c r="P594" s="56">
        <v>26.5</v>
      </c>
      <c r="Q594" s="56">
        <v>29.1</v>
      </c>
      <c r="R594" s="56">
        <v>29.5</v>
      </c>
      <c r="S594" s="56">
        <v>14.9</v>
      </c>
    </row>
    <row r="595" spans="1:19" x14ac:dyDescent="0.2">
      <c r="A595" s="29">
        <v>201021009</v>
      </c>
      <c r="B595" s="29" t="s">
        <v>948</v>
      </c>
      <c r="C595" s="55">
        <v>3572</v>
      </c>
      <c r="D595" s="55">
        <v>46</v>
      </c>
      <c r="E595" s="55">
        <v>219909271</v>
      </c>
      <c r="F595" s="55">
        <v>52033</v>
      </c>
      <c r="G595" s="55">
        <v>61565</v>
      </c>
      <c r="H595" s="57">
        <v>4.54</v>
      </c>
      <c r="I595" s="57">
        <v>1.83</v>
      </c>
      <c r="J595" s="57">
        <v>0.4</v>
      </c>
      <c r="K595" s="57">
        <v>0.18</v>
      </c>
      <c r="L595" s="69">
        <v>0.441</v>
      </c>
      <c r="M595" s="56">
        <v>5.3</v>
      </c>
      <c r="N595" s="56">
        <v>17.100000000000001</v>
      </c>
      <c r="O595" s="56">
        <v>28.3</v>
      </c>
      <c r="P595" s="56">
        <v>23.4</v>
      </c>
      <c r="Q595" s="56">
        <v>25.9</v>
      </c>
      <c r="R595" s="56">
        <v>25.2</v>
      </c>
      <c r="S595" s="56">
        <v>25.5</v>
      </c>
    </row>
    <row r="596" spans="1:19" x14ac:dyDescent="0.2">
      <c r="A596" s="29">
        <v>201021010</v>
      </c>
      <c r="B596" s="29" t="s">
        <v>949</v>
      </c>
      <c r="C596" s="55">
        <v>4294</v>
      </c>
      <c r="D596" s="55">
        <v>48</v>
      </c>
      <c r="E596" s="55">
        <v>224288996</v>
      </c>
      <c r="F596" s="55">
        <v>43736</v>
      </c>
      <c r="G596" s="55">
        <v>52233</v>
      </c>
      <c r="H596" s="57">
        <v>5.03</v>
      </c>
      <c r="I596" s="57">
        <v>1.82</v>
      </c>
      <c r="J596" s="57">
        <v>0.36</v>
      </c>
      <c r="K596" s="57">
        <v>0.12</v>
      </c>
      <c r="L596" s="69">
        <v>0.47099999999999997</v>
      </c>
      <c r="M596" s="56">
        <v>8</v>
      </c>
      <c r="N596" s="56">
        <v>19.899999999999999</v>
      </c>
      <c r="O596" s="56">
        <v>30.8</v>
      </c>
      <c r="P596" s="56">
        <v>29.1</v>
      </c>
      <c r="Q596" s="56">
        <v>28.8</v>
      </c>
      <c r="R596" s="56">
        <v>25.2</v>
      </c>
      <c r="S596" s="56">
        <v>16.8</v>
      </c>
    </row>
    <row r="597" spans="1:19" x14ac:dyDescent="0.2">
      <c r="A597" s="29">
        <v>201021011</v>
      </c>
      <c r="B597" s="29" t="s">
        <v>950</v>
      </c>
      <c r="C597" s="55">
        <v>5363</v>
      </c>
      <c r="D597" s="55">
        <v>51</v>
      </c>
      <c r="E597" s="55">
        <v>279110353</v>
      </c>
      <c r="F597" s="55">
        <v>40825</v>
      </c>
      <c r="G597" s="55">
        <v>52044</v>
      </c>
      <c r="H597" s="57">
        <v>6.41</v>
      </c>
      <c r="I597" s="57">
        <v>1.96</v>
      </c>
      <c r="J597" s="57">
        <v>0.31</v>
      </c>
      <c r="K597" s="57">
        <v>0.11</v>
      </c>
      <c r="L597" s="69">
        <v>0.51500000000000001</v>
      </c>
      <c r="M597" s="56">
        <v>7.7</v>
      </c>
      <c r="N597" s="56">
        <v>21.8</v>
      </c>
      <c r="O597" s="56">
        <v>33.700000000000003</v>
      </c>
      <c r="P597" s="56">
        <v>32.5</v>
      </c>
      <c r="Q597" s="56">
        <v>27.8</v>
      </c>
      <c r="R597" s="56">
        <v>22.1</v>
      </c>
      <c r="S597" s="56">
        <v>17.600000000000001</v>
      </c>
    </row>
    <row r="598" spans="1:19" x14ac:dyDescent="0.2">
      <c r="A598" s="29">
        <v>201021012</v>
      </c>
      <c r="B598" s="29" t="s">
        <v>951</v>
      </c>
      <c r="C598" s="55">
        <v>3633</v>
      </c>
      <c r="D598" s="55">
        <v>47</v>
      </c>
      <c r="E598" s="55">
        <v>219520957</v>
      </c>
      <c r="F598" s="55">
        <v>50462</v>
      </c>
      <c r="G598" s="55">
        <v>60424</v>
      </c>
      <c r="H598" s="57">
        <v>4.8899999999999997</v>
      </c>
      <c r="I598" s="57">
        <v>1.83</v>
      </c>
      <c r="J598" s="57">
        <v>0.37</v>
      </c>
      <c r="K598" s="57">
        <v>0.14000000000000001</v>
      </c>
      <c r="L598" s="69">
        <v>0.45600000000000002</v>
      </c>
      <c r="M598" s="56">
        <v>7</v>
      </c>
      <c r="N598" s="56">
        <v>18.8</v>
      </c>
      <c r="O598" s="56">
        <v>29.8</v>
      </c>
      <c r="P598" s="56">
        <v>25.5</v>
      </c>
      <c r="Q598" s="56">
        <v>25.4</v>
      </c>
      <c r="R598" s="56">
        <v>25.8</v>
      </c>
      <c r="S598" s="56">
        <v>23.4</v>
      </c>
    </row>
    <row r="599" spans="1:19" x14ac:dyDescent="0.2">
      <c r="A599" s="29">
        <v>201031013</v>
      </c>
      <c r="B599" s="29" t="s">
        <v>953</v>
      </c>
      <c r="C599" s="55">
        <v>1724</v>
      </c>
      <c r="D599" s="55">
        <v>50</v>
      </c>
      <c r="E599" s="55">
        <v>79881106</v>
      </c>
      <c r="F599" s="55">
        <v>39893</v>
      </c>
      <c r="G599" s="55">
        <v>46335</v>
      </c>
      <c r="H599" s="57">
        <v>6.45</v>
      </c>
      <c r="I599" s="57">
        <v>1.87</v>
      </c>
      <c r="J599" s="57">
        <v>0.28999999999999998</v>
      </c>
      <c r="K599" s="57">
        <v>0.08</v>
      </c>
      <c r="L599" s="69">
        <v>0.47799999999999998</v>
      </c>
      <c r="M599" s="56">
        <v>5.2</v>
      </c>
      <c r="N599" s="56">
        <v>17.5</v>
      </c>
      <c r="O599" s="56">
        <v>29.4</v>
      </c>
      <c r="P599" s="56">
        <v>34</v>
      </c>
      <c r="Q599" s="56">
        <v>28.2</v>
      </c>
      <c r="R599" s="56">
        <v>23.5</v>
      </c>
      <c r="S599" s="56">
        <v>14.2</v>
      </c>
    </row>
    <row r="600" spans="1:19" x14ac:dyDescent="0.2">
      <c r="A600" s="29">
        <v>201031014</v>
      </c>
      <c r="B600" s="29" t="s">
        <v>954</v>
      </c>
      <c r="C600" s="55">
        <v>2268</v>
      </c>
      <c r="D600" s="55">
        <v>48</v>
      </c>
      <c r="E600" s="55">
        <v>113026373</v>
      </c>
      <c r="F600" s="55">
        <v>41170</v>
      </c>
      <c r="G600" s="55">
        <v>49835</v>
      </c>
      <c r="H600" s="57">
        <v>6.04</v>
      </c>
      <c r="I600" s="57">
        <v>1.9</v>
      </c>
      <c r="J600" s="57">
        <v>0.31</v>
      </c>
      <c r="K600" s="57">
        <v>0.11</v>
      </c>
      <c r="L600" s="69">
        <v>0.49299999999999999</v>
      </c>
      <c r="M600" s="56">
        <v>6.9</v>
      </c>
      <c r="N600" s="56">
        <v>19.7</v>
      </c>
      <c r="O600" s="56">
        <v>31</v>
      </c>
      <c r="P600" s="56">
        <v>32.1</v>
      </c>
      <c r="Q600" s="56">
        <v>28.3</v>
      </c>
      <c r="R600" s="56">
        <v>23.7</v>
      </c>
      <c r="S600" s="56">
        <v>15.9</v>
      </c>
    </row>
    <row r="601" spans="1:19" x14ac:dyDescent="0.2">
      <c r="A601" s="29">
        <v>201031015</v>
      </c>
      <c r="B601" s="29" t="s">
        <v>955</v>
      </c>
      <c r="C601" s="55">
        <v>2520</v>
      </c>
      <c r="D601" s="55">
        <v>46</v>
      </c>
      <c r="E601" s="55">
        <v>133035001</v>
      </c>
      <c r="F601" s="55">
        <v>47311</v>
      </c>
      <c r="G601" s="55">
        <v>52792</v>
      </c>
      <c r="H601" s="57">
        <v>4.2300000000000004</v>
      </c>
      <c r="I601" s="57">
        <v>1.71</v>
      </c>
      <c r="J601" s="57">
        <v>0.4</v>
      </c>
      <c r="K601" s="57">
        <v>0.17</v>
      </c>
      <c r="L601" s="69">
        <v>0.41399999999999998</v>
      </c>
      <c r="M601" s="56">
        <v>4.8</v>
      </c>
      <c r="N601" s="56">
        <v>15.6</v>
      </c>
      <c r="O601" s="56">
        <v>26.1</v>
      </c>
      <c r="P601" s="56">
        <v>25.7</v>
      </c>
      <c r="Q601" s="56">
        <v>28.9</v>
      </c>
      <c r="R601" s="56">
        <v>27.8</v>
      </c>
      <c r="S601" s="56">
        <v>17.600000000000001</v>
      </c>
    </row>
    <row r="602" spans="1:19" x14ac:dyDescent="0.2">
      <c r="A602" s="29">
        <v>201031016</v>
      </c>
      <c r="B602" s="29" t="s">
        <v>956</v>
      </c>
      <c r="C602" s="55">
        <v>3500</v>
      </c>
      <c r="D602" s="55">
        <v>47</v>
      </c>
      <c r="E602" s="55">
        <v>159929281</v>
      </c>
      <c r="F602" s="55">
        <v>40679</v>
      </c>
      <c r="G602" s="55">
        <v>45694</v>
      </c>
      <c r="H602" s="57">
        <v>5.0199999999999996</v>
      </c>
      <c r="I602" s="57">
        <v>1.73</v>
      </c>
      <c r="J602" s="57">
        <v>0.34</v>
      </c>
      <c r="K602" s="57">
        <v>0.14000000000000001</v>
      </c>
      <c r="L602" s="69">
        <v>0.43099999999999999</v>
      </c>
      <c r="M602" s="56">
        <v>5.6</v>
      </c>
      <c r="N602" s="56">
        <v>16.8</v>
      </c>
      <c r="O602" s="56">
        <v>27.4</v>
      </c>
      <c r="P602" s="56">
        <v>31.5</v>
      </c>
      <c r="Q602" s="56">
        <v>30.8</v>
      </c>
      <c r="R602" s="56">
        <v>26.8</v>
      </c>
      <c r="S602" s="56">
        <v>10.9</v>
      </c>
    </row>
    <row r="603" spans="1:19" x14ac:dyDescent="0.2">
      <c r="A603" s="29">
        <v>201031017</v>
      </c>
      <c r="B603" s="29" t="s">
        <v>957</v>
      </c>
      <c r="C603" s="55">
        <v>2476</v>
      </c>
      <c r="D603" s="55">
        <v>49</v>
      </c>
      <c r="E603" s="55">
        <v>110105628</v>
      </c>
      <c r="F603" s="55">
        <v>38664</v>
      </c>
      <c r="G603" s="55">
        <v>44469</v>
      </c>
      <c r="H603" s="57">
        <v>5.98</v>
      </c>
      <c r="I603" s="57">
        <v>1.82</v>
      </c>
      <c r="J603" s="57">
        <v>0.3</v>
      </c>
      <c r="K603" s="57">
        <v>0.1</v>
      </c>
      <c r="L603" s="69">
        <v>0.46400000000000002</v>
      </c>
      <c r="M603" s="56">
        <v>5.4</v>
      </c>
      <c r="N603" s="56">
        <v>17.8</v>
      </c>
      <c r="O603" s="56">
        <v>29.2</v>
      </c>
      <c r="P603" s="56">
        <v>34.5</v>
      </c>
      <c r="Q603" s="56">
        <v>30.2</v>
      </c>
      <c r="R603" s="56">
        <v>23.7</v>
      </c>
      <c r="S603" s="56">
        <v>11.6</v>
      </c>
    </row>
    <row r="604" spans="1:19" x14ac:dyDescent="0.2">
      <c r="A604" s="29">
        <v>202011018</v>
      </c>
      <c r="B604" s="29" t="s">
        <v>958</v>
      </c>
      <c r="C604" s="55">
        <v>7941</v>
      </c>
      <c r="D604" s="55">
        <v>42</v>
      </c>
      <c r="E604" s="55">
        <v>475072846</v>
      </c>
      <c r="F604" s="55">
        <v>47893</v>
      </c>
      <c r="G604" s="55">
        <v>59825</v>
      </c>
      <c r="H604" s="57">
        <v>4.54</v>
      </c>
      <c r="I604" s="57">
        <v>1.76</v>
      </c>
      <c r="J604" s="57">
        <v>0.39</v>
      </c>
      <c r="K604" s="57">
        <v>0.17</v>
      </c>
      <c r="L604" s="69">
        <v>0.47099999999999997</v>
      </c>
      <c r="M604" s="56">
        <v>10.199999999999999</v>
      </c>
      <c r="N604" s="56">
        <v>23.2</v>
      </c>
      <c r="O604" s="56">
        <v>33.6</v>
      </c>
      <c r="P604" s="56">
        <v>25.7</v>
      </c>
      <c r="Q604" s="56">
        <v>28.7</v>
      </c>
      <c r="R604" s="56">
        <v>26.5</v>
      </c>
      <c r="S604" s="56">
        <v>19.100000000000001</v>
      </c>
    </row>
    <row r="605" spans="1:19" x14ac:dyDescent="0.2">
      <c r="A605" s="29">
        <v>202011019</v>
      </c>
      <c r="B605" s="29" t="s">
        <v>959</v>
      </c>
      <c r="C605" s="55">
        <v>6334</v>
      </c>
      <c r="D605" s="55">
        <v>41</v>
      </c>
      <c r="E605" s="55">
        <v>314714787</v>
      </c>
      <c r="F605" s="55">
        <v>46685</v>
      </c>
      <c r="G605" s="55">
        <v>49687</v>
      </c>
      <c r="H605" s="57">
        <v>3.94</v>
      </c>
      <c r="I605" s="57">
        <v>1.61</v>
      </c>
      <c r="J605" s="57">
        <v>0.41</v>
      </c>
      <c r="K605" s="57">
        <v>0.17</v>
      </c>
      <c r="L605" s="69">
        <v>0.38400000000000001</v>
      </c>
      <c r="M605" s="56">
        <v>4.0999999999999996</v>
      </c>
      <c r="N605" s="56">
        <v>14.4</v>
      </c>
      <c r="O605" s="56">
        <v>24.6</v>
      </c>
      <c r="P605" s="56">
        <v>24.7</v>
      </c>
      <c r="Q605" s="56">
        <v>31.9</v>
      </c>
      <c r="R605" s="56">
        <v>29.9</v>
      </c>
      <c r="S605" s="56">
        <v>13.5</v>
      </c>
    </row>
    <row r="606" spans="1:19" x14ac:dyDescent="0.2">
      <c r="A606" s="29">
        <v>202011020</v>
      </c>
      <c r="B606" s="29" t="s">
        <v>960</v>
      </c>
      <c r="C606" s="55">
        <v>8176</v>
      </c>
      <c r="D606" s="55">
        <v>46</v>
      </c>
      <c r="E606" s="55">
        <v>495279115</v>
      </c>
      <c r="F606" s="55">
        <v>48672</v>
      </c>
      <c r="G606" s="55">
        <v>60577</v>
      </c>
      <c r="H606" s="57">
        <v>5.4</v>
      </c>
      <c r="I606" s="57">
        <v>1.85</v>
      </c>
      <c r="J606" s="57">
        <v>0.34</v>
      </c>
      <c r="K606" s="57">
        <v>0.13</v>
      </c>
      <c r="L606" s="69">
        <v>0.47099999999999997</v>
      </c>
      <c r="M606" s="56">
        <v>8</v>
      </c>
      <c r="N606" s="56">
        <v>20.9</v>
      </c>
      <c r="O606" s="56">
        <v>31.8</v>
      </c>
      <c r="P606" s="56">
        <v>27.2</v>
      </c>
      <c r="Q606" s="56">
        <v>25.5</v>
      </c>
      <c r="R606" s="56">
        <v>24.6</v>
      </c>
      <c r="S606" s="56">
        <v>22.7</v>
      </c>
    </row>
    <row r="607" spans="1:19" x14ac:dyDescent="0.2">
      <c r="A607" s="29">
        <v>202011021</v>
      </c>
      <c r="B607" s="29" t="s">
        <v>961</v>
      </c>
      <c r="C607" s="55">
        <v>5407</v>
      </c>
      <c r="D607" s="55">
        <v>43</v>
      </c>
      <c r="E607" s="55">
        <v>312545998</v>
      </c>
      <c r="F607" s="55">
        <v>49582</v>
      </c>
      <c r="G607" s="55">
        <v>57804</v>
      </c>
      <c r="H607" s="57">
        <v>4.75</v>
      </c>
      <c r="I607" s="57">
        <v>1.81</v>
      </c>
      <c r="J607" s="57">
        <v>0.38</v>
      </c>
      <c r="K607" s="57">
        <v>0.15</v>
      </c>
      <c r="L607" s="69">
        <v>0.434</v>
      </c>
      <c r="M607" s="56">
        <v>5.9</v>
      </c>
      <c r="N607" s="56">
        <v>17.5</v>
      </c>
      <c r="O607" s="56">
        <v>28.1</v>
      </c>
      <c r="P607" s="56">
        <v>25.3</v>
      </c>
      <c r="Q607" s="56">
        <v>26.8</v>
      </c>
      <c r="R607" s="56">
        <v>26.1</v>
      </c>
      <c r="S607" s="56">
        <v>21.8</v>
      </c>
    </row>
    <row r="608" spans="1:19" x14ac:dyDescent="0.2">
      <c r="A608" s="29">
        <v>202011022</v>
      </c>
      <c r="B608" s="29" t="s">
        <v>962</v>
      </c>
      <c r="C608" s="55">
        <v>10845</v>
      </c>
      <c r="D608" s="55">
        <v>42</v>
      </c>
      <c r="E608" s="55">
        <v>561632750</v>
      </c>
      <c r="F608" s="55">
        <v>47362</v>
      </c>
      <c r="G608" s="55">
        <v>51787</v>
      </c>
      <c r="H608" s="57">
        <v>4.17</v>
      </c>
      <c r="I608" s="57">
        <v>1.65</v>
      </c>
      <c r="J608" s="57">
        <v>0.4</v>
      </c>
      <c r="K608" s="57">
        <v>0.16</v>
      </c>
      <c r="L608" s="69">
        <v>0.40100000000000002</v>
      </c>
      <c r="M608" s="56">
        <v>4.9000000000000004</v>
      </c>
      <c r="N608" s="56">
        <v>15.6</v>
      </c>
      <c r="O608" s="56">
        <v>25.9</v>
      </c>
      <c r="P608" s="56">
        <v>25.2</v>
      </c>
      <c r="Q608" s="56">
        <v>29.6</v>
      </c>
      <c r="R608" s="56">
        <v>29.6</v>
      </c>
      <c r="S608" s="56">
        <v>15.5</v>
      </c>
    </row>
    <row r="609" spans="1:19" x14ac:dyDescent="0.2">
      <c r="A609" s="29">
        <v>202011023</v>
      </c>
      <c r="B609" s="29" t="s">
        <v>963</v>
      </c>
      <c r="C609" s="55">
        <v>3289</v>
      </c>
      <c r="D609" s="55">
        <v>43</v>
      </c>
      <c r="E609" s="55">
        <v>198592966</v>
      </c>
      <c r="F609" s="55">
        <v>53063</v>
      </c>
      <c r="G609" s="55">
        <v>60381</v>
      </c>
      <c r="H609" s="57">
        <v>4.37</v>
      </c>
      <c r="I609" s="57">
        <v>1.71</v>
      </c>
      <c r="J609" s="57">
        <v>0.39</v>
      </c>
      <c r="K609" s="57">
        <v>0.19</v>
      </c>
      <c r="L609" s="69">
        <v>0.40799999999999997</v>
      </c>
      <c r="M609" s="56">
        <v>4.8</v>
      </c>
      <c r="N609" s="56">
        <v>15.6</v>
      </c>
      <c r="O609" s="56">
        <v>26</v>
      </c>
      <c r="P609" s="56">
        <v>22.9</v>
      </c>
      <c r="Q609" s="56">
        <v>25.5</v>
      </c>
      <c r="R609" s="56">
        <v>27.4</v>
      </c>
      <c r="S609" s="56">
        <v>24.2</v>
      </c>
    </row>
    <row r="610" spans="1:19" x14ac:dyDescent="0.2">
      <c r="A610" s="29">
        <v>202011024</v>
      </c>
      <c r="B610" s="29" t="s">
        <v>964</v>
      </c>
      <c r="C610" s="55">
        <v>5906</v>
      </c>
      <c r="D610" s="55">
        <v>44</v>
      </c>
      <c r="E610" s="55">
        <v>392318960</v>
      </c>
      <c r="F610" s="55">
        <v>55491</v>
      </c>
      <c r="G610" s="55">
        <v>66427</v>
      </c>
      <c r="H610" s="57">
        <v>4.8</v>
      </c>
      <c r="I610" s="57">
        <v>1.81</v>
      </c>
      <c r="J610" s="57">
        <v>0.38</v>
      </c>
      <c r="K610" s="57">
        <v>0.15</v>
      </c>
      <c r="L610" s="69">
        <v>0.44</v>
      </c>
      <c r="M610" s="56">
        <v>6</v>
      </c>
      <c r="N610" s="56">
        <v>17.899999999999999</v>
      </c>
      <c r="O610" s="56">
        <v>28.8</v>
      </c>
      <c r="P610" s="56">
        <v>22.9</v>
      </c>
      <c r="Q610" s="56">
        <v>23.4</v>
      </c>
      <c r="R610" s="56">
        <v>24.9</v>
      </c>
      <c r="S610" s="56">
        <v>28.7</v>
      </c>
    </row>
    <row r="611" spans="1:19" x14ac:dyDescent="0.2">
      <c r="A611" s="29">
        <v>202011025</v>
      </c>
      <c r="B611" s="29" t="s">
        <v>965</v>
      </c>
      <c r="C611" s="55">
        <v>7636</v>
      </c>
      <c r="D611" s="55">
        <v>39</v>
      </c>
      <c r="E611" s="55">
        <v>428846221</v>
      </c>
      <c r="F611" s="55">
        <v>51368</v>
      </c>
      <c r="G611" s="55">
        <v>56161</v>
      </c>
      <c r="H611" s="57">
        <v>4.04</v>
      </c>
      <c r="I611" s="57">
        <v>1.66</v>
      </c>
      <c r="J611" s="57">
        <v>0.41</v>
      </c>
      <c r="K611" s="57">
        <v>0.17</v>
      </c>
      <c r="L611" s="69">
        <v>0.39600000000000002</v>
      </c>
      <c r="M611" s="56">
        <v>4.5</v>
      </c>
      <c r="N611" s="56">
        <v>15.1</v>
      </c>
      <c r="O611" s="56">
        <v>25.4</v>
      </c>
      <c r="P611" s="56">
        <v>23.2</v>
      </c>
      <c r="Q611" s="56">
        <v>26.9</v>
      </c>
      <c r="R611" s="56">
        <v>30.3</v>
      </c>
      <c r="S611" s="56">
        <v>19.600000000000001</v>
      </c>
    </row>
    <row r="612" spans="1:19" x14ac:dyDescent="0.2">
      <c r="A612" s="29">
        <v>202021026</v>
      </c>
      <c r="B612" s="29" t="s">
        <v>967</v>
      </c>
      <c r="C612" s="55">
        <v>4634</v>
      </c>
      <c r="D612" s="55">
        <v>46</v>
      </c>
      <c r="E612" s="55">
        <v>280900232</v>
      </c>
      <c r="F612" s="55">
        <v>51446</v>
      </c>
      <c r="G612" s="55">
        <v>60617</v>
      </c>
      <c r="H612" s="57">
        <v>4.4400000000000004</v>
      </c>
      <c r="I612" s="57">
        <v>1.75</v>
      </c>
      <c r="J612" s="57">
        <v>0.39</v>
      </c>
      <c r="K612" s="57">
        <v>0.16</v>
      </c>
      <c r="L612" s="69">
        <v>0.436</v>
      </c>
      <c r="M612" s="56">
        <v>6.4</v>
      </c>
      <c r="N612" s="56">
        <v>18.3</v>
      </c>
      <c r="O612" s="56">
        <v>29</v>
      </c>
      <c r="P612" s="56">
        <v>23.6</v>
      </c>
      <c r="Q612" s="56">
        <v>26.4</v>
      </c>
      <c r="R612" s="56">
        <v>27</v>
      </c>
      <c r="S612" s="56">
        <v>23</v>
      </c>
    </row>
    <row r="613" spans="1:19" x14ac:dyDescent="0.2">
      <c r="A613" s="29">
        <v>202021027</v>
      </c>
      <c r="B613" s="29" t="s">
        <v>968</v>
      </c>
      <c r="C613" s="55">
        <v>5656</v>
      </c>
      <c r="D613" s="55">
        <v>50</v>
      </c>
      <c r="E613" s="55">
        <v>294803866</v>
      </c>
      <c r="F613" s="55">
        <v>42951</v>
      </c>
      <c r="G613" s="55">
        <v>52122</v>
      </c>
      <c r="H613" s="57">
        <v>5.76</v>
      </c>
      <c r="I613" s="57">
        <v>1.9</v>
      </c>
      <c r="J613" s="57">
        <v>0.33</v>
      </c>
      <c r="K613" s="57">
        <v>0.12</v>
      </c>
      <c r="L613" s="69">
        <v>0.46800000000000003</v>
      </c>
      <c r="M613" s="56">
        <v>6.2</v>
      </c>
      <c r="N613" s="56">
        <v>18.5</v>
      </c>
      <c r="O613" s="56">
        <v>29.8</v>
      </c>
      <c r="P613" s="56">
        <v>30.7</v>
      </c>
      <c r="Q613" s="56">
        <v>27.5</v>
      </c>
      <c r="R613" s="56">
        <v>23.7</v>
      </c>
      <c r="S613" s="56">
        <v>18.2</v>
      </c>
    </row>
    <row r="614" spans="1:19" x14ac:dyDescent="0.2">
      <c r="A614" s="29">
        <v>202021028</v>
      </c>
      <c r="B614" s="29" t="s">
        <v>969</v>
      </c>
      <c r="C614" s="55">
        <v>5017</v>
      </c>
      <c r="D614" s="55">
        <v>51</v>
      </c>
      <c r="E614" s="55">
        <v>257579832</v>
      </c>
      <c r="F614" s="55">
        <v>41687</v>
      </c>
      <c r="G614" s="55">
        <v>51341</v>
      </c>
      <c r="H614" s="57">
        <v>5.91</v>
      </c>
      <c r="I614" s="57">
        <v>1.93</v>
      </c>
      <c r="J614" s="57">
        <v>0.33</v>
      </c>
      <c r="K614" s="57">
        <v>0.11</v>
      </c>
      <c r="L614" s="69">
        <v>0.48599999999999999</v>
      </c>
      <c r="M614" s="56">
        <v>6.9</v>
      </c>
      <c r="N614" s="56">
        <v>19.399999999999999</v>
      </c>
      <c r="O614" s="56">
        <v>30.9</v>
      </c>
      <c r="P614" s="56">
        <v>32.5</v>
      </c>
      <c r="Q614" s="56">
        <v>26.3</v>
      </c>
      <c r="R614" s="56">
        <v>23.5</v>
      </c>
      <c r="S614" s="56">
        <v>17.7</v>
      </c>
    </row>
    <row r="615" spans="1:19" x14ac:dyDescent="0.2">
      <c r="A615" s="29">
        <v>202021029</v>
      </c>
      <c r="B615" s="29" t="s">
        <v>970</v>
      </c>
      <c r="C615" s="55">
        <v>2258</v>
      </c>
      <c r="D615" s="55">
        <v>51</v>
      </c>
      <c r="E615" s="55">
        <v>118081965</v>
      </c>
      <c r="F615" s="55">
        <v>43832</v>
      </c>
      <c r="G615" s="55">
        <v>52295</v>
      </c>
      <c r="H615" s="57">
        <v>5.98</v>
      </c>
      <c r="I615" s="57">
        <v>1.84</v>
      </c>
      <c r="J615" s="57">
        <v>0.31</v>
      </c>
      <c r="K615" s="57">
        <v>0.09</v>
      </c>
      <c r="L615" s="69">
        <v>0.47099999999999997</v>
      </c>
      <c r="M615" s="56">
        <v>6.2</v>
      </c>
      <c r="N615" s="56">
        <v>18.899999999999999</v>
      </c>
      <c r="O615" s="56">
        <v>30.1</v>
      </c>
      <c r="P615" s="56">
        <v>30.4</v>
      </c>
      <c r="Q615" s="56">
        <v>26.5</v>
      </c>
      <c r="R615" s="56">
        <v>25.4</v>
      </c>
      <c r="S615" s="56">
        <v>17.600000000000001</v>
      </c>
    </row>
    <row r="616" spans="1:19" x14ac:dyDescent="0.2">
      <c r="A616" s="29">
        <v>202021030</v>
      </c>
      <c r="B616" s="29" t="s">
        <v>971</v>
      </c>
      <c r="C616" s="55">
        <v>5928</v>
      </c>
      <c r="D616" s="55">
        <v>47</v>
      </c>
      <c r="E616" s="55">
        <v>361501469</v>
      </c>
      <c r="F616" s="55">
        <v>47443</v>
      </c>
      <c r="G616" s="55">
        <v>60982</v>
      </c>
      <c r="H616" s="57">
        <v>5.26</v>
      </c>
      <c r="I616" s="57">
        <v>1.94</v>
      </c>
      <c r="J616" s="57">
        <v>0.37</v>
      </c>
      <c r="K616" s="57">
        <v>0.15</v>
      </c>
      <c r="L616" s="69">
        <v>0.48</v>
      </c>
      <c r="M616" s="56">
        <v>7.9</v>
      </c>
      <c r="N616" s="56">
        <v>20.8</v>
      </c>
      <c r="O616" s="56">
        <v>32.299999999999997</v>
      </c>
      <c r="P616" s="56">
        <v>26.7</v>
      </c>
      <c r="Q616" s="56">
        <v>26.4</v>
      </c>
      <c r="R616" s="56">
        <v>23.6</v>
      </c>
      <c r="S616" s="56">
        <v>23.2</v>
      </c>
    </row>
    <row r="617" spans="1:19" x14ac:dyDescent="0.2">
      <c r="A617" s="29">
        <v>202021031</v>
      </c>
      <c r="B617" s="29" t="s">
        <v>972</v>
      </c>
      <c r="C617" s="55">
        <v>4410</v>
      </c>
      <c r="D617" s="55">
        <v>48</v>
      </c>
      <c r="E617" s="55">
        <v>326308186</v>
      </c>
      <c r="F617" s="55">
        <v>56116</v>
      </c>
      <c r="G617" s="55">
        <v>73993</v>
      </c>
      <c r="H617" s="57">
        <v>5.51</v>
      </c>
      <c r="I617" s="57">
        <v>1.98</v>
      </c>
      <c r="J617" s="57">
        <v>0.36</v>
      </c>
      <c r="K617" s="57">
        <v>0.16</v>
      </c>
      <c r="L617" s="69">
        <v>0.48299999999999998</v>
      </c>
      <c r="M617" s="56">
        <v>7.6</v>
      </c>
      <c r="N617" s="56">
        <v>20.8</v>
      </c>
      <c r="O617" s="56">
        <v>32.5</v>
      </c>
      <c r="P617" s="56">
        <v>24.2</v>
      </c>
      <c r="Q617" s="56">
        <v>22.4</v>
      </c>
      <c r="R617" s="56">
        <v>21.3</v>
      </c>
      <c r="S617" s="56">
        <v>32</v>
      </c>
    </row>
    <row r="618" spans="1:19" x14ac:dyDescent="0.2">
      <c r="A618" s="29">
        <v>202031032</v>
      </c>
      <c r="B618" s="29" t="s">
        <v>974</v>
      </c>
      <c r="C618" s="55">
        <v>2650</v>
      </c>
      <c r="D618" s="55">
        <v>48</v>
      </c>
      <c r="E618" s="55">
        <v>143085889</v>
      </c>
      <c r="F618" s="55">
        <v>47033</v>
      </c>
      <c r="G618" s="55">
        <v>53995</v>
      </c>
      <c r="H618" s="57">
        <v>4.95</v>
      </c>
      <c r="I618" s="57">
        <v>1.76</v>
      </c>
      <c r="J618" s="57">
        <v>0.36</v>
      </c>
      <c r="K618" s="57">
        <v>0.14000000000000001</v>
      </c>
      <c r="L618" s="69">
        <v>0.46899999999999997</v>
      </c>
      <c r="M618" s="56">
        <v>5.3</v>
      </c>
      <c r="N618" s="56">
        <v>18.3</v>
      </c>
      <c r="O618" s="56">
        <v>29.7</v>
      </c>
      <c r="P618" s="56">
        <v>28.2</v>
      </c>
      <c r="Q618" s="56">
        <v>26.6</v>
      </c>
      <c r="R618" s="56">
        <v>26.7</v>
      </c>
      <c r="S618" s="56">
        <v>18.5</v>
      </c>
    </row>
    <row r="619" spans="1:19" x14ac:dyDescent="0.2">
      <c r="A619" s="29">
        <v>202031033</v>
      </c>
      <c r="B619" s="29" t="s">
        <v>975</v>
      </c>
      <c r="C619" s="55">
        <v>3601</v>
      </c>
      <c r="D619" s="55">
        <v>51</v>
      </c>
      <c r="E619" s="55">
        <v>178396632</v>
      </c>
      <c r="F619" s="55">
        <v>41119</v>
      </c>
      <c r="G619" s="55">
        <v>49541</v>
      </c>
      <c r="H619" s="57">
        <v>6.1</v>
      </c>
      <c r="I619" s="57">
        <v>1.81</v>
      </c>
      <c r="J619" s="57">
        <v>0.3</v>
      </c>
      <c r="K619" s="57">
        <v>0.08</v>
      </c>
      <c r="L619" s="69">
        <v>0.505</v>
      </c>
      <c r="M619" s="56">
        <v>8.1</v>
      </c>
      <c r="N619" s="56">
        <v>21.2</v>
      </c>
      <c r="O619" s="56">
        <v>32.700000000000003</v>
      </c>
      <c r="P619" s="56">
        <v>32.700000000000003</v>
      </c>
      <c r="Q619" s="56">
        <v>28.3</v>
      </c>
      <c r="R619" s="56">
        <v>23.8</v>
      </c>
      <c r="S619" s="56">
        <v>15.2</v>
      </c>
    </row>
    <row r="620" spans="1:19" x14ac:dyDescent="0.2">
      <c r="A620" s="29">
        <v>203011034</v>
      </c>
      <c r="B620" s="29" t="s">
        <v>978</v>
      </c>
      <c r="C620" s="55">
        <v>4214</v>
      </c>
      <c r="D620" s="55">
        <v>42</v>
      </c>
      <c r="E620" s="55">
        <v>272091618</v>
      </c>
      <c r="F620" s="55">
        <v>54881</v>
      </c>
      <c r="G620" s="55">
        <v>64568</v>
      </c>
      <c r="H620" s="57">
        <v>4.2</v>
      </c>
      <c r="I620" s="57">
        <v>1.73</v>
      </c>
      <c r="J620" s="57">
        <v>0.41</v>
      </c>
      <c r="K620" s="57">
        <v>0.18</v>
      </c>
      <c r="L620" s="69">
        <v>0.42599999999999999</v>
      </c>
      <c r="M620" s="56">
        <v>6.6</v>
      </c>
      <c r="N620" s="56">
        <v>18.2</v>
      </c>
      <c r="O620" s="56">
        <v>28.7</v>
      </c>
      <c r="P620" s="56">
        <v>21.6</v>
      </c>
      <c r="Q620" s="56">
        <v>25.1</v>
      </c>
      <c r="R620" s="56">
        <v>27.6</v>
      </c>
      <c r="S620" s="56">
        <v>25.7</v>
      </c>
    </row>
    <row r="621" spans="1:19" x14ac:dyDescent="0.2">
      <c r="A621" s="29">
        <v>203011035</v>
      </c>
      <c r="B621" s="29" t="s">
        <v>979</v>
      </c>
      <c r="C621" s="55">
        <v>4381</v>
      </c>
      <c r="D621" s="55">
        <v>46</v>
      </c>
      <c r="E621" s="55">
        <v>257883606</v>
      </c>
      <c r="F621" s="55">
        <v>49785</v>
      </c>
      <c r="G621" s="55">
        <v>58864</v>
      </c>
      <c r="H621" s="57">
        <v>4.6900000000000004</v>
      </c>
      <c r="I621" s="57">
        <v>1.8</v>
      </c>
      <c r="J621" s="57">
        <v>0.38</v>
      </c>
      <c r="K621" s="57">
        <v>0.15</v>
      </c>
      <c r="L621" s="69">
        <v>0.45200000000000001</v>
      </c>
      <c r="M621" s="56">
        <v>6.7</v>
      </c>
      <c r="N621" s="56">
        <v>18.600000000000001</v>
      </c>
      <c r="O621" s="56">
        <v>29.4</v>
      </c>
      <c r="P621" s="56">
        <v>25.2</v>
      </c>
      <c r="Q621" s="56">
        <v>26.5</v>
      </c>
      <c r="R621" s="56">
        <v>26.2</v>
      </c>
      <c r="S621" s="56">
        <v>22.2</v>
      </c>
    </row>
    <row r="622" spans="1:19" x14ac:dyDescent="0.2">
      <c r="A622" s="29">
        <v>203011036</v>
      </c>
      <c r="B622" s="29" t="s">
        <v>980</v>
      </c>
      <c r="C622" s="55">
        <v>3854</v>
      </c>
      <c r="D622" s="55">
        <v>47</v>
      </c>
      <c r="E622" s="55">
        <v>241642262</v>
      </c>
      <c r="F622" s="55">
        <v>49329</v>
      </c>
      <c r="G622" s="55">
        <v>62699</v>
      </c>
      <c r="H622" s="57">
        <v>5</v>
      </c>
      <c r="I622" s="57">
        <v>1.84</v>
      </c>
      <c r="J622" s="57">
        <v>0.37</v>
      </c>
      <c r="K622" s="57">
        <v>0.13</v>
      </c>
      <c r="L622" s="69">
        <v>0.49299999999999999</v>
      </c>
      <c r="M622" s="56">
        <v>10.3</v>
      </c>
      <c r="N622" s="56">
        <v>23</v>
      </c>
      <c r="O622" s="56">
        <v>33.799999999999997</v>
      </c>
      <c r="P622" s="56">
        <v>26.2</v>
      </c>
      <c r="Q622" s="56">
        <v>25.8</v>
      </c>
      <c r="R622" s="56">
        <v>25.1</v>
      </c>
      <c r="S622" s="56">
        <v>22.9</v>
      </c>
    </row>
    <row r="623" spans="1:19" x14ac:dyDescent="0.2">
      <c r="A623" s="29">
        <v>203021037</v>
      </c>
      <c r="B623" s="29" t="s">
        <v>981</v>
      </c>
      <c r="C623" s="55">
        <v>8573</v>
      </c>
      <c r="D623" s="55">
        <v>40</v>
      </c>
      <c r="E623" s="55">
        <v>482411120</v>
      </c>
      <c r="F623" s="55">
        <v>47862</v>
      </c>
      <c r="G623" s="55">
        <v>56271</v>
      </c>
      <c r="H623" s="57">
        <v>4.88</v>
      </c>
      <c r="I623" s="57">
        <v>1.84</v>
      </c>
      <c r="J623" s="57">
        <v>0.38</v>
      </c>
      <c r="K623" s="57">
        <v>0.15</v>
      </c>
      <c r="L623" s="69">
        <v>0.43</v>
      </c>
      <c r="M623" s="56">
        <v>5.5</v>
      </c>
      <c r="N623" s="56">
        <v>16.8</v>
      </c>
      <c r="O623" s="56">
        <v>27.5</v>
      </c>
      <c r="P623" s="56">
        <v>26.3</v>
      </c>
      <c r="Q623" s="56">
        <v>26.8</v>
      </c>
      <c r="R623" s="56">
        <v>25.4</v>
      </c>
      <c r="S623" s="56">
        <v>21.5</v>
      </c>
    </row>
    <row r="624" spans="1:19" x14ac:dyDescent="0.2">
      <c r="A624" s="29">
        <v>203021038</v>
      </c>
      <c r="B624" s="29" t="s">
        <v>982</v>
      </c>
      <c r="C624" s="55">
        <v>11874</v>
      </c>
      <c r="D624" s="55">
        <v>39</v>
      </c>
      <c r="E624" s="55">
        <v>574277126</v>
      </c>
      <c r="F624" s="55">
        <v>44170</v>
      </c>
      <c r="G624" s="55">
        <v>48364</v>
      </c>
      <c r="H624" s="57">
        <v>3.95</v>
      </c>
      <c r="I624" s="57">
        <v>1.61</v>
      </c>
      <c r="J624" s="57">
        <v>0.41</v>
      </c>
      <c r="K624" s="57">
        <v>0.19</v>
      </c>
      <c r="L624" s="69">
        <v>0.39700000000000002</v>
      </c>
      <c r="M624" s="56">
        <v>5.0999999999999996</v>
      </c>
      <c r="N624" s="56">
        <v>16</v>
      </c>
      <c r="O624" s="56">
        <v>26.2</v>
      </c>
      <c r="P624" s="56">
        <v>26.9</v>
      </c>
      <c r="Q624" s="56">
        <v>32.700000000000003</v>
      </c>
      <c r="R624" s="56">
        <v>28.6</v>
      </c>
      <c r="S624" s="56">
        <v>11.7</v>
      </c>
    </row>
    <row r="625" spans="1:19" x14ac:dyDescent="0.2">
      <c r="A625" s="29">
        <v>203021039</v>
      </c>
      <c r="B625" s="29" t="s">
        <v>976</v>
      </c>
      <c r="C625" s="55">
        <v>8404</v>
      </c>
      <c r="D625" s="55">
        <v>42</v>
      </c>
      <c r="E625" s="55">
        <v>567082988</v>
      </c>
      <c r="F625" s="55">
        <v>51932</v>
      </c>
      <c r="G625" s="55">
        <v>67478</v>
      </c>
      <c r="H625" s="57">
        <v>5.21</v>
      </c>
      <c r="I625" s="57">
        <v>1.9</v>
      </c>
      <c r="J625" s="57">
        <v>0.36</v>
      </c>
      <c r="K625" s="57">
        <v>0.16</v>
      </c>
      <c r="L625" s="69">
        <v>0.48499999999999999</v>
      </c>
      <c r="M625" s="56">
        <v>9.6999999999999993</v>
      </c>
      <c r="N625" s="56">
        <v>22.6</v>
      </c>
      <c r="O625" s="56">
        <v>33.799999999999997</v>
      </c>
      <c r="P625" s="56">
        <v>25.1</v>
      </c>
      <c r="Q625" s="56">
        <v>24.4</v>
      </c>
      <c r="R625" s="56">
        <v>24.5</v>
      </c>
      <c r="S625" s="56">
        <v>26</v>
      </c>
    </row>
    <row r="626" spans="1:19" x14ac:dyDescent="0.2">
      <c r="A626" s="29">
        <v>203021040</v>
      </c>
      <c r="B626" s="29" t="s">
        <v>983</v>
      </c>
      <c r="C626" s="55">
        <v>12521</v>
      </c>
      <c r="D626" s="55">
        <v>41</v>
      </c>
      <c r="E626" s="55">
        <v>823997109</v>
      </c>
      <c r="F626" s="55">
        <v>55640</v>
      </c>
      <c r="G626" s="55">
        <v>65809</v>
      </c>
      <c r="H626" s="57">
        <v>4.42</v>
      </c>
      <c r="I626" s="57">
        <v>1.78</v>
      </c>
      <c r="J626" s="57">
        <v>0.4</v>
      </c>
      <c r="K626" s="57">
        <v>0.18</v>
      </c>
      <c r="L626" s="69">
        <v>0.42599999999999999</v>
      </c>
      <c r="M626" s="56">
        <v>5.8</v>
      </c>
      <c r="N626" s="56">
        <v>17.5</v>
      </c>
      <c r="O626" s="56">
        <v>28.2</v>
      </c>
      <c r="P626" s="56">
        <v>21.6</v>
      </c>
      <c r="Q626" s="56">
        <v>24.5</v>
      </c>
      <c r="R626" s="56">
        <v>26.1</v>
      </c>
      <c r="S626" s="56">
        <v>27.8</v>
      </c>
    </row>
    <row r="627" spans="1:19" x14ac:dyDescent="0.2">
      <c r="A627" s="29">
        <v>203021041</v>
      </c>
      <c r="B627" s="29" t="s">
        <v>984</v>
      </c>
      <c r="C627" s="55">
        <v>16948</v>
      </c>
      <c r="D627" s="55">
        <v>39</v>
      </c>
      <c r="E627" s="55">
        <v>979549293</v>
      </c>
      <c r="F627" s="55">
        <v>50679</v>
      </c>
      <c r="G627" s="55">
        <v>57797</v>
      </c>
      <c r="H627" s="57">
        <v>4.38</v>
      </c>
      <c r="I627" s="57">
        <v>1.74</v>
      </c>
      <c r="J627" s="57">
        <v>0.4</v>
      </c>
      <c r="K627" s="57">
        <v>0.18</v>
      </c>
      <c r="L627" s="69">
        <v>0.41199999999999998</v>
      </c>
      <c r="M627" s="56">
        <v>5.0999999999999996</v>
      </c>
      <c r="N627" s="56">
        <v>16</v>
      </c>
      <c r="O627" s="56">
        <v>26.5</v>
      </c>
      <c r="P627" s="56">
        <v>24.1</v>
      </c>
      <c r="Q627" s="56">
        <v>26.6</v>
      </c>
      <c r="R627" s="56">
        <v>27.6</v>
      </c>
      <c r="S627" s="56">
        <v>21.7</v>
      </c>
    </row>
    <row r="628" spans="1:19" x14ac:dyDescent="0.2">
      <c r="A628" s="29">
        <v>203021042</v>
      </c>
      <c r="B628" s="29" t="s">
        <v>985</v>
      </c>
      <c r="C628" s="55">
        <v>14219</v>
      </c>
      <c r="D628" s="55">
        <v>44</v>
      </c>
      <c r="E628" s="55">
        <v>991234022</v>
      </c>
      <c r="F628" s="55">
        <v>52791</v>
      </c>
      <c r="G628" s="55">
        <v>69712</v>
      </c>
      <c r="H628" s="57">
        <v>5.64</v>
      </c>
      <c r="I628" s="57">
        <v>1.96</v>
      </c>
      <c r="J628" s="57">
        <v>0.35</v>
      </c>
      <c r="K628" s="57">
        <v>0.15</v>
      </c>
      <c r="L628" s="69">
        <v>0.48799999999999999</v>
      </c>
      <c r="M628" s="56">
        <v>9.1</v>
      </c>
      <c r="N628" s="56">
        <v>22</v>
      </c>
      <c r="O628" s="56">
        <v>33.4</v>
      </c>
      <c r="P628" s="56">
        <v>25.8</v>
      </c>
      <c r="Q628" s="56">
        <v>23.1</v>
      </c>
      <c r="R628" s="56">
        <v>22.3</v>
      </c>
      <c r="S628" s="56">
        <v>28.8</v>
      </c>
    </row>
    <row r="629" spans="1:19" x14ac:dyDescent="0.2">
      <c r="A629" s="29">
        <v>203021043</v>
      </c>
      <c r="B629" s="29" t="s">
        <v>986</v>
      </c>
      <c r="C629" s="55">
        <v>10905</v>
      </c>
      <c r="D629" s="55">
        <v>42</v>
      </c>
      <c r="E629" s="55">
        <v>695550429</v>
      </c>
      <c r="F629" s="55">
        <v>55149</v>
      </c>
      <c r="G629" s="55">
        <v>63783</v>
      </c>
      <c r="H629" s="57">
        <v>4.34</v>
      </c>
      <c r="I629" s="57">
        <v>1.76</v>
      </c>
      <c r="J629" s="57">
        <v>0.4</v>
      </c>
      <c r="K629" s="57">
        <v>0.19</v>
      </c>
      <c r="L629" s="69">
        <v>0.41299999999999998</v>
      </c>
      <c r="M629" s="56">
        <v>5.4</v>
      </c>
      <c r="N629" s="56">
        <v>16.3</v>
      </c>
      <c r="O629" s="56">
        <v>26.8</v>
      </c>
      <c r="P629" s="56">
        <v>21.8</v>
      </c>
      <c r="Q629" s="56">
        <v>24.4</v>
      </c>
      <c r="R629" s="56">
        <v>27.3</v>
      </c>
      <c r="S629" s="56">
        <v>26.5</v>
      </c>
    </row>
    <row r="630" spans="1:19" x14ac:dyDescent="0.2">
      <c r="A630" s="29">
        <v>203021044</v>
      </c>
      <c r="B630" s="29" t="s">
        <v>987</v>
      </c>
      <c r="C630" s="55">
        <v>7644</v>
      </c>
      <c r="D630" s="55">
        <v>43</v>
      </c>
      <c r="E630" s="55">
        <v>432394305</v>
      </c>
      <c r="F630" s="55">
        <v>49935</v>
      </c>
      <c r="G630" s="55">
        <v>56566</v>
      </c>
      <c r="H630" s="57">
        <v>4.24</v>
      </c>
      <c r="I630" s="57">
        <v>1.73</v>
      </c>
      <c r="J630" s="57">
        <v>0.41</v>
      </c>
      <c r="K630" s="57">
        <v>0.17</v>
      </c>
      <c r="L630" s="69">
        <v>0.41299999999999998</v>
      </c>
      <c r="M630" s="56">
        <v>5.3</v>
      </c>
      <c r="N630" s="56">
        <v>16.399999999999999</v>
      </c>
      <c r="O630" s="56">
        <v>26.8</v>
      </c>
      <c r="P630" s="56">
        <v>23.9</v>
      </c>
      <c r="Q630" s="56">
        <v>27.9</v>
      </c>
      <c r="R630" s="56">
        <v>28.1</v>
      </c>
      <c r="S630" s="56">
        <v>20.100000000000001</v>
      </c>
    </row>
    <row r="631" spans="1:19" x14ac:dyDescent="0.2">
      <c r="A631" s="29">
        <v>203021045</v>
      </c>
      <c r="B631" s="29" t="s">
        <v>988</v>
      </c>
      <c r="C631" s="55">
        <v>8051</v>
      </c>
      <c r="D631" s="55">
        <v>43</v>
      </c>
      <c r="E631" s="55">
        <v>404793971</v>
      </c>
      <c r="F631" s="55">
        <v>45931</v>
      </c>
      <c r="G631" s="55">
        <v>50279</v>
      </c>
      <c r="H631" s="57">
        <v>4.0599999999999996</v>
      </c>
      <c r="I631" s="57">
        <v>1.65</v>
      </c>
      <c r="J631" s="57">
        <v>0.41</v>
      </c>
      <c r="K631" s="57">
        <v>0.17</v>
      </c>
      <c r="L631" s="69">
        <v>0.40100000000000002</v>
      </c>
      <c r="M631" s="56">
        <v>4.5999999999999996</v>
      </c>
      <c r="N631" s="56">
        <v>15.4</v>
      </c>
      <c r="O631" s="56">
        <v>25.9</v>
      </c>
      <c r="P631" s="56">
        <v>26</v>
      </c>
      <c r="Q631" s="56">
        <v>30.9</v>
      </c>
      <c r="R631" s="56">
        <v>29</v>
      </c>
      <c r="S631" s="56">
        <v>14.1</v>
      </c>
    </row>
    <row r="632" spans="1:19" x14ac:dyDescent="0.2">
      <c r="A632" s="29">
        <v>203021046</v>
      </c>
      <c r="B632" s="29" t="s">
        <v>989</v>
      </c>
      <c r="C632" s="55">
        <v>6779</v>
      </c>
      <c r="D632" s="55">
        <v>45</v>
      </c>
      <c r="E632" s="55">
        <v>578577575</v>
      </c>
      <c r="F632" s="55">
        <v>59470</v>
      </c>
      <c r="G632" s="55">
        <v>85349</v>
      </c>
      <c r="H632" s="57">
        <v>5.62</v>
      </c>
      <c r="I632" s="57">
        <v>1.98</v>
      </c>
      <c r="J632" s="57">
        <v>0.35</v>
      </c>
      <c r="K632" s="57">
        <v>0.15</v>
      </c>
      <c r="L632" s="69">
        <v>0.52100000000000002</v>
      </c>
      <c r="M632" s="56">
        <v>10.199999999999999</v>
      </c>
      <c r="N632" s="56">
        <v>25.9</v>
      </c>
      <c r="O632" s="56">
        <v>37.6</v>
      </c>
      <c r="P632" s="56">
        <v>22.9</v>
      </c>
      <c r="Q632" s="56">
        <v>21.1</v>
      </c>
      <c r="R632" s="56">
        <v>21.7</v>
      </c>
      <c r="S632" s="56">
        <v>34.299999999999997</v>
      </c>
    </row>
    <row r="633" spans="1:19" x14ac:dyDescent="0.2">
      <c r="A633" s="29">
        <v>203021047</v>
      </c>
      <c r="B633" s="29" t="s">
        <v>990</v>
      </c>
      <c r="C633" s="55">
        <v>8438</v>
      </c>
      <c r="D633" s="55">
        <v>42</v>
      </c>
      <c r="E633" s="55">
        <v>499371085</v>
      </c>
      <c r="F633" s="55">
        <v>49851</v>
      </c>
      <c r="G633" s="55">
        <v>59181</v>
      </c>
      <c r="H633" s="57">
        <v>4.38</v>
      </c>
      <c r="I633" s="57">
        <v>1.75</v>
      </c>
      <c r="J633" s="57">
        <v>0.4</v>
      </c>
      <c r="K633" s="57">
        <v>0.18</v>
      </c>
      <c r="L633" s="69">
        <v>0.435</v>
      </c>
      <c r="M633" s="56">
        <v>7.1</v>
      </c>
      <c r="N633" s="56">
        <v>18.899999999999999</v>
      </c>
      <c r="O633" s="56">
        <v>29.5</v>
      </c>
      <c r="P633" s="56">
        <v>24.5</v>
      </c>
      <c r="Q633" s="56">
        <v>26.9</v>
      </c>
      <c r="R633" s="56">
        <v>27.9</v>
      </c>
      <c r="S633" s="56">
        <v>20.8</v>
      </c>
    </row>
    <row r="634" spans="1:19" x14ac:dyDescent="0.2">
      <c r="A634" s="29">
        <v>203031048</v>
      </c>
      <c r="B634" s="29" t="s">
        <v>992</v>
      </c>
      <c r="C634" s="55">
        <v>8521</v>
      </c>
      <c r="D634" s="55">
        <v>46</v>
      </c>
      <c r="E634" s="55">
        <v>476556448</v>
      </c>
      <c r="F634" s="55">
        <v>47864</v>
      </c>
      <c r="G634" s="55">
        <v>55927</v>
      </c>
      <c r="H634" s="57">
        <v>4.9400000000000004</v>
      </c>
      <c r="I634" s="57">
        <v>1.76</v>
      </c>
      <c r="J634" s="57">
        <v>0.36</v>
      </c>
      <c r="K634" s="57">
        <v>0.14000000000000001</v>
      </c>
      <c r="L634" s="69">
        <v>0.443</v>
      </c>
      <c r="M634" s="56">
        <v>6.6</v>
      </c>
      <c r="N634" s="56">
        <v>18.600000000000001</v>
      </c>
      <c r="O634" s="56">
        <v>29.3</v>
      </c>
      <c r="P634" s="56">
        <v>26.9</v>
      </c>
      <c r="Q634" s="56">
        <v>26.7</v>
      </c>
      <c r="R634" s="56">
        <v>27.2</v>
      </c>
      <c r="S634" s="56">
        <v>19.3</v>
      </c>
    </row>
    <row r="635" spans="1:19" x14ac:dyDescent="0.2">
      <c r="A635" s="29">
        <v>203031049</v>
      </c>
      <c r="B635" s="29" t="s">
        <v>993</v>
      </c>
      <c r="C635" s="55">
        <v>3489</v>
      </c>
      <c r="D635" s="55">
        <v>53</v>
      </c>
      <c r="E635" s="55">
        <v>204684069</v>
      </c>
      <c r="F635" s="55">
        <v>41429</v>
      </c>
      <c r="G635" s="55">
        <v>58666</v>
      </c>
      <c r="H635" s="57">
        <v>5.74</v>
      </c>
      <c r="I635" s="57">
        <v>2.08</v>
      </c>
      <c r="J635" s="57">
        <v>0.36</v>
      </c>
      <c r="K635" s="57">
        <v>0.15</v>
      </c>
      <c r="L635" s="69">
        <v>0.51700000000000002</v>
      </c>
      <c r="M635" s="56">
        <v>8.9</v>
      </c>
      <c r="N635" s="56">
        <v>23.8</v>
      </c>
      <c r="O635" s="56">
        <v>35.9</v>
      </c>
      <c r="P635" s="56">
        <v>30.9</v>
      </c>
      <c r="Q635" s="56">
        <v>27.8</v>
      </c>
      <c r="R635" s="56">
        <v>21</v>
      </c>
      <c r="S635" s="56">
        <v>20.3</v>
      </c>
    </row>
    <row r="636" spans="1:19" x14ac:dyDescent="0.2">
      <c r="A636" s="29">
        <v>203031050</v>
      </c>
      <c r="B636" s="29" t="s">
        <v>994</v>
      </c>
      <c r="C636" s="55">
        <v>16554</v>
      </c>
      <c r="D636" s="55">
        <v>45</v>
      </c>
      <c r="E636" s="55">
        <v>1106726616</v>
      </c>
      <c r="F636" s="55">
        <v>52476</v>
      </c>
      <c r="G636" s="55">
        <v>66856</v>
      </c>
      <c r="H636" s="57">
        <v>5.07</v>
      </c>
      <c r="I636" s="57">
        <v>1.89</v>
      </c>
      <c r="J636" s="57">
        <v>0.37</v>
      </c>
      <c r="K636" s="57">
        <v>0.16</v>
      </c>
      <c r="L636" s="69">
        <v>0.46800000000000003</v>
      </c>
      <c r="M636" s="56">
        <v>7.9</v>
      </c>
      <c r="N636" s="56">
        <v>20.7</v>
      </c>
      <c r="O636" s="56">
        <v>31.9</v>
      </c>
      <c r="P636" s="56">
        <v>24.7</v>
      </c>
      <c r="Q636" s="56">
        <v>24.2</v>
      </c>
      <c r="R636" s="56">
        <v>23.9</v>
      </c>
      <c r="S636" s="56">
        <v>27.2</v>
      </c>
    </row>
    <row r="637" spans="1:19" x14ac:dyDescent="0.2">
      <c r="A637" s="29">
        <v>203031051</v>
      </c>
      <c r="B637" s="29" t="s">
        <v>995</v>
      </c>
      <c r="C637" s="55">
        <v>4318</v>
      </c>
      <c r="D637" s="55">
        <v>54</v>
      </c>
      <c r="E637" s="55">
        <v>232756097</v>
      </c>
      <c r="F637" s="55">
        <v>39988</v>
      </c>
      <c r="G637" s="55">
        <v>53904</v>
      </c>
      <c r="H637" s="57">
        <v>7.23</v>
      </c>
      <c r="I637" s="57">
        <v>2.0299999999999998</v>
      </c>
      <c r="J637" s="57">
        <v>0.28000000000000003</v>
      </c>
      <c r="K637" s="57">
        <v>0.08</v>
      </c>
      <c r="L637" s="69">
        <v>0.52600000000000002</v>
      </c>
      <c r="M637" s="56">
        <v>11.4</v>
      </c>
      <c r="N637" s="56">
        <v>24.3</v>
      </c>
      <c r="O637" s="56">
        <v>35.700000000000003</v>
      </c>
      <c r="P637" s="56">
        <v>33.9</v>
      </c>
      <c r="Q637" s="56">
        <v>26.6</v>
      </c>
      <c r="R637" s="56">
        <v>21.5</v>
      </c>
      <c r="S637" s="56">
        <v>18</v>
      </c>
    </row>
    <row r="638" spans="1:19" x14ac:dyDescent="0.2">
      <c r="A638" s="29">
        <v>203031052</v>
      </c>
      <c r="B638" s="29" t="s">
        <v>2547</v>
      </c>
      <c r="C638" s="55">
        <v>2993</v>
      </c>
      <c r="D638" s="55">
        <v>57</v>
      </c>
      <c r="E638" s="55">
        <v>187031777</v>
      </c>
      <c r="F638" s="55">
        <v>43520</v>
      </c>
      <c r="G638" s="55">
        <v>62490</v>
      </c>
      <c r="H638" s="57">
        <v>7.69</v>
      </c>
      <c r="I638" s="57">
        <v>2.17</v>
      </c>
      <c r="J638" s="57">
        <v>0.28000000000000003</v>
      </c>
      <c r="K638" s="57">
        <v>0.1</v>
      </c>
      <c r="L638" s="69">
        <v>0.53700000000000003</v>
      </c>
      <c r="M638" s="56">
        <v>10</v>
      </c>
      <c r="N638" s="56">
        <v>24.5</v>
      </c>
      <c r="O638" s="56">
        <v>36.6</v>
      </c>
      <c r="P638" s="56">
        <v>32.9</v>
      </c>
      <c r="Q638" s="56">
        <v>22.7</v>
      </c>
      <c r="R638" s="56">
        <v>20.2</v>
      </c>
      <c r="S638" s="56">
        <v>24.2</v>
      </c>
    </row>
    <row r="639" spans="1:19" x14ac:dyDescent="0.2">
      <c r="A639" s="29">
        <v>203031053</v>
      </c>
      <c r="B639" s="29" t="s">
        <v>996</v>
      </c>
      <c r="C639" s="55">
        <v>13537</v>
      </c>
      <c r="D639" s="55">
        <v>44</v>
      </c>
      <c r="E639" s="55">
        <v>968102182</v>
      </c>
      <c r="F639" s="55">
        <v>54955</v>
      </c>
      <c r="G639" s="55">
        <v>71515</v>
      </c>
      <c r="H639" s="57">
        <v>5.33</v>
      </c>
      <c r="I639" s="57">
        <v>1.92</v>
      </c>
      <c r="J639" s="57">
        <v>0.36</v>
      </c>
      <c r="K639" s="57">
        <v>0.16</v>
      </c>
      <c r="L639" s="69">
        <v>0.48099999999999998</v>
      </c>
      <c r="M639" s="56">
        <v>8.6</v>
      </c>
      <c r="N639" s="56">
        <v>21.6</v>
      </c>
      <c r="O639" s="56">
        <v>32.799999999999997</v>
      </c>
      <c r="P639" s="56">
        <v>24.2</v>
      </c>
      <c r="Q639" s="56">
        <v>23.1</v>
      </c>
      <c r="R639" s="56">
        <v>22</v>
      </c>
      <c r="S639" s="56">
        <v>30.7</v>
      </c>
    </row>
    <row r="640" spans="1:19" x14ac:dyDescent="0.2">
      <c r="A640" s="29">
        <v>204011054</v>
      </c>
      <c r="B640" s="29" t="s">
        <v>999</v>
      </c>
      <c r="C640" s="55">
        <v>3692</v>
      </c>
      <c r="D640" s="55">
        <v>51</v>
      </c>
      <c r="E640" s="55">
        <v>178745287</v>
      </c>
      <c r="F640" s="55">
        <v>39452</v>
      </c>
      <c r="G640" s="55">
        <v>48414</v>
      </c>
      <c r="H640" s="57">
        <v>5.72</v>
      </c>
      <c r="I640" s="57">
        <v>1.87</v>
      </c>
      <c r="J640" s="57">
        <v>0.33</v>
      </c>
      <c r="K640" s="57">
        <v>0.11</v>
      </c>
      <c r="L640" s="69">
        <v>0.505</v>
      </c>
      <c r="M640" s="56">
        <v>9.5</v>
      </c>
      <c r="N640" s="56">
        <v>22.1</v>
      </c>
      <c r="O640" s="56">
        <v>33.1</v>
      </c>
      <c r="P640" s="56">
        <v>33.1</v>
      </c>
      <c r="Q640" s="56">
        <v>30</v>
      </c>
      <c r="R640" s="56">
        <v>23.2</v>
      </c>
      <c r="S640" s="56">
        <v>13.7</v>
      </c>
    </row>
    <row r="641" spans="1:19" x14ac:dyDescent="0.2">
      <c r="A641" s="29">
        <v>204011055</v>
      </c>
      <c r="B641" s="29" t="s">
        <v>1000</v>
      </c>
      <c r="C641" s="55">
        <v>3678</v>
      </c>
      <c r="D641" s="55">
        <v>52</v>
      </c>
      <c r="E641" s="55">
        <v>170678008</v>
      </c>
      <c r="F641" s="55">
        <v>39500</v>
      </c>
      <c r="G641" s="55">
        <v>46405</v>
      </c>
      <c r="H641" s="57">
        <v>7.12</v>
      </c>
      <c r="I641" s="57">
        <v>1.85</v>
      </c>
      <c r="J641" s="57">
        <v>0.26</v>
      </c>
      <c r="K641" s="57">
        <v>7.0000000000000007E-2</v>
      </c>
      <c r="L641" s="69">
        <v>0.51600000000000001</v>
      </c>
      <c r="M641" s="56">
        <v>7</v>
      </c>
      <c r="N641" s="56">
        <v>20</v>
      </c>
      <c r="O641" s="56">
        <v>31.8</v>
      </c>
      <c r="P641" s="56">
        <v>34.5</v>
      </c>
      <c r="Q641" s="56">
        <v>28.2</v>
      </c>
      <c r="R641" s="56">
        <v>23.2</v>
      </c>
      <c r="S641" s="56">
        <v>14.1</v>
      </c>
    </row>
    <row r="642" spans="1:19" x14ac:dyDescent="0.2">
      <c r="A642" s="29">
        <v>204011056</v>
      </c>
      <c r="B642" s="29" t="s">
        <v>1001</v>
      </c>
      <c r="C642" s="55">
        <v>8053</v>
      </c>
      <c r="D642" s="55">
        <v>44</v>
      </c>
      <c r="E642" s="55">
        <v>478157174</v>
      </c>
      <c r="F642" s="55">
        <v>51400</v>
      </c>
      <c r="G642" s="55">
        <v>59376</v>
      </c>
      <c r="H642" s="57">
        <v>4.25</v>
      </c>
      <c r="I642" s="57">
        <v>1.73</v>
      </c>
      <c r="J642" s="57">
        <v>0.41</v>
      </c>
      <c r="K642" s="57">
        <v>0.19</v>
      </c>
      <c r="L642" s="69">
        <v>0.42099999999999999</v>
      </c>
      <c r="M642" s="56">
        <v>6</v>
      </c>
      <c r="N642" s="56">
        <v>17</v>
      </c>
      <c r="O642" s="56">
        <v>27.6</v>
      </c>
      <c r="P642" s="56">
        <v>23.4</v>
      </c>
      <c r="Q642" s="56">
        <v>26.6</v>
      </c>
      <c r="R642" s="56">
        <v>27.8</v>
      </c>
      <c r="S642" s="56">
        <v>22.2</v>
      </c>
    </row>
    <row r="643" spans="1:19" x14ac:dyDescent="0.2">
      <c r="A643" s="29">
        <v>204011057</v>
      </c>
      <c r="B643" s="29" t="s">
        <v>1002</v>
      </c>
      <c r="C643" s="55">
        <v>5509</v>
      </c>
      <c r="D643" s="55">
        <v>49</v>
      </c>
      <c r="E643" s="55">
        <v>271056596</v>
      </c>
      <c r="F643" s="55">
        <v>39675</v>
      </c>
      <c r="G643" s="55">
        <v>49203</v>
      </c>
      <c r="H643" s="57">
        <v>5.27</v>
      </c>
      <c r="I643" s="57">
        <v>1.92</v>
      </c>
      <c r="J643" s="57">
        <v>0.36</v>
      </c>
      <c r="K643" s="57">
        <v>0.13</v>
      </c>
      <c r="L643" s="69">
        <v>0.48199999999999998</v>
      </c>
      <c r="M643" s="56">
        <v>6.8</v>
      </c>
      <c r="N643" s="56">
        <v>19.899999999999999</v>
      </c>
      <c r="O643" s="56">
        <v>31.5</v>
      </c>
      <c r="P643" s="56">
        <v>32.4</v>
      </c>
      <c r="Q643" s="56">
        <v>30.2</v>
      </c>
      <c r="R643" s="56">
        <v>21.9</v>
      </c>
      <c r="S643" s="56">
        <v>15.5</v>
      </c>
    </row>
    <row r="644" spans="1:19" x14ac:dyDescent="0.2">
      <c r="A644" s="29">
        <v>204011058</v>
      </c>
      <c r="B644" s="29" t="s">
        <v>1003</v>
      </c>
      <c r="C644" s="55">
        <v>2426</v>
      </c>
      <c r="D644" s="55">
        <v>48</v>
      </c>
      <c r="E644" s="55">
        <v>136354808</v>
      </c>
      <c r="F644" s="55">
        <v>47727</v>
      </c>
      <c r="G644" s="55">
        <v>56206</v>
      </c>
      <c r="H644" s="57">
        <v>4.6100000000000003</v>
      </c>
      <c r="I644" s="57">
        <v>1.73</v>
      </c>
      <c r="J644" s="57">
        <v>0.38</v>
      </c>
      <c r="K644" s="57">
        <v>0.14000000000000001</v>
      </c>
      <c r="L644" s="69">
        <v>0.45300000000000001</v>
      </c>
      <c r="M644" s="56">
        <v>6.8</v>
      </c>
      <c r="N644" s="56">
        <v>19</v>
      </c>
      <c r="O644" s="56">
        <v>29.9</v>
      </c>
      <c r="P644" s="56">
        <v>26.5</v>
      </c>
      <c r="Q644" s="56">
        <v>27.2</v>
      </c>
      <c r="R644" s="56">
        <v>27.7</v>
      </c>
      <c r="S644" s="56">
        <v>18.600000000000001</v>
      </c>
    </row>
    <row r="645" spans="1:19" x14ac:dyDescent="0.2">
      <c r="A645" s="29">
        <v>204011059</v>
      </c>
      <c r="B645" s="29" t="s">
        <v>1004</v>
      </c>
      <c r="C645" s="55">
        <v>3386</v>
      </c>
      <c r="D645" s="55">
        <v>46</v>
      </c>
      <c r="E645" s="55">
        <v>175854431</v>
      </c>
      <c r="F645" s="55">
        <v>45393</v>
      </c>
      <c r="G645" s="55">
        <v>51936</v>
      </c>
      <c r="H645" s="57">
        <v>4.17</v>
      </c>
      <c r="I645" s="57">
        <v>1.74</v>
      </c>
      <c r="J645" s="57">
        <v>0.42</v>
      </c>
      <c r="K645" s="57">
        <v>0.19</v>
      </c>
      <c r="L645" s="69">
        <v>0.41099999999999998</v>
      </c>
      <c r="M645" s="56">
        <v>4.7</v>
      </c>
      <c r="N645" s="56">
        <v>16</v>
      </c>
      <c r="O645" s="56">
        <v>26.7</v>
      </c>
      <c r="P645" s="56">
        <v>25.5</v>
      </c>
      <c r="Q645" s="56">
        <v>31.6</v>
      </c>
      <c r="R645" s="56">
        <v>26.5</v>
      </c>
      <c r="S645" s="56">
        <v>16.399999999999999</v>
      </c>
    </row>
    <row r="646" spans="1:19" x14ac:dyDescent="0.2">
      <c r="A646" s="29">
        <v>204011060</v>
      </c>
      <c r="B646" s="29" t="s">
        <v>1005</v>
      </c>
      <c r="C646" s="55">
        <v>2454</v>
      </c>
      <c r="D646" s="55">
        <v>44</v>
      </c>
      <c r="E646" s="55">
        <v>142371491</v>
      </c>
      <c r="F646" s="55">
        <v>52222</v>
      </c>
      <c r="G646" s="55">
        <v>58016</v>
      </c>
      <c r="H646" s="57">
        <v>4.67</v>
      </c>
      <c r="I646" s="57">
        <v>1.7</v>
      </c>
      <c r="J646" s="57">
        <v>0.36</v>
      </c>
      <c r="K646" s="57">
        <v>0.15</v>
      </c>
      <c r="L646" s="69">
        <v>0.45400000000000001</v>
      </c>
      <c r="M646" s="56">
        <v>6.2</v>
      </c>
      <c r="N646" s="56">
        <v>17.7</v>
      </c>
      <c r="O646" s="56">
        <v>28.1</v>
      </c>
      <c r="P646" s="56">
        <v>25.3</v>
      </c>
      <c r="Q646" s="56">
        <v>24.4</v>
      </c>
      <c r="R646" s="56">
        <v>28</v>
      </c>
      <c r="S646" s="56">
        <v>22.3</v>
      </c>
    </row>
    <row r="647" spans="1:19" x14ac:dyDescent="0.2">
      <c r="A647" s="29">
        <v>204011061</v>
      </c>
      <c r="B647" s="29" t="s">
        <v>1006</v>
      </c>
      <c r="C647" s="55">
        <v>97</v>
      </c>
      <c r="D647" s="55">
        <v>45</v>
      </c>
      <c r="E647" s="55">
        <v>4393722</v>
      </c>
      <c r="F647" s="55">
        <v>41375</v>
      </c>
      <c r="G647" s="55">
        <v>45296</v>
      </c>
      <c r="H647" s="57" t="s">
        <v>2974</v>
      </c>
      <c r="I647" s="57" t="s">
        <v>2974</v>
      </c>
      <c r="J647" s="57" t="s">
        <v>2974</v>
      </c>
      <c r="K647" s="57" t="s">
        <v>2974</v>
      </c>
      <c r="L647" s="69">
        <v>0.33700000000000002</v>
      </c>
      <c r="M647" s="56" t="s">
        <v>2974</v>
      </c>
      <c r="N647" s="56">
        <v>12</v>
      </c>
      <c r="O647" s="56">
        <v>22</v>
      </c>
      <c r="P647" s="56">
        <v>28</v>
      </c>
      <c r="Q647" s="56">
        <v>33</v>
      </c>
      <c r="R647" s="56">
        <v>29</v>
      </c>
      <c r="S647" s="56">
        <v>10</v>
      </c>
    </row>
    <row r="648" spans="1:19" x14ac:dyDescent="0.2">
      <c r="A648" s="29">
        <v>204011062</v>
      </c>
      <c r="B648" s="29" t="s">
        <v>1007</v>
      </c>
      <c r="C648" s="55">
        <v>2109</v>
      </c>
      <c r="D648" s="55">
        <v>52</v>
      </c>
      <c r="E648" s="55">
        <v>104591106</v>
      </c>
      <c r="F648" s="55">
        <v>38638</v>
      </c>
      <c r="G648" s="55">
        <v>49593</v>
      </c>
      <c r="H648" s="57">
        <v>6.09</v>
      </c>
      <c r="I648" s="57">
        <v>2.0699999999999998</v>
      </c>
      <c r="J648" s="57">
        <v>0.34</v>
      </c>
      <c r="K648" s="57">
        <v>0.11</v>
      </c>
      <c r="L648" s="69">
        <v>0.51100000000000001</v>
      </c>
      <c r="M648" s="56">
        <v>6.5</v>
      </c>
      <c r="N648" s="56">
        <v>20.6</v>
      </c>
      <c r="O648" s="56">
        <v>33</v>
      </c>
      <c r="P648" s="56">
        <v>33.6</v>
      </c>
      <c r="Q648" s="56">
        <v>29.1</v>
      </c>
      <c r="R648" s="56">
        <v>21</v>
      </c>
      <c r="S648" s="56">
        <v>16.399999999999999</v>
      </c>
    </row>
    <row r="649" spans="1:19" x14ac:dyDescent="0.2">
      <c r="A649" s="29">
        <v>204021063</v>
      </c>
      <c r="B649" s="29" t="s">
        <v>1009</v>
      </c>
      <c r="C649" s="55">
        <v>5693</v>
      </c>
      <c r="D649" s="55">
        <v>49</v>
      </c>
      <c r="E649" s="55">
        <v>286602371</v>
      </c>
      <c r="F649" s="55">
        <v>44066</v>
      </c>
      <c r="G649" s="55">
        <v>50343</v>
      </c>
      <c r="H649" s="57">
        <v>5.19</v>
      </c>
      <c r="I649" s="57">
        <v>1.77</v>
      </c>
      <c r="J649" s="57">
        <v>0.34</v>
      </c>
      <c r="K649" s="57">
        <v>0.13</v>
      </c>
      <c r="L649" s="69">
        <v>0.44400000000000001</v>
      </c>
      <c r="M649" s="56">
        <v>5.6</v>
      </c>
      <c r="N649" s="56">
        <v>17.2</v>
      </c>
      <c r="O649" s="56">
        <v>28</v>
      </c>
      <c r="P649" s="56">
        <v>30.4</v>
      </c>
      <c r="Q649" s="56">
        <v>27</v>
      </c>
      <c r="R649" s="56">
        <v>26.6</v>
      </c>
      <c r="S649" s="56">
        <v>16</v>
      </c>
    </row>
    <row r="650" spans="1:19" x14ac:dyDescent="0.2">
      <c r="A650" s="29">
        <v>204021064</v>
      </c>
      <c r="B650" s="29" t="s">
        <v>1010</v>
      </c>
      <c r="C650" s="55">
        <v>2223</v>
      </c>
      <c r="D650" s="55">
        <v>52</v>
      </c>
      <c r="E650" s="55">
        <v>102527719</v>
      </c>
      <c r="F650" s="55">
        <v>38640</v>
      </c>
      <c r="G650" s="55">
        <v>46121</v>
      </c>
      <c r="H650" s="57">
        <v>6.59</v>
      </c>
      <c r="I650" s="57">
        <v>1.93</v>
      </c>
      <c r="J650" s="57">
        <v>0.28999999999999998</v>
      </c>
      <c r="K650" s="57">
        <v>0.04</v>
      </c>
      <c r="L650" s="69">
        <v>0.53100000000000003</v>
      </c>
      <c r="M650" s="56">
        <v>6.2</v>
      </c>
      <c r="N650" s="56">
        <v>20.2</v>
      </c>
      <c r="O650" s="56">
        <v>32.1</v>
      </c>
      <c r="P650" s="56">
        <v>34.299999999999997</v>
      </c>
      <c r="Q650" s="56">
        <v>28</v>
      </c>
      <c r="R650" s="56">
        <v>22.8</v>
      </c>
      <c r="S650" s="56">
        <v>14.9</v>
      </c>
    </row>
    <row r="651" spans="1:19" x14ac:dyDescent="0.2">
      <c r="A651" s="29">
        <v>204021065</v>
      </c>
      <c r="B651" s="29" t="s">
        <v>1011</v>
      </c>
      <c r="C651" s="55">
        <v>2336</v>
      </c>
      <c r="D651" s="55">
        <v>48</v>
      </c>
      <c r="E651" s="55">
        <v>124265372</v>
      </c>
      <c r="F651" s="55">
        <v>47557</v>
      </c>
      <c r="G651" s="55">
        <v>53196</v>
      </c>
      <c r="H651" s="57">
        <v>4.88</v>
      </c>
      <c r="I651" s="57">
        <v>1.71</v>
      </c>
      <c r="J651" s="57">
        <v>0.35</v>
      </c>
      <c r="K651" s="57">
        <v>0.13</v>
      </c>
      <c r="L651" s="69">
        <v>0.434</v>
      </c>
      <c r="M651" s="56">
        <v>5.6</v>
      </c>
      <c r="N651" s="56">
        <v>16.7</v>
      </c>
      <c r="O651" s="56">
        <v>27.3</v>
      </c>
      <c r="P651" s="56">
        <v>27</v>
      </c>
      <c r="Q651" s="56">
        <v>26.7</v>
      </c>
      <c r="R651" s="56">
        <v>28.3</v>
      </c>
      <c r="S651" s="56">
        <v>18</v>
      </c>
    </row>
    <row r="652" spans="1:19" x14ac:dyDescent="0.2">
      <c r="A652" s="29">
        <v>204021066</v>
      </c>
      <c r="B652" s="29" t="s">
        <v>1012</v>
      </c>
      <c r="C652" s="55">
        <v>10527</v>
      </c>
      <c r="D652" s="55">
        <v>45</v>
      </c>
      <c r="E652" s="55">
        <v>571835072</v>
      </c>
      <c r="F652" s="55">
        <v>47525</v>
      </c>
      <c r="G652" s="55">
        <v>54321</v>
      </c>
      <c r="H652" s="57">
        <v>4.45</v>
      </c>
      <c r="I652" s="57">
        <v>1.7</v>
      </c>
      <c r="J652" s="57">
        <v>0.38</v>
      </c>
      <c r="K652" s="57">
        <v>0.15</v>
      </c>
      <c r="L652" s="69">
        <v>0.42799999999999999</v>
      </c>
      <c r="M652" s="56">
        <v>6.8</v>
      </c>
      <c r="N652" s="56">
        <v>18</v>
      </c>
      <c r="O652" s="56">
        <v>28.3</v>
      </c>
      <c r="P652" s="56">
        <v>26</v>
      </c>
      <c r="Q652" s="56">
        <v>28.5</v>
      </c>
      <c r="R652" s="56">
        <v>28.2</v>
      </c>
      <c r="S652" s="56">
        <v>17.3</v>
      </c>
    </row>
    <row r="653" spans="1:19" x14ac:dyDescent="0.2">
      <c r="A653" s="29">
        <v>204021067</v>
      </c>
      <c r="B653" s="29" t="s">
        <v>1013</v>
      </c>
      <c r="C653" s="55">
        <v>6143</v>
      </c>
      <c r="D653" s="55">
        <v>49</v>
      </c>
      <c r="E653" s="55">
        <v>309387002</v>
      </c>
      <c r="F653" s="55">
        <v>42619</v>
      </c>
      <c r="G653" s="55">
        <v>50364</v>
      </c>
      <c r="H653" s="57">
        <v>5.85</v>
      </c>
      <c r="I653" s="57">
        <v>1.85</v>
      </c>
      <c r="J653" s="57">
        <v>0.32</v>
      </c>
      <c r="K653" s="57">
        <v>0.1</v>
      </c>
      <c r="L653" s="69">
        <v>0.48099999999999998</v>
      </c>
      <c r="M653" s="56">
        <v>6.6</v>
      </c>
      <c r="N653" s="56">
        <v>18.899999999999999</v>
      </c>
      <c r="O653" s="56">
        <v>30.2</v>
      </c>
      <c r="P653" s="56">
        <v>31.2</v>
      </c>
      <c r="Q653" s="56">
        <v>27.3</v>
      </c>
      <c r="R653" s="56">
        <v>24.7</v>
      </c>
      <c r="S653" s="56">
        <v>16.7</v>
      </c>
    </row>
    <row r="654" spans="1:19" x14ac:dyDescent="0.2">
      <c r="A654" s="29">
        <v>204031068</v>
      </c>
      <c r="B654" s="29" t="s">
        <v>1015</v>
      </c>
      <c r="C654" s="55">
        <v>2784</v>
      </c>
      <c r="D654" s="55">
        <v>51</v>
      </c>
      <c r="E654" s="55">
        <v>144381686</v>
      </c>
      <c r="F654" s="55">
        <v>44279</v>
      </c>
      <c r="G654" s="55">
        <v>51861</v>
      </c>
      <c r="H654" s="57">
        <v>5.71</v>
      </c>
      <c r="I654" s="57">
        <v>1.87</v>
      </c>
      <c r="J654" s="57">
        <v>0.33</v>
      </c>
      <c r="K654" s="57">
        <v>0.11</v>
      </c>
      <c r="L654" s="69">
        <v>0.46899999999999997</v>
      </c>
      <c r="M654" s="56">
        <v>5.4</v>
      </c>
      <c r="N654" s="56">
        <v>17.899999999999999</v>
      </c>
      <c r="O654" s="56">
        <v>29.1</v>
      </c>
      <c r="P654" s="56">
        <v>30.5</v>
      </c>
      <c r="Q654" s="56">
        <v>26.2</v>
      </c>
      <c r="R654" s="56">
        <v>24.6</v>
      </c>
      <c r="S654" s="56">
        <v>18.7</v>
      </c>
    </row>
    <row r="655" spans="1:19" x14ac:dyDescent="0.2">
      <c r="A655" s="29">
        <v>204031069</v>
      </c>
      <c r="B655" s="29" t="s">
        <v>1016</v>
      </c>
      <c r="C655" s="55">
        <v>5025</v>
      </c>
      <c r="D655" s="55">
        <v>48</v>
      </c>
      <c r="E655" s="55">
        <v>242785431</v>
      </c>
      <c r="F655" s="55">
        <v>39625</v>
      </c>
      <c r="G655" s="55">
        <v>48316</v>
      </c>
      <c r="H655" s="57">
        <v>5.5</v>
      </c>
      <c r="I655" s="57">
        <v>1.93</v>
      </c>
      <c r="J655" s="57">
        <v>0.35</v>
      </c>
      <c r="K655" s="57">
        <v>0.14000000000000001</v>
      </c>
      <c r="L655" s="69">
        <v>0.46800000000000003</v>
      </c>
      <c r="M655" s="56">
        <v>6.1</v>
      </c>
      <c r="N655" s="56">
        <v>18.8</v>
      </c>
      <c r="O655" s="56">
        <v>30.2</v>
      </c>
      <c r="P655" s="56">
        <v>32.299999999999997</v>
      </c>
      <c r="Q655" s="56">
        <v>31.3</v>
      </c>
      <c r="R655" s="56">
        <v>21.3</v>
      </c>
      <c r="S655" s="56">
        <v>15.1</v>
      </c>
    </row>
    <row r="656" spans="1:19" x14ac:dyDescent="0.2">
      <c r="A656" s="29">
        <v>204031070</v>
      </c>
      <c r="B656" s="29" t="s">
        <v>1017</v>
      </c>
      <c r="C656" s="55">
        <v>1925</v>
      </c>
      <c r="D656" s="55">
        <v>48</v>
      </c>
      <c r="E656" s="55">
        <v>102707198</v>
      </c>
      <c r="F656" s="55">
        <v>48813</v>
      </c>
      <c r="G656" s="55">
        <v>53354</v>
      </c>
      <c r="H656" s="57">
        <v>4.45</v>
      </c>
      <c r="I656" s="57">
        <v>1.7</v>
      </c>
      <c r="J656" s="57">
        <v>0.38</v>
      </c>
      <c r="K656" s="57">
        <v>0.14000000000000001</v>
      </c>
      <c r="L656" s="69">
        <v>0.42099999999999999</v>
      </c>
      <c r="M656" s="56">
        <v>4.3</v>
      </c>
      <c r="N656" s="56">
        <v>15.4</v>
      </c>
      <c r="O656" s="56">
        <v>26</v>
      </c>
      <c r="P656" s="56">
        <v>24.3</v>
      </c>
      <c r="Q656" s="56">
        <v>28.4</v>
      </c>
      <c r="R656" s="56">
        <v>29.2</v>
      </c>
      <c r="S656" s="56">
        <v>18.100000000000001</v>
      </c>
    </row>
    <row r="657" spans="1:19" x14ac:dyDescent="0.2">
      <c r="A657" s="29">
        <v>204031071</v>
      </c>
      <c r="B657" s="29" t="s">
        <v>1018</v>
      </c>
      <c r="C657" s="55">
        <v>2828</v>
      </c>
      <c r="D657" s="55">
        <v>49</v>
      </c>
      <c r="E657" s="55">
        <v>140029129</v>
      </c>
      <c r="F657" s="55">
        <v>42317</v>
      </c>
      <c r="G657" s="55">
        <v>49515</v>
      </c>
      <c r="H657" s="57">
        <v>5.1100000000000003</v>
      </c>
      <c r="I657" s="57">
        <v>1.83</v>
      </c>
      <c r="J657" s="57">
        <v>0.36</v>
      </c>
      <c r="K657" s="57">
        <v>0.14000000000000001</v>
      </c>
      <c r="L657" s="69">
        <v>0.44700000000000001</v>
      </c>
      <c r="M657" s="56">
        <v>5.7</v>
      </c>
      <c r="N657" s="56">
        <v>17.600000000000001</v>
      </c>
      <c r="O657" s="56">
        <v>28.6</v>
      </c>
      <c r="P657" s="56">
        <v>29.9</v>
      </c>
      <c r="Q657" s="56">
        <v>30.1</v>
      </c>
      <c r="R657" s="56">
        <v>24.8</v>
      </c>
      <c r="S657" s="56">
        <v>15.2</v>
      </c>
    </row>
    <row r="658" spans="1:19" x14ac:dyDescent="0.2">
      <c r="A658" s="29">
        <v>204031072</v>
      </c>
      <c r="B658" s="29" t="s">
        <v>1019</v>
      </c>
      <c r="C658" s="55">
        <v>3605</v>
      </c>
      <c r="D658" s="55">
        <v>52</v>
      </c>
      <c r="E658" s="55">
        <v>180373785</v>
      </c>
      <c r="F658" s="55">
        <v>40331</v>
      </c>
      <c r="G658" s="55">
        <v>50034</v>
      </c>
      <c r="H658" s="57">
        <v>5.91</v>
      </c>
      <c r="I658" s="57">
        <v>1.9</v>
      </c>
      <c r="J658" s="57">
        <v>0.32</v>
      </c>
      <c r="K658" s="57">
        <v>0.11</v>
      </c>
      <c r="L658" s="69">
        <v>0.51</v>
      </c>
      <c r="M658" s="56">
        <v>10.199999999999999</v>
      </c>
      <c r="N658" s="56">
        <v>22</v>
      </c>
      <c r="O658" s="56">
        <v>32.9</v>
      </c>
      <c r="P658" s="56">
        <v>32.200000000000003</v>
      </c>
      <c r="Q658" s="56">
        <v>27.8</v>
      </c>
      <c r="R658" s="56">
        <v>24.1</v>
      </c>
      <c r="S658" s="56">
        <v>15.9</v>
      </c>
    </row>
    <row r="659" spans="1:19" x14ac:dyDescent="0.2">
      <c r="A659" s="29">
        <v>204031073</v>
      </c>
      <c r="B659" s="29" t="s">
        <v>1020</v>
      </c>
      <c r="C659" s="55">
        <v>8661</v>
      </c>
      <c r="D659" s="55">
        <v>43</v>
      </c>
      <c r="E659" s="55">
        <v>500719612</v>
      </c>
      <c r="F659" s="55">
        <v>51249</v>
      </c>
      <c r="G659" s="55">
        <v>57813</v>
      </c>
      <c r="H659" s="57">
        <v>3.85</v>
      </c>
      <c r="I659" s="57">
        <v>1.66</v>
      </c>
      <c r="J659" s="57">
        <v>0.43</v>
      </c>
      <c r="K659" s="57">
        <v>0.2</v>
      </c>
      <c r="L659" s="69">
        <v>0.40100000000000002</v>
      </c>
      <c r="M659" s="56">
        <v>6.2</v>
      </c>
      <c r="N659" s="56">
        <v>16.899999999999999</v>
      </c>
      <c r="O659" s="56">
        <v>26.8</v>
      </c>
      <c r="P659" s="56">
        <v>22</v>
      </c>
      <c r="Q659" s="56">
        <v>28.2</v>
      </c>
      <c r="R659" s="56">
        <v>30.3</v>
      </c>
      <c r="S659" s="56">
        <v>19.5</v>
      </c>
    </row>
    <row r="660" spans="1:19" x14ac:dyDescent="0.2">
      <c r="A660" s="29">
        <v>204031074</v>
      </c>
      <c r="B660" s="29" t="s">
        <v>1021</v>
      </c>
      <c r="C660" s="55">
        <v>15048</v>
      </c>
      <c r="D660" s="55">
        <v>42</v>
      </c>
      <c r="E660" s="55">
        <v>855249656</v>
      </c>
      <c r="F660" s="55">
        <v>51308</v>
      </c>
      <c r="G660" s="55">
        <v>56835</v>
      </c>
      <c r="H660" s="57">
        <v>4.08</v>
      </c>
      <c r="I660" s="57">
        <v>1.65</v>
      </c>
      <c r="J660" s="57">
        <v>0.41</v>
      </c>
      <c r="K660" s="57">
        <v>0.17</v>
      </c>
      <c r="L660" s="69">
        <v>0.40300000000000002</v>
      </c>
      <c r="M660" s="56">
        <v>5.6</v>
      </c>
      <c r="N660" s="56">
        <v>16.3</v>
      </c>
      <c r="O660" s="56">
        <v>26.4</v>
      </c>
      <c r="P660" s="56">
        <v>23.2</v>
      </c>
      <c r="Q660" s="56">
        <v>27</v>
      </c>
      <c r="R660" s="56">
        <v>30.3</v>
      </c>
      <c r="S660" s="56">
        <v>19.5</v>
      </c>
    </row>
    <row r="661" spans="1:19" x14ac:dyDescent="0.2">
      <c r="A661" s="29">
        <v>204031075</v>
      </c>
      <c r="B661" s="29" t="s">
        <v>1022</v>
      </c>
      <c r="C661" s="55">
        <v>3001</v>
      </c>
      <c r="D661" s="55">
        <v>48</v>
      </c>
      <c r="E661" s="55">
        <v>171606064</v>
      </c>
      <c r="F661" s="55">
        <v>49453</v>
      </c>
      <c r="G661" s="55">
        <v>57183</v>
      </c>
      <c r="H661" s="57">
        <v>5.0199999999999996</v>
      </c>
      <c r="I661" s="57">
        <v>1.81</v>
      </c>
      <c r="J661" s="57">
        <v>0.36</v>
      </c>
      <c r="K661" s="57">
        <v>0.14000000000000001</v>
      </c>
      <c r="L661" s="69">
        <v>0.439</v>
      </c>
      <c r="M661" s="56">
        <v>5.4</v>
      </c>
      <c r="N661" s="56">
        <v>17</v>
      </c>
      <c r="O661" s="56">
        <v>27.8</v>
      </c>
      <c r="P661" s="56">
        <v>25.9</v>
      </c>
      <c r="Q661" s="56">
        <v>26</v>
      </c>
      <c r="R661" s="56">
        <v>25.6</v>
      </c>
      <c r="S661" s="56">
        <v>22.5</v>
      </c>
    </row>
    <row r="662" spans="1:19" x14ac:dyDescent="0.2">
      <c r="A662" s="29">
        <v>205011076</v>
      </c>
      <c r="B662" s="29" t="s">
        <v>1025</v>
      </c>
      <c r="C662" s="55">
        <v>9763</v>
      </c>
      <c r="D662" s="55">
        <v>43</v>
      </c>
      <c r="E662" s="55">
        <v>519415885</v>
      </c>
      <c r="F662" s="55">
        <v>47042</v>
      </c>
      <c r="G662" s="55">
        <v>53202</v>
      </c>
      <c r="H662" s="57">
        <v>4.62</v>
      </c>
      <c r="I662" s="57">
        <v>1.75</v>
      </c>
      <c r="J662" s="57">
        <v>0.38</v>
      </c>
      <c r="K662" s="57">
        <v>0.15</v>
      </c>
      <c r="L662" s="69">
        <v>0.42499999999999999</v>
      </c>
      <c r="M662" s="56">
        <v>4.7</v>
      </c>
      <c r="N662" s="56">
        <v>16.100000000000001</v>
      </c>
      <c r="O662" s="56">
        <v>26.9</v>
      </c>
      <c r="P662" s="56">
        <v>26.7</v>
      </c>
      <c r="Q662" s="56">
        <v>28</v>
      </c>
      <c r="R662" s="56">
        <v>26.9</v>
      </c>
      <c r="S662" s="56">
        <v>18.399999999999999</v>
      </c>
    </row>
    <row r="663" spans="1:19" x14ac:dyDescent="0.2">
      <c r="A663" s="29">
        <v>205011077</v>
      </c>
      <c r="B663" s="29" t="s">
        <v>1026</v>
      </c>
      <c r="C663" s="55">
        <v>3730</v>
      </c>
      <c r="D663" s="55">
        <v>49</v>
      </c>
      <c r="E663" s="55">
        <v>196651673</v>
      </c>
      <c r="F663" s="55">
        <v>42324</v>
      </c>
      <c r="G663" s="55">
        <v>52722</v>
      </c>
      <c r="H663" s="57">
        <v>6.32</v>
      </c>
      <c r="I663" s="57">
        <v>2.0099999999999998</v>
      </c>
      <c r="J663" s="57">
        <v>0.32</v>
      </c>
      <c r="K663" s="57">
        <v>0.1</v>
      </c>
      <c r="L663" s="69">
        <v>0.50800000000000001</v>
      </c>
      <c r="M663" s="56">
        <v>6.8</v>
      </c>
      <c r="N663" s="56">
        <v>19.899999999999999</v>
      </c>
      <c r="O663" s="56">
        <v>31.9</v>
      </c>
      <c r="P663" s="56">
        <v>32.299999999999997</v>
      </c>
      <c r="Q663" s="56">
        <v>26.7</v>
      </c>
      <c r="R663" s="56">
        <v>21.4</v>
      </c>
      <c r="S663" s="56">
        <v>19.7</v>
      </c>
    </row>
    <row r="664" spans="1:19" x14ac:dyDescent="0.2">
      <c r="A664" s="29">
        <v>205011078</v>
      </c>
      <c r="B664" s="29" t="s">
        <v>1027</v>
      </c>
      <c r="C664" s="55">
        <v>4703</v>
      </c>
      <c r="D664" s="55">
        <v>46</v>
      </c>
      <c r="E664" s="55">
        <v>268655775</v>
      </c>
      <c r="F664" s="55">
        <v>46518</v>
      </c>
      <c r="G664" s="55">
        <v>57124</v>
      </c>
      <c r="H664" s="57">
        <v>5.57</v>
      </c>
      <c r="I664" s="57">
        <v>1.91</v>
      </c>
      <c r="J664" s="57">
        <v>0.34</v>
      </c>
      <c r="K664" s="57">
        <v>0.13</v>
      </c>
      <c r="L664" s="69">
        <v>0.47399999999999998</v>
      </c>
      <c r="M664" s="56">
        <v>5.9</v>
      </c>
      <c r="N664" s="56">
        <v>18.8</v>
      </c>
      <c r="O664" s="56">
        <v>30.4</v>
      </c>
      <c r="P664" s="56">
        <v>28.3</v>
      </c>
      <c r="Q664" s="56">
        <v>25.9</v>
      </c>
      <c r="R664" s="56">
        <v>24</v>
      </c>
      <c r="S664" s="56">
        <v>21.8</v>
      </c>
    </row>
    <row r="665" spans="1:19" x14ac:dyDescent="0.2">
      <c r="A665" s="29">
        <v>205011079</v>
      </c>
      <c r="B665" s="29" t="s">
        <v>1028</v>
      </c>
      <c r="C665" s="55">
        <v>12240</v>
      </c>
      <c r="D665" s="55">
        <v>45</v>
      </c>
      <c r="E665" s="55">
        <v>719419276</v>
      </c>
      <c r="F665" s="55">
        <v>47709</v>
      </c>
      <c r="G665" s="55">
        <v>58776</v>
      </c>
      <c r="H665" s="57">
        <v>4.93</v>
      </c>
      <c r="I665" s="57">
        <v>1.87</v>
      </c>
      <c r="J665" s="57">
        <v>0.38</v>
      </c>
      <c r="K665" s="57">
        <v>0.15</v>
      </c>
      <c r="L665" s="69">
        <v>0.45900000000000002</v>
      </c>
      <c r="M665" s="56">
        <v>6.6</v>
      </c>
      <c r="N665" s="56">
        <v>19.399999999999999</v>
      </c>
      <c r="O665" s="56">
        <v>30.6</v>
      </c>
      <c r="P665" s="56">
        <v>26.3</v>
      </c>
      <c r="Q665" s="56">
        <v>27.6</v>
      </c>
      <c r="R665" s="56">
        <v>24.2</v>
      </c>
      <c r="S665" s="56">
        <v>21.8</v>
      </c>
    </row>
    <row r="666" spans="1:19" x14ac:dyDescent="0.2">
      <c r="A666" s="29">
        <v>205021080</v>
      </c>
      <c r="B666" s="29" t="s">
        <v>2451</v>
      </c>
      <c r="C666" s="55">
        <v>3</v>
      </c>
      <c r="D666" s="55">
        <v>64</v>
      </c>
      <c r="E666" s="55">
        <v>69486</v>
      </c>
      <c r="F666" s="55">
        <v>32682</v>
      </c>
      <c r="G666" s="55">
        <v>23162</v>
      </c>
      <c r="H666" s="57" t="s">
        <v>2974</v>
      </c>
      <c r="I666" s="57" t="s">
        <v>2974</v>
      </c>
      <c r="J666" s="57" t="s">
        <v>2974</v>
      </c>
      <c r="K666" s="57" t="s">
        <v>2974</v>
      </c>
      <c r="L666" s="69" t="s">
        <v>2974</v>
      </c>
      <c r="M666" s="56" t="s">
        <v>2974</v>
      </c>
      <c r="N666" s="56" t="s">
        <v>2974</v>
      </c>
      <c r="O666" s="56" t="s">
        <v>2974</v>
      </c>
      <c r="P666" s="56" t="s">
        <v>2974</v>
      </c>
      <c r="Q666" s="56" t="s">
        <v>2974</v>
      </c>
      <c r="R666" s="56" t="s">
        <v>2974</v>
      </c>
      <c r="S666" s="56" t="s">
        <v>2974</v>
      </c>
    </row>
    <row r="667" spans="1:19" x14ac:dyDescent="0.2">
      <c r="A667" s="29">
        <v>205021081</v>
      </c>
      <c r="B667" s="29" t="s">
        <v>1030</v>
      </c>
      <c r="C667" s="55">
        <v>8186</v>
      </c>
      <c r="D667" s="55">
        <v>46</v>
      </c>
      <c r="E667" s="55">
        <v>414390299</v>
      </c>
      <c r="F667" s="55">
        <v>43540</v>
      </c>
      <c r="G667" s="55">
        <v>50622</v>
      </c>
      <c r="H667" s="57">
        <v>4.66</v>
      </c>
      <c r="I667" s="57">
        <v>1.72</v>
      </c>
      <c r="J667" s="57">
        <v>0.37</v>
      </c>
      <c r="K667" s="57">
        <v>0.15</v>
      </c>
      <c r="L667" s="69">
        <v>0.442</v>
      </c>
      <c r="M667" s="56">
        <v>6.5</v>
      </c>
      <c r="N667" s="56">
        <v>18.7</v>
      </c>
      <c r="O667" s="56">
        <v>29.4</v>
      </c>
      <c r="P667" s="56">
        <v>28.5</v>
      </c>
      <c r="Q667" s="56">
        <v>30.8</v>
      </c>
      <c r="R667" s="56">
        <v>26.3</v>
      </c>
      <c r="S667" s="56">
        <v>14.5</v>
      </c>
    </row>
    <row r="668" spans="1:19" x14ac:dyDescent="0.2">
      <c r="A668" s="29">
        <v>205021082</v>
      </c>
      <c r="B668" s="29" t="s">
        <v>1031</v>
      </c>
      <c r="C668" s="55">
        <v>4665</v>
      </c>
      <c r="D668" s="55">
        <v>49</v>
      </c>
      <c r="E668" s="55">
        <v>207789722</v>
      </c>
      <c r="F668" s="55">
        <v>40078</v>
      </c>
      <c r="G668" s="55">
        <v>44542</v>
      </c>
      <c r="H668" s="57">
        <v>5.81</v>
      </c>
      <c r="I668" s="57">
        <v>1.83</v>
      </c>
      <c r="J668" s="57">
        <v>0.31</v>
      </c>
      <c r="K668" s="57">
        <v>0.08</v>
      </c>
      <c r="L668" s="69">
        <v>0.48799999999999999</v>
      </c>
      <c r="M668" s="56">
        <v>4.7</v>
      </c>
      <c r="N668" s="56">
        <v>16.7</v>
      </c>
      <c r="O668" s="56">
        <v>28.2</v>
      </c>
      <c r="P668" s="56">
        <v>32.5</v>
      </c>
      <c r="Q668" s="56">
        <v>29.7</v>
      </c>
      <c r="R668" s="56">
        <v>24</v>
      </c>
      <c r="S668" s="56">
        <v>13.8</v>
      </c>
    </row>
    <row r="669" spans="1:19" x14ac:dyDescent="0.2">
      <c r="A669" s="29">
        <v>205021083</v>
      </c>
      <c r="B669" s="29" t="s">
        <v>2659</v>
      </c>
      <c r="C669" s="55" t="s">
        <v>2974</v>
      </c>
      <c r="D669" s="55" t="s">
        <v>2974</v>
      </c>
      <c r="E669" s="55" t="s">
        <v>2974</v>
      </c>
      <c r="F669" s="55" t="s">
        <v>2974</v>
      </c>
      <c r="G669" s="55" t="s">
        <v>2974</v>
      </c>
      <c r="H669" s="57" t="s">
        <v>2974</v>
      </c>
      <c r="I669" s="57" t="s">
        <v>2974</v>
      </c>
      <c r="J669" s="57" t="s">
        <v>2974</v>
      </c>
      <c r="K669" s="57" t="s">
        <v>2974</v>
      </c>
      <c r="L669" s="69" t="s">
        <v>2974</v>
      </c>
      <c r="M669" s="56" t="s">
        <v>2974</v>
      </c>
      <c r="N669" s="56" t="s">
        <v>2974</v>
      </c>
      <c r="O669" s="56" t="s">
        <v>2974</v>
      </c>
      <c r="P669" s="56" t="s">
        <v>2974</v>
      </c>
      <c r="Q669" s="56" t="s">
        <v>2974</v>
      </c>
      <c r="R669" s="56" t="s">
        <v>2974</v>
      </c>
      <c r="S669" s="56" t="s">
        <v>2974</v>
      </c>
    </row>
    <row r="670" spans="1:19" x14ac:dyDescent="0.2">
      <c r="A670" s="29">
        <v>205021084</v>
      </c>
      <c r="B670" s="29" t="s">
        <v>1032</v>
      </c>
      <c r="C670" s="55">
        <v>5343</v>
      </c>
      <c r="D670" s="55">
        <v>51</v>
      </c>
      <c r="E670" s="55">
        <v>249653503</v>
      </c>
      <c r="F670" s="55">
        <v>36991</v>
      </c>
      <c r="G670" s="55">
        <v>46725</v>
      </c>
      <c r="H670" s="57">
        <v>6.15</v>
      </c>
      <c r="I670" s="57">
        <v>1.94</v>
      </c>
      <c r="J670" s="57">
        <v>0.31</v>
      </c>
      <c r="K670" s="57">
        <v>0.12</v>
      </c>
      <c r="L670" s="69">
        <v>0.48399999999999999</v>
      </c>
      <c r="M670" s="56">
        <v>6.6</v>
      </c>
      <c r="N670" s="56">
        <v>20</v>
      </c>
      <c r="O670" s="56">
        <v>31.8</v>
      </c>
      <c r="P670" s="56">
        <v>34.6</v>
      </c>
      <c r="Q670" s="56">
        <v>30.7</v>
      </c>
      <c r="R670" s="56">
        <v>20.7</v>
      </c>
      <c r="S670" s="56">
        <v>14</v>
      </c>
    </row>
    <row r="671" spans="1:19" x14ac:dyDescent="0.2">
      <c r="A671" s="29">
        <v>205021085</v>
      </c>
      <c r="B671" s="29" t="s">
        <v>1033</v>
      </c>
      <c r="C671" s="55">
        <v>3260</v>
      </c>
      <c r="D671" s="55">
        <v>52</v>
      </c>
      <c r="E671" s="55">
        <v>142589583</v>
      </c>
      <c r="F671" s="55">
        <v>35437</v>
      </c>
      <c r="G671" s="55">
        <v>43739</v>
      </c>
      <c r="H671" s="57">
        <v>7.41</v>
      </c>
      <c r="I671" s="57">
        <v>2.0299999999999998</v>
      </c>
      <c r="J671" s="57">
        <v>0.27</v>
      </c>
      <c r="K671" s="57">
        <v>7.0000000000000007E-2</v>
      </c>
      <c r="L671" s="69">
        <v>0.53500000000000003</v>
      </c>
      <c r="M671" s="56">
        <v>6.7</v>
      </c>
      <c r="N671" s="56">
        <v>20.100000000000001</v>
      </c>
      <c r="O671" s="56">
        <v>32.5</v>
      </c>
      <c r="P671" s="56">
        <v>37.299999999999997</v>
      </c>
      <c r="Q671" s="56">
        <v>29.1</v>
      </c>
      <c r="R671" s="56">
        <v>19.899999999999999</v>
      </c>
      <c r="S671" s="56">
        <v>13.7</v>
      </c>
    </row>
    <row r="672" spans="1:19" x14ac:dyDescent="0.2">
      <c r="A672" s="29">
        <v>205021086</v>
      </c>
      <c r="B672" s="29" t="s">
        <v>1034</v>
      </c>
      <c r="C672" s="55">
        <v>3462</v>
      </c>
      <c r="D672" s="55">
        <v>55</v>
      </c>
      <c r="E672" s="55">
        <v>165935931</v>
      </c>
      <c r="F672" s="55">
        <v>37439</v>
      </c>
      <c r="G672" s="55">
        <v>47931</v>
      </c>
      <c r="H672" s="57">
        <v>7.56</v>
      </c>
      <c r="I672" s="57">
        <v>1.96</v>
      </c>
      <c r="J672" s="57">
        <v>0.26</v>
      </c>
      <c r="K672" s="57">
        <v>0.08</v>
      </c>
      <c r="L672" s="69">
        <v>0.51600000000000001</v>
      </c>
      <c r="M672" s="56">
        <v>8.5</v>
      </c>
      <c r="N672" s="56">
        <v>22.5</v>
      </c>
      <c r="O672" s="56">
        <v>34</v>
      </c>
      <c r="P672" s="56">
        <v>36.200000000000003</v>
      </c>
      <c r="Q672" s="56">
        <v>27.9</v>
      </c>
      <c r="R672" s="56">
        <v>21.4</v>
      </c>
      <c r="S672" s="56">
        <v>14.6</v>
      </c>
    </row>
    <row r="673" spans="1:19" x14ac:dyDescent="0.2">
      <c r="A673" s="29">
        <v>205031087</v>
      </c>
      <c r="B673" s="29" t="s">
        <v>1036</v>
      </c>
      <c r="C673" s="55">
        <v>4997</v>
      </c>
      <c r="D673" s="55">
        <v>52</v>
      </c>
      <c r="E673" s="55">
        <v>235309719</v>
      </c>
      <c r="F673" s="55">
        <v>37285</v>
      </c>
      <c r="G673" s="55">
        <v>47090</v>
      </c>
      <c r="H673" s="57">
        <v>6.59</v>
      </c>
      <c r="I673" s="57">
        <v>2.0099999999999998</v>
      </c>
      <c r="J673" s="57">
        <v>0.3</v>
      </c>
      <c r="K673" s="57">
        <v>0.11</v>
      </c>
      <c r="L673" s="69">
        <v>0.51400000000000001</v>
      </c>
      <c r="M673" s="56">
        <v>6.3</v>
      </c>
      <c r="N673" s="56">
        <v>20.3</v>
      </c>
      <c r="O673" s="56">
        <v>32.4</v>
      </c>
      <c r="P673" s="56">
        <v>35.700000000000003</v>
      </c>
      <c r="Q673" s="56">
        <v>27.9</v>
      </c>
      <c r="R673" s="56">
        <v>21.3</v>
      </c>
      <c r="S673" s="56">
        <v>15.2</v>
      </c>
    </row>
    <row r="674" spans="1:19" x14ac:dyDescent="0.2">
      <c r="A674" s="29">
        <v>205031088</v>
      </c>
      <c r="B674" s="29" t="s">
        <v>1037</v>
      </c>
      <c r="C674" s="55">
        <v>43</v>
      </c>
      <c r="D674" s="55">
        <v>58</v>
      </c>
      <c r="E674" s="55">
        <v>912902</v>
      </c>
      <c r="F674" s="55">
        <v>14698</v>
      </c>
      <c r="G674" s="55">
        <v>21230</v>
      </c>
      <c r="H674" s="57" t="s">
        <v>2974</v>
      </c>
      <c r="I674" s="57" t="s">
        <v>2974</v>
      </c>
      <c r="J674" s="57" t="s">
        <v>2974</v>
      </c>
      <c r="K674" s="57" t="s">
        <v>2974</v>
      </c>
      <c r="L674" s="69" t="s">
        <v>2974</v>
      </c>
      <c r="M674" s="56" t="s">
        <v>2974</v>
      </c>
      <c r="N674" s="56" t="s">
        <v>2974</v>
      </c>
      <c r="O674" s="56" t="s">
        <v>2974</v>
      </c>
      <c r="P674" s="56" t="s">
        <v>2974</v>
      </c>
      <c r="Q674" s="56" t="s">
        <v>2974</v>
      </c>
      <c r="R674" s="56" t="s">
        <v>2974</v>
      </c>
      <c r="S674" s="56" t="s">
        <v>2974</v>
      </c>
    </row>
    <row r="675" spans="1:19" x14ac:dyDescent="0.2">
      <c r="A675" s="29">
        <v>205031089</v>
      </c>
      <c r="B675" s="29" t="s">
        <v>1038</v>
      </c>
      <c r="C675" s="55">
        <v>5427</v>
      </c>
      <c r="D675" s="55">
        <v>47</v>
      </c>
      <c r="E675" s="55">
        <v>270138346</v>
      </c>
      <c r="F675" s="55">
        <v>42483</v>
      </c>
      <c r="G675" s="55">
        <v>49777</v>
      </c>
      <c r="H675" s="57">
        <v>5.41</v>
      </c>
      <c r="I675" s="57">
        <v>1.86</v>
      </c>
      <c r="J675" s="57">
        <v>0.34</v>
      </c>
      <c r="K675" s="57">
        <v>0.13</v>
      </c>
      <c r="L675" s="69">
        <v>0.47299999999999998</v>
      </c>
      <c r="M675" s="56">
        <v>6.2</v>
      </c>
      <c r="N675" s="56">
        <v>18.100000000000001</v>
      </c>
      <c r="O675" s="56">
        <v>29.4</v>
      </c>
      <c r="P675" s="56">
        <v>30.9</v>
      </c>
      <c r="Q675" s="56">
        <v>28.3</v>
      </c>
      <c r="R675" s="56">
        <v>23.8</v>
      </c>
      <c r="S675" s="56">
        <v>16.899999999999999</v>
      </c>
    </row>
    <row r="676" spans="1:19" x14ac:dyDescent="0.2">
      <c r="A676" s="29">
        <v>205031090</v>
      </c>
      <c r="B676" s="29" t="s">
        <v>1039</v>
      </c>
      <c r="C676" s="55">
        <v>6495</v>
      </c>
      <c r="D676" s="55">
        <v>48</v>
      </c>
      <c r="E676" s="55">
        <v>346432958</v>
      </c>
      <c r="F676" s="55">
        <v>42792</v>
      </c>
      <c r="G676" s="55">
        <v>53338</v>
      </c>
      <c r="H676" s="57">
        <v>5.42</v>
      </c>
      <c r="I676" s="57">
        <v>1.94</v>
      </c>
      <c r="J676" s="57">
        <v>0.36</v>
      </c>
      <c r="K676" s="57">
        <v>0.13</v>
      </c>
      <c r="L676" s="69">
        <v>0.47099999999999997</v>
      </c>
      <c r="M676" s="56">
        <v>5.9</v>
      </c>
      <c r="N676" s="56">
        <v>19</v>
      </c>
      <c r="O676" s="56">
        <v>30.4</v>
      </c>
      <c r="P676" s="56">
        <v>29.6</v>
      </c>
      <c r="Q676" s="56">
        <v>28.3</v>
      </c>
      <c r="R676" s="56">
        <v>23.3</v>
      </c>
      <c r="S676" s="56">
        <v>18.8</v>
      </c>
    </row>
    <row r="677" spans="1:19" x14ac:dyDescent="0.2">
      <c r="A677" s="29">
        <v>205031091</v>
      </c>
      <c r="B677" s="29" t="s">
        <v>1040</v>
      </c>
      <c r="C677" s="55">
        <v>6534</v>
      </c>
      <c r="D677" s="55">
        <v>49</v>
      </c>
      <c r="E677" s="55">
        <v>314519370</v>
      </c>
      <c r="F677" s="55">
        <v>38038</v>
      </c>
      <c r="G677" s="55">
        <v>48136</v>
      </c>
      <c r="H677" s="57">
        <v>5.29</v>
      </c>
      <c r="I677" s="57">
        <v>1.91</v>
      </c>
      <c r="J677" s="57">
        <v>0.36</v>
      </c>
      <c r="K677" s="57">
        <v>0.15</v>
      </c>
      <c r="L677" s="69">
        <v>0.47699999999999998</v>
      </c>
      <c r="M677" s="56">
        <v>7.4</v>
      </c>
      <c r="N677" s="56">
        <v>20.5</v>
      </c>
      <c r="O677" s="56">
        <v>32</v>
      </c>
      <c r="P677" s="56">
        <v>33.4</v>
      </c>
      <c r="Q677" s="56">
        <v>31.5</v>
      </c>
      <c r="R677" s="56">
        <v>20.8</v>
      </c>
      <c r="S677" s="56">
        <v>14.3</v>
      </c>
    </row>
    <row r="678" spans="1:19" x14ac:dyDescent="0.2">
      <c r="A678" s="29">
        <v>205031092</v>
      </c>
      <c r="B678" s="29" t="s">
        <v>2640</v>
      </c>
      <c r="C678" s="55">
        <v>9</v>
      </c>
      <c r="D678" s="55">
        <v>47</v>
      </c>
      <c r="E678" s="55">
        <v>689022</v>
      </c>
      <c r="F678" s="55">
        <v>70131</v>
      </c>
      <c r="G678" s="55">
        <v>76558</v>
      </c>
      <c r="H678" s="57" t="s">
        <v>2974</v>
      </c>
      <c r="I678" s="57" t="s">
        <v>2974</v>
      </c>
      <c r="J678" s="57" t="s">
        <v>2974</v>
      </c>
      <c r="K678" s="57" t="s">
        <v>2974</v>
      </c>
      <c r="L678" s="69" t="s">
        <v>2974</v>
      </c>
      <c r="M678" s="56" t="s">
        <v>2974</v>
      </c>
      <c r="N678" s="56" t="s">
        <v>2974</v>
      </c>
      <c r="O678" s="56" t="s">
        <v>2974</v>
      </c>
      <c r="P678" s="56" t="s">
        <v>2974</v>
      </c>
      <c r="Q678" s="56" t="s">
        <v>2974</v>
      </c>
      <c r="R678" s="56" t="s">
        <v>2974</v>
      </c>
      <c r="S678" s="56" t="s">
        <v>2974</v>
      </c>
    </row>
    <row r="679" spans="1:19" x14ac:dyDescent="0.2">
      <c r="A679" s="29">
        <v>205031093</v>
      </c>
      <c r="B679" s="29" t="s">
        <v>1041</v>
      </c>
      <c r="C679" s="55">
        <v>12695</v>
      </c>
      <c r="D679" s="55">
        <v>49</v>
      </c>
      <c r="E679" s="55">
        <v>626371450</v>
      </c>
      <c r="F679" s="55">
        <v>39884</v>
      </c>
      <c r="G679" s="55">
        <v>49340</v>
      </c>
      <c r="H679" s="57">
        <v>5.58</v>
      </c>
      <c r="I679" s="57">
        <v>1.89</v>
      </c>
      <c r="J679" s="57">
        <v>0.34</v>
      </c>
      <c r="K679" s="57">
        <v>0.13</v>
      </c>
      <c r="L679" s="69">
        <v>0.48</v>
      </c>
      <c r="M679" s="56">
        <v>7.1</v>
      </c>
      <c r="N679" s="56">
        <v>20</v>
      </c>
      <c r="O679" s="56">
        <v>31.5</v>
      </c>
      <c r="P679" s="56">
        <v>32.200000000000003</v>
      </c>
      <c r="Q679" s="56">
        <v>29.9</v>
      </c>
      <c r="R679" s="56">
        <v>22.6</v>
      </c>
      <c r="S679" s="56">
        <v>15.3</v>
      </c>
    </row>
    <row r="680" spans="1:19" x14ac:dyDescent="0.2">
      <c r="A680" s="29">
        <v>205041094</v>
      </c>
      <c r="B680" s="29" t="s">
        <v>1043</v>
      </c>
      <c r="C680" s="55">
        <v>6326</v>
      </c>
      <c r="D680" s="55">
        <v>46</v>
      </c>
      <c r="E680" s="55">
        <v>383778070</v>
      </c>
      <c r="F680" s="55">
        <v>49120</v>
      </c>
      <c r="G680" s="55">
        <v>60667</v>
      </c>
      <c r="H680" s="57">
        <v>5.53</v>
      </c>
      <c r="I680" s="57">
        <v>1.92</v>
      </c>
      <c r="J680" s="57">
        <v>0.35</v>
      </c>
      <c r="K680" s="57">
        <v>0.15</v>
      </c>
      <c r="L680" s="69">
        <v>0.47299999999999998</v>
      </c>
      <c r="M680" s="56">
        <v>5.9</v>
      </c>
      <c r="N680" s="56">
        <v>18.8</v>
      </c>
      <c r="O680" s="56">
        <v>30.7</v>
      </c>
      <c r="P680" s="56">
        <v>27.4</v>
      </c>
      <c r="Q680" s="56">
        <v>24.8</v>
      </c>
      <c r="R680" s="56">
        <v>23.9</v>
      </c>
      <c r="S680" s="56">
        <v>23.9</v>
      </c>
    </row>
    <row r="681" spans="1:19" x14ac:dyDescent="0.2">
      <c r="A681" s="29">
        <v>205041095</v>
      </c>
      <c r="B681" s="29" t="s">
        <v>1044</v>
      </c>
      <c r="C681" s="55">
        <v>8017</v>
      </c>
      <c r="D681" s="55">
        <v>44</v>
      </c>
      <c r="E681" s="55">
        <v>450135024</v>
      </c>
      <c r="F681" s="55">
        <v>46041</v>
      </c>
      <c r="G681" s="55">
        <v>56148</v>
      </c>
      <c r="H681" s="57">
        <v>4.91</v>
      </c>
      <c r="I681" s="57">
        <v>1.87</v>
      </c>
      <c r="J681" s="57">
        <v>0.38</v>
      </c>
      <c r="K681" s="57">
        <v>0.16</v>
      </c>
      <c r="L681" s="69">
        <v>0.44800000000000001</v>
      </c>
      <c r="M681" s="56">
        <v>5.3</v>
      </c>
      <c r="N681" s="56">
        <v>17.899999999999999</v>
      </c>
      <c r="O681" s="56">
        <v>29.7</v>
      </c>
      <c r="P681" s="56">
        <v>26.6</v>
      </c>
      <c r="Q681" s="56">
        <v>29</v>
      </c>
      <c r="R681" s="56">
        <v>24.4</v>
      </c>
      <c r="S681" s="56">
        <v>20</v>
      </c>
    </row>
    <row r="682" spans="1:19" x14ac:dyDescent="0.2">
      <c r="A682" s="29">
        <v>205041096</v>
      </c>
      <c r="B682" s="29" t="s">
        <v>1045</v>
      </c>
      <c r="C682" s="55">
        <v>6029</v>
      </c>
      <c r="D682" s="55">
        <v>44</v>
      </c>
      <c r="E682" s="55">
        <v>306757353</v>
      </c>
      <c r="F682" s="55">
        <v>43010</v>
      </c>
      <c r="G682" s="55">
        <v>50880</v>
      </c>
      <c r="H682" s="57">
        <v>5.08</v>
      </c>
      <c r="I682" s="57">
        <v>1.81</v>
      </c>
      <c r="J682" s="57">
        <v>0.36</v>
      </c>
      <c r="K682" s="57">
        <v>0.14000000000000001</v>
      </c>
      <c r="L682" s="69">
        <v>0.442</v>
      </c>
      <c r="M682" s="56">
        <v>5.0999999999999996</v>
      </c>
      <c r="N682" s="56">
        <v>17.600000000000001</v>
      </c>
      <c r="O682" s="56">
        <v>28.9</v>
      </c>
      <c r="P682" s="56">
        <v>28.9</v>
      </c>
      <c r="Q682" s="56">
        <v>30.2</v>
      </c>
      <c r="R682" s="56">
        <v>24.5</v>
      </c>
      <c r="S682" s="56">
        <v>16.399999999999999</v>
      </c>
    </row>
    <row r="683" spans="1:19" x14ac:dyDescent="0.2">
      <c r="A683" s="29">
        <v>205041097</v>
      </c>
      <c r="B683" s="29" t="s">
        <v>1046</v>
      </c>
      <c r="C683" s="55">
        <v>15725</v>
      </c>
      <c r="D683" s="55">
        <v>42</v>
      </c>
      <c r="E683" s="55">
        <v>1041406472</v>
      </c>
      <c r="F683" s="55">
        <v>54079</v>
      </c>
      <c r="G683" s="55">
        <v>66226</v>
      </c>
      <c r="H683" s="57">
        <v>4.74</v>
      </c>
      <c r="I683" s="57">
        <v>1.86</v>
      </c>
      <c r="J683" s="57">
        <v>0.39</v>
      </c>
      <c r="K683" s="57">
        <v>0.17</v>
      </c>
      <c r="L683" s="69">
        <v>0.443</v>
      </c>
      <c r="M683" s="56">
        <v>5.9</v>
      </c>
      <c r="N683" s="56">
        <v>18.100000000000001</v>
      </c>
      <c r="O683" s="56">
        <v>29.4</v>
      </c>
      <c r="P683" s="56">
        <v>22.7</v>
      </c>
      <c r="Q683" s="56">
        <v>24.9</v>
      </c>
      <c r="R683" s="56">
        <v>24.9</v>
      </c>
      <c r="S683" s="56">
        <v>27.4</v>
      </c>
    </row>
    <row r="684" spans="1:19" x14ac:dyDescent="0.2">
      <c r="A684" s="29">
        <v>205041098</v>
      </c>
      <c r="B684" s="29" t="s">
        <v>1047</v>
      </c>
      <c r="C684" s="55">
        <v>2708</v>
      </c>
      <c r="D684" s="55">
        <v>44</v>
      </c>
      <c r="E684" s="55">
        <v>175516757</v>
      </c>
      <c r="F684" s="55">
        <v>51768</v>
      </c>
      <c r="G684" s="55">
        <v>64814</v>
      </c>
      <c r="H684" s="57">
        <v>4.8</v>
      </c>
      <c r="I684" s="57">
        <v>1.93</v>
      </c>
      <c r="J684" s="57">
        <v>0.4</v>
      </c>
      <c r="K684" s="57">
        <v>0.18</v>
      </c>
      <c r="L684" s="69">
        <v>0.44800000000000001</v>
      </c>
      <c r="M684" s="56">
        <v>6</v>
      </c>
      <c r="N684" s="56">
        <v>18.100000000000001</v>
      </c>
      <c r="O684" s="56">
        <v>29.6</v>
      </c>
      <c r="P684" s="56">
        <v>23.2</v>
      </c>
      <c r="Q684" s="56">
        <v>26.4</v>
      </c>
      <c r="R684" s="56">
        <v>24.2</v>
      </c>
      <c r="S684" s="56">
        <v>26.2</v>
      </c>
    </row>
    <row r="685" spans="1:19" x14ac:dyDescent="0.2">
      <c r="A685" s="29">
        <v>205051099</v>
      </c>
      <c r="B685" s="29" t="s">
        <v>1048</v>
      </c>
      <c r="C685" s="55">
        <v>19</v>
      </c>
      <c r="D685" s="55">
        <v>54</v>
      </c>
      <c r="E685" s="55">
        <v>638452</v>
      </c>
      <c r="F685" s="55">
        <v>25376</v>
      </c>
      <c r="G685" s="55">
        <v>33603</v>
      </c>
      <c r="H685" s="57" t="s">
        <v>2974</v>
      </c>
      <c r="I685" s="57" t="s">
        <v>2974</v>
      </c>
      <c r="J685" s="57" t="s">
        <v>2974</v>
      </c>
      <c r="K685" s="57" t="s">
        <v>2974</v>
      </c>
      <c r="L685" s="69" t="s">
        <v>2974</v>
      </c>
      <c r="M685" s="56" t="s">
        <v>2974</v>
      </c>
      <c r="N685" s="56" t="s">
        <v>2974</v>
      </c>
      <c r="O685" s="56" t="s">
        <v>2974</v>
      </c>
      <c r="P685" s="56" t="s">
        <v>2974</v>
      </c>
      <c r="Q685" s="56" t="s">
        <v>2974</v>
      </c>
      <c r="R685" s="56" t="s">
        <v>2974</v>
      </c>
      <c r="S685" s="56" t="s">
        <v>2974</v>
      </c>
    </row>
    <row r="686" spans="1:19" x14ac:dyDescent="0.2">
      <c r="A686" s="29">
        <v>205051100</v>
      </c>
      <c r="B686" s="29" t="s">
        <v>1049</v>
      </c>
      <c r="C686" s="55">
        <v>2291</v>
      </c>
      <c r="D686" s="55">
        <v>50</v>
      </c>
      <c r="E686" s="55">
        <v>126611668</v>
      </c>
      <c r="F686" s="55">
        <v>42485</v>
      </c>
      <c r="G686" s="55">
        <v>55265</v>
      </c>
      <c r="H686" s="57">
        <v>6.96</v>
      </c>
      <c r="I686" s="57">
        <v>2.0699999999999998</v>
      </c>
      <c r="J686" s="57">
        <v>0.3</v>
      </c>
      <c r="K686" s="57">
        <v>0.08</v>
      </c>
      <c r="L686" s="69">
        <v>0.56100000000000005</v>
      </c>
      <c r="M686" s="56">
        <v>6.9</v>
      </c>
      <c r="N686" s="56">
        <v>22.1</v>
      </c>
      <c r="O686" s="56">
        <v>35</v>
      </c>
      <c r="P686" s="56">
        <v>31.8</v>
      </c>
      <c r="Q686" s="56">
        <v>25.5</v>
      </c>
      <c r="R686" s="56">
        <v>22.2</v>
      </c>
      <c r="S686" s="56">
        <v>20.5</v>
      </c>
    </row>
    <row r="687" spans="1:19" x14ac:dyDescent="0.2">
      <c r="A687" s="29">
        <v>205051101</v>
      </c>
      <c r="B687" s="29" t="s">
        <v>1050</v>
      </c>
      <c r="C687" s="55">
        <v>7910</v>
      </c>
      <c r="D687" s="55">
        <v>46</v>
      </c>
      <c r="E687" s="55">
        <v>426904680</v>
      </c>
      <c r="F687" s="55">
        <v>44993</v>
      </c>
      <c r="G687" s="55">
        <v>53970</v>
      </c>
      <c r="H687" s="57">
        <v>5.5</v>
      </c>
      <c r="I687" s="57">
        <v>1.89</v>
      </c>
      <c r="J687" s="57">
        <v>0.34</v>
      </c>
      <c r="K687" s="57">
        <v>0.11</v>
      </c>
      <c r="L687" s="69">
        <v>0.48699999999999999</v>
      </c>
      <c r="M687" s="56">
        <v>6.1</v>
      </c>
      <c r="N687" s="56">
        <v>19.2</v>
      </c>
      <c r="O687" s="56">
        <v>30.7</v>
      </c>
      <c r="P687" s="56">
        <v>28.9</v>
      </c>
      <c r="Q687" s="56">
        <v>26.9</v>
      </c>
      <c r="R687" s="56">
        <v>24.7</v>
      </c>
      <c r="S687" s="56">
        <v>19.600000000000001</v>
      </c>
    </row>
    <row r="688" spans="1:19" x14ac:dyDescent="0.2">
      <c r="A688" s="29">
        <v>205051102</v>
      </c>
      <c r="B688" s="29" t="s">
        <v>1051</v>
      </c>
      <c r="C688" s="55">
        <v>2281</v>
      </c>
      <c r="D688" s="55">
        <v>46</v>
      </c>
      <c r="E688" s="55">
        <v>113012698</v>
      </c>
      <c r="F688" s="55">
        <v>41947</v>
      </c>
      <c r="G688" s="55">
        <v>49545</v>
      </c>
      <c r="H688" s="57">
        <v>6.39</v>
      </c>
      <c r="I688" s="57">
        <v>1.96</v>
      </c>
      <c r="J688" s="57">
        <v>0.31</v>
      </c>
      <c r="K688" s="57">
        <v>7.0000000000000007E-2</v>
      </c>
      <c r="L688" s="69">
        <v>0.56200000000000006</v>
      </c>
      <c r="M688" s="56">
        <v>5.7</v>
      </c>
      <c r="N688" s="56">
        <v>19.5</v>
      </c>
      <c r="O688" s="56">
        <v>32.4</v>
      </c>
      <c r="P688" s="56">
        <v>32</v>
      </c>
      <c r="Q688" s="56">
        <v>25.8</v>
      </c>
      <c r="R688" s="56">
        <v>23.8</v>
      </c>
      <c r="S688" s="56">
        <v>18.399999999999999</v>
      </c>
    </row>
    <row r="689" spans="1:19" x14ac:dyDescent="0.2">
      <c r="A689" s="29">
        <v>205051103</v>
      </c>
      <c r="B689" s="29" t="s">
        <v>1052</v>
      </c>
      <c r="C689" s="55">
        <v>8160</v>
      </c>
      <c r="D689" s="55">
        <v>44</v>
      </c>
      <c r="E689" s="55">
        <v>508292826</v>
      </c>
      <c r="F689" s="55">
        <v>49010</v>
      </c>
      <c r="G689" s="55">
        <v>62291</v>
      </c>
      <c r="H689" s="57">
        <v>5.03</v>
      </c>
      <c r="I689" s="57">
        <v>1.9</v>
      </c>
      <c r="J689" s="57">
        <v>0.38</v>
      </c>
      <c r="K689" s="57">
        <v>0.16</v>
      </c>
      <c r="L689" s="69">
        <v>0.46700000000000003</v>
      </c>
      <c r="M689" s="56">
        <v>6.5</v>
      </c>
      <c r="N689" s="56">
        <v>20.100000000000001</v>
      </c>
      <c r="O689" s="56">
        <v>31.8</v>
      </c>
      <c r="P689" s="56">
        <v>25.3</v>
      </c>
      <c r="Q689" s="56">
        <v>27.2</v>
      </c>
      <c r="R689" s="56">
        <v>24.2</v>
      </c>
      <c r="S689" s="56">
        <v>23.3</v>
      </c>
    </row>
    <row r="690" spans="1:19" x14ac:dyDescent="0.2">
      <c r="A690" s="29">
        <v>205051104</v>
      </c>
      <c r="B690" s="29" t="s">
        <v>1053</v>
      </c>
      <c r="C690" s="55">
        <v>2856</v>
      </c>
      <c r="D690" s="55">
        <v>51</v>
      </c>
      <c r="E690" s="55">
        <v>138585338</v>
      </c>
      <c r="F690" s="55">
        <v>37232</v>
      </c>
      <c r="G690" s="55">
        <v>48524</v>
      </c>
      <c r="H690" s="57">
        <v>7.71</v>
      </c>
      <c r="I690" s="57">
        <v>1.94</v>
      </c>
      <c r="J690" s="57">
        <v>0.25</v>
      </c>
      <c r="K690" s="57">
        <v>0.05</v>
      </c>
      <c r="L690" s="69">
        <v>0.61499999999999999</v>
      </c>
      <c r="M690" s="56">
        <v>17.8</v>
      </c>
      <c r="N690" s="56">
        <v>30.4</v>
      </c>
      <c r="O690" s="56">
        <v>41.4</v>
      </c>
      <c r="P690" s="56">
        <v>36.299999999999997</v>
      </c>
      <c r="Q690" s="56">
        <v>29.7</v>
      </c>
      <c r="R690" s="56">
        <v>20.399999999999999</v>
      </c>
      <c r="S690" s="56">
        <v>13.6</v>
      </c>
    </row>
    <row r="691" spans="1:19" x14ac:dyDescent="0.2">
      <c r="A691" s="29">
        <v>206011105</v>
      </c>
      <c r="B691" s="29" t="s">
        <v>635</v>
      </c>
      <c r="C691" s="55">
        <v>19004</v>
      </c>
      <c r="D691" s="55">
        <v>34</v>
      </c>
      <c r="E691" s="55">
        <v>1309245464</v>
      </c>
      <c r="F691" s="55">
        <v>57394</v>
      </c>
      <c r="G691" s="55">
        <v>68893</v>
      </c>
      <c r="H691" s="57">
        <v>4.6100000000000003</v>
      </c>
      <c r="I691" s="57">
        <v>1.81</v>
      </c>
      <c r="J691" s="57">
        <v>0.39</v>
      </c>
      <c r="K691" s="57">
        <v>0.21</v>
      </c>
      <c r="L691" s="69">
        <v>0.432</v>
      </c>
      <c r="M691" s="56">
        <v>5.7</v>
      </c>
      <c r="N691" s="56">
        <v>17.7</v>
      </c>
      <c r="O691" s="56">
        <v>28.6</v>
      </c>
      <c r="P691" s="56">
        <v>21.6</v>
      </c>
      <c r="Q691" s="56">
        <v>23.1</v>
      </c>
      <c r="R691" s="56">
        <v>25.6</v>
      </c>
      <c r="S691" s="56">
        <v>29.7</v>
      </c>
    </row>
    <row r="692" spans="1:19" x14ac:dyDescent="0.2">
      <c r="A692" s="29">
        <v>206011106</v>
      </c>
      <c r="B692" s="29" t="s">
        <v>636</v>
      </c>
      <c r="C692" s="55">
        <v>8757</v>
      </c>
      <c r="D692" s="55">
        <v>34</v>
      </c>
      <c r="E692" s="55">
        <v>617340883</v>
      </c>
      <c r="F692" s="55">
        <v>59822</v>
      </c>
      <c r="G692" s="55">
        <v>70497</v>
      </c>
      <c r="H692" s="57">
        <v>4.43</v>
      </c>
      <c r="I692" s="57">
        <v>1.74</v>
      </c>
      <c r="J692" s="57">
        <v>0.39</v>
      </c>
      <c r="K692" s="57">
        <v>0.21</v>
      </c>
      <c r="L692" s="69">
        <v>0.42299999999999999</v>
      </c>
      <c r="M692" s="56">
        <v>5.6</v>
      </c>
      <c r="N692" s="56">
        <v>17.399999999999999</v>
      </c>
      <c r="O692" s="56">
        <v>28.2</v>
      </c>
      <c r="P692" s="56">
        <v>20.6</v>
      </c>
      <c r="Q692" s="56">
        <v>22.2</v>
      </c>
      <c r="R692" s="56">
        <v>26.1</v>
      </c>
      <c r="S692" s="56">
        <v>31.1</v>
      </c>
    </row>
    <row r="693" spans="1:19" x14ac:dyDescent="0.2">
      <c r="A693" s="29">
        <v>206011107</v>
      </c>
      <c r="B693" s="29" t="s">
        <v>637</v>
      </c>
      <c r="C693" s="55">
        <v>9397</v>
      </c>
      <c r="D693" s="55">
        <v>35</v>
      </c>
      <c r="E693" s="55">
        <v>659757301</v>
      </c>
      <c r="F693" s="55">
        <v>56381</v>
      </c>
      <c r="G693" s="55">
        <v>70209</v>
      </c>
      <c r="H693" s="57">
        <v>4.74</v>
      </c>
      <c r="I693" s="57">
        <v>1.81</v>
      </c>
      <c r="J693" s="57">
        <v>0.38</v>
      </c>
      <c r="K693" s="57">
        <v>0.19</v>
      </c>
      <c r="L693" s="69">
        <v>0.45400000000000001</v>
      </c>
      <c r="M693" s="56">
        <v>8.6</v>
      </c>
      <c r="N693" s="56">
        <v>20.6</v>
      </c>
      <c r="O693" s="56">
        <v>31.3</v>
      </c>
      <c r="P693" s="56">
        <v>22.5</v>
      </c>
      <c r="Q693" s="56">
        <v>23.3</v>
      </c>
      <c r="R693" s="56">
        <v>25.4</v>
      </c>
      <c r="S693" s="56">
        <v>28.8</v>
      </c>
    </row>
    <row r="694" spans="1:19" x14ac:dyDescent="0.2">
      <c r="A694" s="29">
        <v>206011108</v>
      </c>
      <c r="B694" s="29" t="s">
        <v>638</v>
      </c>
      <c r="C694" s="55">
        <v>16841</v>
      </c>
      <c r="D694" s="55">
        <v>38</v>
      </c>
      <c r="E694" s="55">
        <v>1117974297</v>
      </c>
      <c r="F694" s="55">
        <v>54887</v>
      </c>
      <c r="G694" s="55">
        <v>66384</v>
      </c>
      <c r="H694" s="57">
        <v>4.6399999999999997</v>
      </c>
      <c r="I694" s="57">
        <v>1.83</v>
      </c>
      <c r="J694" s="57">
        <v>0.39</v>
      </c>
      <c r="K694" s="57">
        <v>0.2</v>
      </c>
      <c r="L694" s="69">
        <v>0.437</v>
      </c>
      <c r="M694" s="56">
        <v>6</v>
      </c>
      <c r="N694" s="56">
        <v>18</v>
      </c>
      <c r="O694" s="56">
        <v>29.1</v>
      </c>
      <c r="P694" s="56">
        <v>22.6</v>
      </c>
      <c r="Q694" s="56">
        <v>24.6</v>
      </c>
      <c r="R694" s="56">
        <v>25</v>
      </c>
      <c r="S694" s="56">
        <v>27.8</v>
      </c>
    </row>
    <row r="695" spans="1:19" x14ac:dyDescent="0.2">
      <c r="A695" s="29">
        <v>206011109</v>
      </c>
      <c r="B695" s="29" t="s">
        <v>639</v>
      </c>
      <c r="C695" s="55">
        <v>6446</v>
      </c>
      <c r="D695" s="55">
        <v>42</v>
      </c>
      <c r="E695" s="55">
        <v>469076538</v>
      </c>
      <c r="F695" s="55">
        <v>59867</v>
      </c>
      <c r="G695" s="55">
        <v>72770</v>
      </c>
      <c r="H695" s="57">
        <v>4.57</v>
      </c>
      <c r="I695" s="57">
        <v>1.83</v>
      </c>
      <c r="J695" s="57">
        <v>0.4</v>
      </c>
      <c r="K695" s="57">
        <v>0.21</v>
      </c>
      <c r="L695" s="69">
        <v>0.433</v>
      </c>
      <c r="M695" s="56">
        <v>6.1</v>
      </c>
      <c r="N695" s="56">
        <v>18</v>
      </c>
      <c r="O695" s="56">
        <v>29</v>
      </c>
      <c r="P695" s="56">
        <v>20.3</v>
      </c>
      <c r="Q695" s="56">
        <v>22.8</v>
      </c>
      <c r="R695" s="56">
        <v>25.1</v>
      </c>
      <c r="S695" s="56">
        <v>31.9</v>
      </c>
    </row>
    <row r="696" spans="1:19" x14ac:dyDescent="0.2">
      <c r="A696" s="29">
        <v>206021110</v>
      </c>
      <c r="B696" s="29" t="s">
        <v>641</v>
      </c>
      <c r="C696" s="55">
        <v>5937</v>
      </c>
      <c r="D696" s="55">
        <v>40</v>
      </c>
      <c r="E696" s="55">
        <v>499585182</v>
      </c>
      <c r="F696" s="55">
        <v>61806</v>
      </c>
      <c r="G696" s="55">
        <v>84148</v>
      </c>
      <c r="H696" s="57">
        <v>4.8</v>
      </c>
      <c r="I696" s="57">
        <v>1.92</v>
      </c>
      <c r="J696" s="57">
        <v>0.4</v>
      </c>
      <c r="K696" s="57">
        <v>0.2</v>
      </c>
      <c r="L696" s="69">
        <v>0.48299999999999998</v>
      </c>
      <c r="M696" s="56">
        <v>8.8000000000000007</v>
      </c>
      <c r="N696" s="56">
        <v>23.1</v>
      </c>
      <c r="O696" s="56">
        <v>34.6</v>
      </c>
      <c r="P696" s="56">
        <v>19.5</v>
      </c>
      <c r="Q696" s="56">
        <v>22</v>
      </c>
      <c r="R696" s="56">
        <v>23.7</v>
      </c>
      <c r="S696" s="56">
        <v>34.700000000000003</v>
      </c>
    </row>
    <row r="697" spans="1:19" x14ac:dyDescent="0.2">
      <c r="A697" s="29">
        <v>206021111</v>
      </c>
      <c r="B697" s="29" t="s">
        <v>642</v>
      </c>
      <c r="C697" s="55">
        <v>16821</v>
      </c>
      <c r="D697" s="55">
        <v>39</v>
      </c>
      <c r="E697" s="55">
        <v>1393836804</v>
      </c>
      <c r="F697" s="55">
        <v>64111</v>
      </c>
      <c r="G697" s="55">
        <v>82863</v>
      </c>
      <c r="H697" s="57">
        <v>4.74</v>
      </c>
      <c r="I697" s="57">
        <v>1.84</v>
      </c>
      <c r="J697" s="57">
        <v>0.39</v>
      </c>
      <c r="K697" s="57">
        <v>0.2</v>
      </c>
      <c r="L697" s="69">
        <v>0.46600000000000003</v>
      </c>
      <c r="M697" s="56">
        <v>8.1999999999999993</v>
      </c>
      <c r="N697" s="56">
        <v>21.7</v>
      </c>
      <c r="O697" s="56">
        <v>32.9</v>
      </c>
      <c r="P697" s="56">
        <v>19.5</v>
      </c>
      <c r="Q697" s="56">
        <v>20.7</v>
      </c>
      <c r="R697" s="56">
        <v>24.4</v>
      </c>
      <c r="S697" s="56">
        <v>35.4</v>
      </c>
    </row>
    <row r="698" spans="1:19" x14ac:dyDescent="0.2">
      <c r="A698" s="29">
        <v>206021112</v>
      </c>
      <c r="B698" s="29" t="s">
        <v>643</v>
      </c>
      <c r="C698" s="55">
        <v>12125</v>
      </c>
      <c r="D698" s="55">
        <v>38</v>
      </c>
      <c r="E698" s="55">
        <v>870010964</v>
      </c>
      <c r="F698" s="55">
        <v>59278</v>
      </c>
      <c r="G698" s="55">
        <v>71753</v>
      </c>
      <c r="H698" s="57">
        <v>4.22</v>
      </c>
      <c r="I698" s="57">
        <v>1.78</v>
      </c>
      <c r="J698" s="57">
        <v>0.42</v>
      </c>
      <c r="K698" s="57">
        <v>0.22</v>
      </c>
      <c r="L698" s="69">
        <v>0.42799999999999999</v>
      </c>
      <c r="M698" s="56">
        <v>6.6</v>
      </c>
      <c r="N698" s="56">
        <v>18.3</v>
      </c>
      <c r="O698" s="56">
        <v>29.2</v>
      </c>
      <c r="P698" s="56">
        <v>19.600000000000001</v>
      </c>
      <c r="Q698" s="56">
        <v>23.3</v>
      </c>
      <c r="R698" s="56">
        <v>26.3</v>
      </c>
      <c r="S698" s="56">
        <v>30.8</v>
      </c>
    </row>
    <row r="699" spans="1:19" x14ac:dyDescent="0.2">
      <c r="A699" s="29">
        <v>206031113</v>
      </c>
      <c r="B699" s="29" t="s">
        <v>645</v>
      </c>
      <c r="C699" s="55">
        <v>9771</v>
      </c>
      <c r="D699" s="55">
        <v>39</v>
      </c>
      <c r="E699" s="55">
        <v>788325929</v>
      </c>
      <c r="F699" s="55">
        <v>61854</v>
      </c>
      <c r="G699" s="55">
        <v>80680</v>
      </c>
      <c r="H699" s="57">
        <v>5.23</v>
      </c>
      <c r="I699" s="57">
        <v>1.92</v>
      </c>
      <c r="J699" s="57">
        <v>0.37</v>
      </c>
      <c r="K699" s="57">
        <v>0.17</v>
      </c>
      <c r="L699" s="69">
        <v>0.47699999999999998</v>
      </c>
      <c r="M699" s="56">
        <v>8.6999999999999993</v>
      </c>
      <c r="N699" s="56">
        <v>21.7</v>
      </c>
      <c r="O699" s="56">
        <v>33</v>
      </c>
      <c r="P699" s="56">
        <v>21.3</v>
      </c>
      <c r="Q699" s="56">
        <v>20.8</v>
      </c>
      <c r="R699" s="56">
        <v>22.8</v>
      </c>
      <c r="S699" s="56">
        <v>35.1</v>
      </c>
    </row>
    <row r="700" spans="1:19" x14ac:dyDescent="0.2">
      <c r="A700" s="29">
        <v>206031114</v>
      </c>
      <c r="B700" s="29" t="s">
        <v>646</v>
      </c>
      <c r="C700" s="55">
        <v>19182</v>
      </c>
      <c r="D700" s="55">
        <v>41</v>
      </c>
      <c r="E700" s="55">
        <v>1578870255</v>
      </c>
      <c r="F700" s="55">
        <v>61204</v>
      </c>
      <c r="G700" s="55">
        <v>82310</v>
      </c>
      <c r="H700" s="57">
        <v>5.16</v>
      </c>
      <c r="I700" s="57">
        <v>1.9</v>
      </c>
      <c r="J700" s="57">
        <v>0.37</v>
      </c>
      <c r="K700" s="57">
        <v>0.17</v>
      </c>
      <c r="L700" s="69">
        <v>0.497</v>
      </c>
      <c r="M700" s="56">
        <v>9.6999999999999993</v>
      </c>
      <c r="N700" s="56">
        <v>23.9</v>
      </c>
      <c r="O700" s="56">
        <v>35.299999999999997</v>
      </c>
      <c r="P700" s="56">
        <v>21.5</v>
      </c>
      <c r="Q700" s="56">
        <v>21.1</v>
      </c>
      <c r="R700" s="56">
        <v>23.5</v>
      </c>
      <c r="S700" s="56">
        <v>33.9</v>
      </c>
    </row>
    <row r="701" spans="1:19" x14ac:dyDescent="0.2">
      <c r="A701" s="29">
        <v>206031115</v>
      </c>
      <c r="B701" s="29" t="s">
        <v>647</v>
      </c>
      <c r="C701" s="55">
        <v>6212</v>
      </c>
      <c r="D701" s="55">
        <v>34</v>
      </c>
      <c r="E701" s="55">
        <v>417174462</v>
      </c>
      <c r="F701" s="55">
        <v>53463</v>
      </c>
      <c r="G701" s="55">
        <v>67156</v>
      </c>
      <c r="H701" s="57">
        <v>5.0999999999999996</v>
      </c>
      <c r="I701" s="57">
        <v>1.88</v>
      </c>
      <c r="J701" s="57">
        <v>0.37</v>
      </c>
      <c r="K701" s="57">
        <v>0.18</v>
      </c>
      <c r="L701" s="69">
        <v>0.46</v>
      </c>
      <c r="M701" s="56">
        <v>6.8</v>
      </c>
      <c r="N701" s="56">
        <v>19.7</v>
      </c>
      <c r="O701" s="56">
        <v>31.2</v>
      </c>
      <c r="P701" s="56">
        <v>24.4</v>
      </c>
      <c r="Q701" s="56">
        <v>23.8</v>
      </c>
      <c r="R701" s="56">
        <v>24.6</v>
      </c>
      <c r="S701" s="56">
        <v>27.1</v>
      </c>
    </row>
    <row r="702" spans="1:19" x14ac:dyDescent="0.2">
      <c r="A702" s="29">
        <v>206031116</v>
      </c>
      <c r="B702" s="29" t="s">
        <v>648</v>
      </c>
      <c r="C702" s="55">
        <v>10067</v>
      </c>
      <c r="D702" s="55">
        <v>40</v>
      </c>
      <c r="E702" s="55">
        <v>823653935</v>
      </c>
      <c r="F702" s="55">
        <v>62722</v>
      </c>
      <c r="G702" s="55">
        <v>81817</v>
      </c>
      <c r="H702" s="57">
        <v>5.09</v>
      </c>
      <c r="I702" s="57">
        <v>1.91</v>
      </c>
      <c r="J702" s="57">
        <v>0.38</v>
      </c>
      <c r="K702" s="57">
        <v>0.19</v>
      </c>
      <c r="L702" s="69">
        <v>0.47399999999999998</v>
      </c>
      <c r="M702" s="56">
        <v>8.1</v>
      </c>
      <c r="N702" s="56">
        <v>21.5</v>
      </c>
      <c r="O702" s="56">
        <v>32.9</v>
      </c>
      <c r="P702" s="56">
        <v>20.8</v>
      </c>
      <c r="Q702" s="56">
        <v>20.7</v>
      </c>
      <c r="R702" s="56">
        <v>23</v>
      </c>
      <c r="S702" s="56">
        <v>35.5</v>
      </c>
    </row>
    <row r="703" spans="1:19" x14ac:dyDescent="0.2">
      <c r="A703" s="29">
        <v>206041117</v>
      </c>
      <c r="B703" s="29" t="s">
        <v>650</v>
      </c>
      <c r="C703" s="55">
        <v>9422</v>
      </c>
      <c r="D703" s="55">
        <v>30</v>
      </c>
      <c r="E703" s="55">
        <v>563346766</v>
      </c>
      <c r="F703" s="55">
        <v>38891</v>
      </c>
      <c r="G703" s="55">
        <v>59791</v>
      </c>
      <c r="H703" s="57">
        <v>7.88</v>
      </c>
      <c r="I703" s="57">
        <v>2.2599999999999998</v>
      </c>
      <c r="J703" s="57">
        <v>0.28999999999999998</v>
      </c>
      <c r="K703" s="57">
        <v>0.12</v>
      </c>
      <c r="L703" s="69">
        <v>0.55200000000000005</v>
      </c>
      <c r="M703" s="56">
        <v>11.6</v>
      </c>
      <c r="N703" s="56">
        <v>26.6</v>
      </c>
      <c r="O703" s="56">
        <v>38.799999999999997</v>
      </c>
      <c r="P703" s="56">
        <v>36</v>
      </c>
      <c r="Q703" s="56">
        <v>23.3</v>
      </c>
      <c r="R703" s="56">
        <v>19.3</v>
      </c>
      <c r="S703" s="56">
        <v>21.4</v>
      </c>
    </row>
    <row r="704" spans="1:19" x14ac:dyDescent="0.2">
      <c r="A704" s="29">
        <v>206041118</v>
      </c>
      <c r="B704" s="29" t="s">
        <v>651</v>
      </c>
      <c r="C704" s="55">
        <v>11263</v>
      </c>
      <c r="D704" s="55">
        <v>32</v>
      </c>
      <c r="E704" s="55">
        <v>805035975</v>
      </c>
      <c r="F704" s="55">
        <v>55150</v>
      </c>
      <c r="G704" s="55">
        <v>71476</v>
      </c>
      <c r="H704" s="57">
        <v>6.11</v>
      </c>
      <c r="I704" s="57">
        <v>1.91</v>
      </c>
      <c r="J704" s="57">
        <v>0.31</v>
      </c>
      <c r="K704" s="57">
        <v>0.15</v>
      </c>
      <c r="L704" s="69">
        <v>0.5</v>
      </c>
      <c r="M704" s="56">
        <v>9.3000000000000007</v>
      </c>
      <c r="N704" s="56">
        <v>22.8</v>
      </c>
      <c r="O704" s="56">
        <v>34.200000000000003</v>
      </c>
      <c r="P704" s="56">
        <v>28</v>
      </c>
      <c r="Q704" s="56">
        <v>19.399999999999999</v>
      </c>
      <c r="R704" s="56">
        <v>22.5</v>
      </c>
      <c r="S704" s="56">
        <v>30.1</v>
      </c>
    </row>
    <row r="705" spans="1:19" x14ac:dyDescent="0.2">
      <c r="A705" s="29">
        <v>206041119</v>
      </c>
      <c r="B705" s="29" t="s">
        <v>652</v>
      </c>
      <c r="C705" s="55">
        <v>3899</v>
      </c>
      <c r="D705" s="55">
        <v>41</v>
      </c>
      <c r="E705" s="55">
        <v>515175935</v>
      </c>
      <c r="F705" s="55">
        <v>75755</v>
      </c>
      <c r="G705" s="55">
        <v>132130</v>
      </c>
      <c r="H705" s="57">
        <v>5.66</v>
      </c>
      <c r="I705" s="57">
        <v>2.04</v>
      </c>
      <c r="J705" s="57">
        <v>0.36</v>
      </c>
      <c r="K705" s="57">
        <v>0.17</v>
      </c>
      <c r="L705" s="69">
        <v>0.61</v>
      </c>
      <c r="M705" s="56">
        <v>18.899999999999999</v>
      </c>
      <c r="N705" s="56">
        <v>37.9</v>
      </c>
      <c r="O705" s="56">
        <v>49.2</v>
      </c>
      <c r="P705" s="56">
        <v>18</v>
      </c>
      <c r="Q705" s="56">
        <v>16.7</v>
      </c>
      <c r="R705" s="56">
        <v>21.4</v>
      </c>
      <c r="S705" s="56">
        <v>43.9</v>
      </c>
    </row>
    <row r="706" spans="1:19" x14ac:dyDescent="0.2">
      <c r="A706" s="29">
        <v>206041120</v>
      </c>
      <c r="B706" s="29" t="s">
        <v>653</v>
      </c>
      <c r="C706" s="55">
        <v>65</v>
      </c>
      <c r="D706" s="55">
        <v>32</v>
      </c>
      <c r="E706" s="55">
        <v>4136428</v>
      </c>
      <c r="F706" s="55">
        <v>55538</v>
      </c>
      <c r="G706" s="55">
        <v>63637</v>
      </c>
      <c r="H706" s="57" t="s">
        <v>2974</v>
      </c>
      <c r="I706" s="57" t="s">
        <v>2974</v>
      </c>
      <c r="J706" s="57" t="s">
        <v>2974</v>
      </c>
      <c r="K706" s="57" t="s">
        <v>2974</v>
      </c>
      <c r="L706" s="69" t="s">
        <v>2974</v>
      </c>
      <c r="M706" s="56" t="s">
        <v>2974</v>
      </c>
      <c r="N706" s="56" t="s">
        <v>2974</v>
      </c>
      <c r="O706" s="56" t="s">
        <v>2974</v>
      </c>
      <c r="P706" s="56">
        <v>29.2</v>
      </c>
      <c r="Q706" s="56">
        <v>18.5</v>
      </c>
      <c r="R706" s="56">
        <v>23.1</v>
      </c>
      <c r="S706" s="56">
        <v>29.2</v>
      </c>
    </row>
    <row r="707" spans="1:19" x14ac:dyDescent="0.2">
      <c r="A707" s="29">
        <v>206041121</v>
      </c>
      <c r="B707" s="29" t="s">
        <v>2548</v>
      </c>
      <c r="C707" s="55">
        <v>7371</v>
      </c>
      <c r="D707" s="55">
        <v>36</v>
      </c>
      <c r="E707" s="55">
        <v>597499390</v>
      </c>
      <c r="F707" s="55">
        <v>67962</v>
      </c>
      <c r="G707" s="55">
        <v>81061</v>
      </c>
      <c r="H707" s="57">
        <v>4.37</v>
      </c>
      <c r="I707" s="57">
        <v>1.74</v>
      </c>
      <c r="J707" s="57">
        <v>0.4</v>
      </c>
      <c r="K707" s="57">
        <v>0.19</v>
      </c>
      <c r="L707" s="69">
        <v>0.433</v>
      </c>
      <c r="M707" s="56">
        <v>6.2</v>
      </c>
      <c r="N707" s="56">
        <v>18.399999999999999</v>
      </c>
      <c r="O707" s="56">
        <v>29.3</v>
      </c>
      <c r="P707" s="56">
        <v>18.5</v>
      </c>
      <c r="Q707" s="56">
        <v>19.3</v>
      </c>
      <c r="R707" s="56">
        <v>24.9</v>
      </c>
      <c r="S707" s="56">
        <v>37.4</v>
      </c>
    </row>
    <row r="708" spans="1:19" x14ac:dyDescent="0.2">
      <c r="A708" s="29">
        <v>206041122</v>
      </c>
      <c r="B708" s="29" t="s">
        <v>654</v>
      </c>
      <c r="C708" s="55">
        <v>27182</v>
      </c>
      <c r="D708" s="55">
        <v>30</v>
      </c>
      <c r="E708" s="55">
        <v>1426389488</v>
      </c>
      <c r="F708" s="55">
        <v>30024</v>
      </c>
      <c r="G708" s="55">
        <v>52476</v>
      </c>
      <c r="H708" s="57">
        <v>8.02</v>
      </c>
      <c r="I708" s="57">
        <v>2.57</v>
      </c>
      <c r="J708" s="57">
        <v>0.32</v>
      </c>
      <c r="K708" s="57">
        <v>0.12</v>
      </c>
      <c r="L708" s="69">
        <v>0.59299999999999997</v>
      </c>
      <c r="M708" s="56">
        <v>14.3</v>
      </c>
      <c r="N708" s="56">
        <v>29.8</v>
      </c>
      <c r="O708" s="56">
        <v>42.1</v>
      </c>
      <c r="P708" s="56">
        <v>42.6</v>
      </c>
      <c r="Q708" s="56">
        <v>23.3</v>
      </c>
      <c r="R708" s="56">
        <v>16.899999999999999</v>
      </c>
      <c r="S708" s="56">
        <v>17.2</v>
      </c>
    </row>
    <row r="709" spans="1:19" x14ac:dyDescent="0.2">
      <c r="A709" s="29">
        <v>206041123</v>
      </c>
      <c r="B709" s="29" t="s">
        <v>655</v>
      </c>
      <c r="C709" s="55">
        <v>14582</v>
      </c>
      <c r="D709" s="55">
        <v>32</v>
      </c>
      <c r="E709" s="55">
        <v>972947841</v>
      </c>
      <c r="F709" s="55">
        <v>50074</v>
      </c>
      <c r="G709" s="55">
        <v>66723</v>
      </c>
      <c r="H709" s="57">
        <v>6.21</v>
      </c>
      <c r="I709" s="57">
        <v>2.0099999999999998</v>
      </c>
      <c r="J709" s="57">
        <v>0.32</v>
      </c>
      <c r="K709" s="57">
        <v>0.14000000000000001</v>
      </c>
      <c r="L709" s="69">
        <v>0.501</v>
      </c>
      <c r="M709" s="56">
        <v>8.3000000000000007</v>
      </c>
      <c r="N709" s="56">
        <v>22.1</v>
      </c>
      <c r="O709" s="56">
        <v>33.799999999999997</v>
      </c>
      <c r="P709" s="56">
        <v>29</v>
      </c>
      <c r="Q709" s="56">
        <v>21.7</v>
      </c>
      <c r="R709" s="56">
        <v>21.9</v>
      </c>
      <c r="S709" s="56">
        <v>27.3</v>
      </c>
    </row>
    <row r="710" spans="1:19" x14ac:dyDescent="0.2">
      <c r="A710" s="29">
        <v>206041124</v>
      </c>
      <c r="B710" s="29" t="s">
        <v>656</v>
      </c>
      <c r="C710" s="55">
        <v>4045</v>
      </c>
      <c r="D710" s="55">
        <v>32</v>
      </c>
      <c r="E710" s="55">
        <v>292940311</v>
      </c>
      <c r="F710" s="55">
        <v>49544</v>
      </c>
      <c r="G710" s="55">
        <v>72420</v>
      </c>
      <c r="H710" s="57">
        <v>6.56</v>
      </c>
      <c r="I710" s="57">
        <v>1.97</v>
      </c>
      <c r="J710" s="57">
        <v>0.3</v>
      </c>
      <c r="K710" s="57">
        <v>0.11</v>
      </c>
      <c r="L710" s="69">
        <v>0.54900000000000004</v>
      </c>
      <c r="M710" s="56">
        <v>13.3</v>
      </c>
      <c r="N710" s="56">
        <v>28.6</v>
      </c>
      <c r="O710" s="56">
        <v>40.299999999999997</v>
      </c>
      <c r="P710" s="56">
        <v>29.9</v>
      </c>
      <c r="Q710" s="56">
        <v>21.4</v>
      </c>
      <c r="R710" s="56">
        <v>21.9</v>
      </c>
      <c r="S710" s="56">
        <v>26.9</v>
      </c>
    </row>
    <row r="711" spans="1:19" x14ac:dyDescent="0.2">
      <c r="A711" s="29">
        <v>206041125</v>
      </c>
      <c r="B711" s="29" t="s">
        <v>657</v>
      </c>
      <c r="C711" s="55">
        <v>5106</v>
      </c>
      <c r="D711" s="55">
        <v>39</v>
      </c>
      <c r="E711" s="55">
        <v>686411116</v>
      </c>
      <c r="F711" s="55">
        <v>70451</v>
      </c>
      <c r="G711" s="55">
        <v>134432</v>
      </c>
      <c r="H711" s="57">
        <v>5.34</v>
      </c>
      <c r="I711" s="57">
        <v>2.0099999999999998</v>
      </c>
      <c r="J711" s="57">
        <v>0.38</v>
      </c>
      <c r="K711" s="57">
        <v>0.17</v>
      </c>
      <c r="L711" s="69">
        <v>0.64300000000000002</v>
      </c>
      <c r="M711" s="56">
        <v>26.1</v>
      </c>
      <c r="N711" s="56">
        <v>44.2</v>
      </c>
      <c r="O711" s="56">
        <v>53.8</v>
      </c>
      <c r="P711" s="56">
        <v>18.8</v>
      </c>
      <c r="Q711" s="56">
        <v>17.899999999999999</v>
      </c>
      <c r="R711" s="56">
        <v>23</v>
      </c>
      <c r="S711" s="56">
        <v>40.200000000000003</v>
      </c>
    </row>
    <row r="712" spans="1:19" x14ac:dyDescent="0.2">
      <c r="A712" s="29">
        <v>206041126</v>
      </c>
      <c r="B712" s="29" t="s">
        <v>658</v>
      </c>
      <c r="C712" s="55">
        <v>15422</v>
      </c>
      <c r="D712" s="55">
        <v>32</v>
      </c>
      <c r="E712" s="55">
        <v>1157743652</v>
      </c>
      <c r="F712" s="55">
        <v>53390</v>
      </c>
      <c r="G712" s="55">
        <v>75071</v>
      </c>
      <c r="H712" s="57">
        <v>6.04</v>
      </c>
      <c r="I712" s="57">
        <v>1.97</v>
      </c>
      <c r="J712" s="57">
        <v>0.33</v>
      </c>
      <c r="K712" s="57">
        <v>0.15</v>
      </c>
      <c r="L712" s="69">
        <v>0.52800000000000002</v>
      </c>
      <c r="M712" s="56">
        <v>13.8</v>
      </c>
      <c r="N712" s="56">
        <v>27.4</v>
      </c>
      <c r="O712" s="56">
        <v>38.200000000000003</v>
      </c>
      <c r="P712" s="56">
        <v>27.3</v>
      </c>
      <c r="Q712" s="56">
        <v>21.1</v>
      </c>
      <c r="R712" s="56">
        <v>23.4</v>
      </c>
      <c r="S712" s="56">
        <v>28.1</v>
      </c>
    </row>
    <row r="713" spans="1:19" x14ac:dyDescent="0.2">
      <c r="A713" s="29">
        <v>206041127</v>
      </c>
      <c r="B713" s="29" t="s">
        <v>2452</v>
      </c>
      <c r="C713" s="55">
        <v>7</v>
      </c>
      <c r="D713" s="55">
        <v>41</v>
      </c>
      <c r="E713" s="55">
        <v>788762</v>
      </c>
      <c r="F713" s="55">
        <v>82813</v>
      </c>
      <c r="G713" s="55">
        <v>112680</v>
      </c>
      <c r="H713" s="57" t="s">
        <v>2974</v>
      </c>
      <c r="I713" s="57" t="s">
        <v>2974</v>
      </c>
      <c r="J713" s="57" t="s">
        <v>2974</v>
      </c>
      <c r="K713" s="57" t="s">
        <v>2974</v>
      </c>
      <c r="L713" s="69" t="s">
        <v>2974</v>
      </c>
      <c r="M713" s="56" t="s">
        <v>2974</v>
      </c>
      <c r="N713" s="56" t="s">
        <v>2974</v>
      </c>
      <c r="O713" s="56" t="s">
        <v>2974</v>
      </c>
      <c r="P713" s="56" t="s">
        <v>2974</v>
      </c>
      <c r="Q713" s="56" t="s">
        <v>2974</v>
      </c>
      <c r="R713" s="56" t="s">
        <v>2974</v>
      </c>
      <c r="S713" s="56" t="s">
        <v>2974</v>
      </c>
    </row>
    <row r="714" spans="1:19" x14ac:dyDescent="0.2">
      <c r="A714" s="29">
        <v>206051128</v>
      </c>
      <c r="B714" s="29" t="s">
        <v>660</v>
      </c>
      <c r="C714" s="55">
        <v>11685</v>
      </c>
      <c r="D714" s="55">
        <v>44</v>
      </c>
      <c r="E714" s="55">
        <v>1407013358</v>
      </c>
      <c r="F714" s="55">
        <v>67518</v>
      </c>
      <c r="G714" s="55">
        <v>120412</v>
      </c>
      <c r="H714" s="57">
        <v>7.51</v>
      </c>
      <c r="I714" s="57">
        <v>2.25</v>
      </c>
      <c r="J714" s="57">
        <v>0.3</v>
      </c>
      <c r="K714" s="57">
        <v>0.12</v>
      </c>
      <c r="L714" s="69">
        <v>0.61799999999999999</v>
      </c>
      <c r="M714" s="56">
        <v>19.2</v>
      </c>
      <c r="N714" s="56">
        <v>36.700000000000003</v>
      </c>
      <c r="O714" s="56">
        <v>48.3</v>
      </c>
      <c r="P714" s="56">
        <v>23.4</v>
      </c>
      <c r="Q714" s="56">
        <v>17.399999999999999</v>
      </c>
      <c r="R714" s="56">
        <v>18.899999999999999</v>
      </c>
      <c r="S714" s="56">
        <v>40.4</v>
      </c>
    </row>
    <row r="715" spans="1:19" x14ac:dyDescent="0.2">
      <c r="A715" s="29">
        <v>206051129</v>
      </c>
      <c r="B715" s="29" t="s">
        <v>661</v>
      </c>
      <c r="C715" s="55">
        <v>11046</v>
      </c>
      <c r="D715" s="55">
        <v>39</v>
      </c>
      <c r="E715" s="55">
        <v>1018116461</v>
      </c>
      <c r="F715" s="55">
        <v>68634</v>
      </c>
      <c r="G715" s="55">
        <v>92171</v>
      </c>
      <c r="H715" s="57">
        <v>4.55</v>
      </c>
      <c r="I715" s="57">
        <v>1.83</v>
      </c>
      <c r="J715" s="57">
        <v>0.4</v>
      </c>
      <c r="K715" s="57">
        <v>0.22</v>
      </c>
      <c r="L715" s="69">
        <v>0.48199999999999998</v>
      </c>
      <c r="M715" s="56">
        <v>9.6999999999999993</v>
      </c>
      <c r="N715" s="56">
        <v>24.3</v>
      </c>
      <c r="O715" s="56">
        <v>35.4</v>
      </c>
      <c r="P715" s="56">
        <v>17.600000000000001</v>
      </c>
      <c r="Q715" s="56">
        <v>19.100000000000001</v>
      </c>
      <c r="R715" s="56">
        <v>24.8</v>
      </c>
      <c r="S715" s="56">
        <v>38.6</v>
      </c>
    </row>
    <row r="716" spans="1:19" x14ac:dyDescent="0.2">
      <c r="A716" s="29">
        <v>206051130</v>
      </c>
      <c r="B716" s="29" t="s">
        <v>662</v>
      </c>
      <c r="C716" s="55">
        <v>11132</v>
      </c>
      <c r="D716" s="55">
        <v>43</v>
      </c>
      <c r="E716" s="55">
        <v>1199212209</v>
      </c>
      <c r="F716" s="55">
        <v>76501</v>
      </c>
      <c r="G716" s="55">
        <v>107727</v>
      </c>
      <c r="H716" s="57">
        <v>5.57</v>
      </c>
      <c r="I716" s="57">
        <v>2.0099999999999998</v>
      </c>
      <c r="J716" s="57">
        <v>0.36</v>
      </c>
      <c r="K716" s="57">
        <v>0.17</v>
      </c>
      <c r="L716" s="69">
        <v>0.51</v>
      </c>
      <c r="M716" s="56">
        <v>10.7</v>
      </c>
      <c r="N716" s="56">
        <v>25.2</v>
      </c>
      <c r="O716" s="56">
        <v>36.700000000000003</v>
      </c>
      <c r="P716" s="56">
        <v>18</v>
      </c>
      <c r="Q716" s="56">
        <v>17.3</v>
      </c>
      <c r="R716" s="56">
        <v>19.3</v>
      </c>
      <c r="S716" s="56">
        <v>45.4</v>
      </c>
    </row>
    <row r="717" spans="1:19" x14ac:dyDescent="0.2">
      <c r="A717" s="29">
        <v>206051131</v>
      </c>
      <c r="B717" s="29" t="s">
        <v>663</v>
      </c>
      <c r="C717" s="55">
        <v>610</v>
      </c>
      <c r="D717" s="55">
        <v>30</v>
      </c>
      <c r="E717" s="55">
        <v>42912061</v>
      </c>
      <c r="F717" s="55">
        <v>49381</v>
      </c>
      <c r="G717" s="55">
        <v>70348</v>
      </c>
      <c r="H717" s="57">
        <v>6.92</v>
      </c>
      <c r="I717" s="57">
        <v>2.17</v>
      </c>
      <c r="J717" s="57">
        <v>0.31</v>
      </c>
      <c r="K717" s="57">
        <v>0.15</v>
      </c>
      <c r="L717" s="69">
        <v>0.55300000000000005</v>
      </c>
      <c r="M717" s="56">
        <v>10.8</v>
      </c>
      <c r="N717" s="56">
        <v>25.7</v>
      </c>
      <c r="O717" s="56">
        <v>38.700000000000003</v>
      </c>
      <c r="P717" s="56">
        <v>30</v>
      </c>
      <c r="Q717" s="56">
        <v>21.8</v>
      </c>
      <c r="R717" s="56">
        <v>21.3</v>
      </c>
      <c r="S717" s="56">
        <v>26.8</v>
      </c>
    </row>
    <row r="718" spans="1:19" x14ac:dyDescent="0.2">
      <c r="A718" s="29">
        <v>206051132</v>
      </c>
      <c r="B718" s="29" t="s">
        <v>664</v>
      </c>
      <c r="C718" s="55">
        <v>8953</v>
      </c>
      <c r="D718" s="55">
        <v>38</v>
      </c>
      <c r="E718" s="55">
        <v>843708161</v>
      </c>
      <c r="F718" s="55">
        <v>65395</v>
      </c>
      <c r="G718" s="55">
        <v>94237</v>
      </c>
      <c r="H718" s="57">
        <v>6.05</v>
      </c>
      <c r="I718" s="57">
        <v>2.04</v>
      </c>
      <c r="J718" s="57">
        <v>0.34</v>
      </c>
      <c r="K718" s="57">
        <v>0.14000000000000001</v>
      </c>
      <c r="L718" s="69">
        <v>0.53</v>
      </c>
      <c r="M718" s="56">
        <v>10.9</v>
      </c>
      <c r="N718" s="56">
        <v>26.6</v>
      </c>
      <c r="O718" s="56">
        <v>38.299999999999997</v>
      </c>
      <c r="P718" s="56">
        <v>21.9</v>
      </c>
      <c r="Q718" s="56">
        <v>18.100000000000001</v>
      </c>
      <c r="R718" s="56">
        <v>21.4</v>
      </c>
      <c r="S718" s="56">
        <v>38.6</v>
      </c>
    </row>
    <row r="719" spans="1:19" x14ac:dyDescent="0.2">
      <c r="A719" s="29">
        <v>206051133</v>
      </c>
      <c r="B719" s="29" t="s">
        <v>665</v>
      </c>
      <c r="C719" s="55">
        <v>20537</v>
      </c>
      <c r="D719" s="55">
        <v>34</v>
      </c>
      <c r="E719" s="55">
        <v>1596845433</v>
      </c>
      <c r="F719" s="55">
        <v>59622</v>
      </c>
      <c r="G719" s="55">
        <v>77755</v>
      </c>
      <c r="H719" s="57">
        <v>4.8099999999999996</v>
      </c>
      <c r="I719" s="57">
        <v>1.83</v>
      </c>
      <c r="J719" s="57">
        <v>0.38</v>
      </c>
      <c r="K719" s="57">
        <v>0.19</v>
      </c>
      <c r="L719" s="69">
        <v>0.47899999999999998</v>
      </c>
      <c r="M719" s="56">
        <v>10.7</v>
      </c>
      <c r="N719" s="56">
        <v>23.7</v>
      </c>
      <c r="O719" s="56">
        <v>34.299999999999997</v>
      </c>
      <c r="P719" s="56">
        <v>21.5</v>
      </c>
      <c r="Q719" s="56">
        <v>21.9</v>
      </c>
      <c r="R719" s="56">
        <v>25</v>
      </c>
      <c r="S719" s="56">
        <v>31.7</v>
      </c>
    </row>
    <row r="720" spans="1:19" x14ac:dyDescent="0.2">
      <c r="A720" s="29">
        <v>206051134</v>
      </c>
      <c r="B720" s="29" t="s">
        <v>666</v>
      </c>
      <c r="C720" s="55">
        <v>12218</v>
      </c>
      <c r="D720" s="55">
        <v>34</v>
      </c>
      <c r="E720" s="55">
        <v>898478780</v>
      </c>
      <c r="F720" s="55">
        <v>60012</v>
      </c>
      <c r="G720" s="55">
        <v>73537</v>
      </c>
      <c r="H720" s="57">
        <v>4.4400000000000004</v>
      </c>
      <c r="I720" s="57">
        <v>1.79</v>
      </c>
      <c r="J720" s="57">
        <v>0.4</v>
      </c>
      <c r="K720" s="57">
        <v>0.22</v>
      </c>
      <c r="L720" s="69">
        <v>0.438</v>
      </c>
      <c r="M720" s="56">
        <v>6.8</v>
      </c>
      <c r="N720" s="56">
        <v>19.3</v>
      </c>
      <c r="O720" s="56">
        <v>30.2</v>
      </c>
      <c r="P720" s="56">
        <v>20.2</v>
      </c>
      <c r="Q720" s="56">
        <v>22.3</v>
      </c>
      <c r="R720" s="56">
        <v>26.6</v>
      </c>
      <c r="S720" s="56">
        <v>30.9</v>
      </c>
    </row>
    <row r="721" spans="1:19" x14ac:dyDescent="0.2">
      <c r="A721" s="29">
        <v>206061135</v>
      </c>
      <c r="B721" s="29" t="s">
        <v>668</v>
      </c>
      <c r="C721" s="55">
        <v>6974</v>
      </c>
      <c r="D721" s="55">
        <v>40</v>
      </c>
      <c r="E721" s="55">
        <v>778500109</v>
      </c>
      <c r="F721" s="55">
        <v>69563</v>
      </c>
      <c r="G721" s="55">
        <v>111629</v>
      </c>
      <c r="H721" s="57">
        <v>6.02</v>
      </c>
      <c r="I721" s="57">
        <v>2.11</v>
      </c>
      <c r="J721" s="57">
        <v>0.35</v>
      </c>
      <c r="K721" s="57">
        <v>0.17</v>
      </c>
      <c r="L721" s="69">
        <v>0.57099999999999995</v>
      </c>
      <c r="M721" s="56">
        <v>13.5</v>
      </c>
      <c r="N721" s="56">
        <v>31.6</v>
      </c>
      <c r="O721" s="56">
        <v>43.6</v>
      </c>
      <c r="P721" s="56">
        <v>20.100000000000001</v>
      </c>
      <c r="Q721" s="56">
        <v>18.3</v>
      </c>
      <c r="R721" s="56">
        <v>21</v>
      </c>
      <c r="S721" s="56">
        <v>40.6</v>
      </c>
    </row>
    <row r="722" spans="1:19" x14ac:dyDescent="0.2">
      <c r="A722" s="29">
        <v>206061136</v>
      </c>
      <c r="B722" s="29" t="s">
        <v>669</v>
      </c>
      <c r="C722" s="55">
        <v>15150</v>
      </c>
      <c r="D722" s="55">
        <v>34</v>
      </c>
      <c r="E722" s="55">
        <v>1341199229</v>
      </c>
      <c r="F722" s="55">
        <v>66724</v>
      </c>
      <c r="G722" s="55">
        <v>88528</v>
      </c>
      <c r="H722" s="57">
        <v>4.4400000000000004</v>
      </c>
      <c r="I722" s="57">
        <v>1.83</v>
      </c>
      <c r="J722" s="57">
        <v>0.41</v>
      </c>
      <c r="K722" s="57">
        <v>0.21</v>
      </c>
      <c r="L722" s="69">
        <v>0.47799999999999998</v>
      </c>
      <c r="M722" s="56">
        <v>10.7</v>
      </c>
      <c r="N722" s="56">
        <v>24.1</v>
      </c>
      <c r="O722" s="56">
        <v>35</v>
      </c>
      <c r="P722" s="56">
        <v>18.2</v>
      </c>
      <c r="Q722" s="56">
        <v>19.600000000000001</v>
      </c>
      <c r="R722" s="56">
        <v>25.4</v>
      </c>
      <c r="S722" s="56">
        <v>36.799999999999997</v>
      </c>
    </row>
    <row r="723" spans="1:19" x14ac:dyDescent="0.2">
      <c r="A723" s="29">
        <v>206061137</v>
      </c>
      <c r="B723" s="29" t="s">
        <v>670</v>
      </c>
      <c r="C723" s="55">
        <v>16272</v>
      </c>
      <c r="D723" s="55">
        <v>33</v>
      </c>
      <c r="E723" s="55">
        <v>1541734638</v>
      </c>
      <c r="F723" s="55">
        <v>66969</v>
      </c>
      <c r="G723" s="55">
        <v>94748</v>
      </c>
      <c r="H723" s="57">
        <v>4.7699999999999996</v>
      </c>
      <c r="I723" s="57">
        <v>1.83</v>
      </c>
      <c r="J723" s="57">
        <v>0.38</v>
      </c>
      <c r="K723" s="57">
        <v>0.18</v>
      </c>
      <c r="L723" s="69">
        <v>0.52400000000000002</v>
      </c>
      <c r="M723" s="56">
        <v>14.2</v>
      </c>
      <c r="N723" s="56">
        <v>28.9</v>
      </c>
      <c r="O723" s="56">
        <v>39.4</v>
      </c>
      <c r="P723" s="56">
        <v>19.2</v>
      </c>
      <c r="Q723" s="56">
        <v>18.399999999999999</v>
      </c>
      <c r="R723" s="56">
        <v>25.1</v>
      </c>
      <c r="S723" s="56">
        <v>37.299999999999997</v>
      </c>
    </row>
    <row r="724" spans="1:19" x14ac:dyDescent="0.2">
      <c r="A724" s="29">
        <v>206061138</v>
      </c>
      <c r="B724" s="29" t="s">
        <v>671</v>
      </c>
      <c r="C724" s="55">
        <v>10071</v>
      </c>
      <c r="D724" s="55">
        <v>49</v>
      </c>
      <c r="E724" s="55">
        <v>1902471849</v>
      </c>
      <c r="F724" s="55">
        <v>75759</v>
      </c>
      <c r="G724" s="55">
        <v>188906</v>
      </c>
      <c r="H724" s="57">
        <v>7.28</v>
      </c>
      <c r="I724" s="57">
        <v>2.4300000000000002</v>
      </c>
      <c r="J724" s="57">
        <v>0.33</v>
      </c>
      <c r="K724" s="57">
        <v>0.14000000000000001</v>
      </c>
      <c r="L724" s="69">
        <v>0.71499999999999997</v>
      </c>
      <c r="M724" s="56">
        <v>29.2</v>
      </c>
      <c r="N724" s="56">
        <v>50.3</v>
      </c>
      <c r="O724" s="56">
        <v>61.1</v>
      </c>
      <c r="P724" s="56">
        <v>19.600000000000001</v>
      </c>
      <c r="Q724" s="56">
        <v>16.899999999999999</v>
      </c>
      <c r="R724" s="56">
        <v>18.8</v>
      </c>
      <c r="S724" s="56">
        <v>44.7</v>
      </c>
    </row>
    <row r="725" spans="1:19" x14ac:dyDescent="0.2">
      <c r="A725" s="29">
        <v>206071139</v>
      </c>
      <c r="B725" s="29" t="s">
        <v>673</v>
      </c>
      <c r="C725" s="55">
        <v>6589</v>
      </c>
      <c r="D725" s="55">
        <v>33</v>
      </c>
      <c r="E725" s="55">
        <v>515133619</v>
      </c>
      <c r="F725" s="55">
        <v>64090</v>
      </c>
      <c r="G725" s="55">
        <v>78181</v>
      </c>
      <c r="H725" s="57">
        <v>4.21</v>
      </c>
      <c r="I725" s="57">
        <v>1.75</v>
      </c>
      <c r="J725" s="57">
        <v>0.42</v>
      </c>
      <c r="K725" s="57">
        <v>0.21</v>
      </c>
      <c r="L725" s="69">
        <v>0.435</v>
      </c>
      <c r="M725" s="56">
        <v>7.1</v>
      </c>
      <c r="N725" s="56">
        <v>19.399999999999999</v>
      </c>
      <c r="O725" s="56">
        <v>30.2</v>
      </c>
      <c r="P725" s="56">
        <v>18.399999999999999</v>
      </c>
      <c r="Q725" s="56">
        <v>20.5</v>
      </c>
      <c r="R725" s="56">
        <v>26.6</v>
      </c>
      <c r="S725" s="56">
        <v>34.5</v>
      </c>
    </row>
    <row r="726" spans="1:19" x14ac:dyDescent="0.2">
      <c r="A726" s="29">
        <v>206071140</v>
      </c>
      <c r="B726" s="29" t="s">
        <v>674</v>
      </c>
      <c r="C726" s="55">
        <v>6129</v>
      </c>
      <c r="D726" s="55">
        <v>37</v>
      </c>
      <c r="E726" s="55">
        <v>544297185</v>
      </c>
      <c r="F726" s="55">
        <v>60116</v>
      </c>
      <c r="G726" s="55">
        <v>88807</v>
      </c>
      <c r="H726" s="57">
        <v>5.36</v>
      </c>
      <c r="I726" s="57">
        <v>2.02</v>
      </c>
      <c r="J726" s="57">
        <v>0.38</v>
      </c>
      <c r="K726" s="57">
        <v>0.19</v>
      </c>
      <c r="L726" s="69">
        <v>0.52600000000000002</v>
      </c>
      <c r="M726" s="56">
        <v>12.4</v>
      </c>
      <c r="N726" s="56">
        <v>27.7</v>
      </c>
      <c r="O726" s="56">
        <v>39</v>
      </c>
      <c r="P726" s="56">
        <v>21.2</v>
      </c>
      <c r="Q726" s="56">
        <v>22.1</v>
      </c>
      <c r="R726" s="56">
        <v>22.9</v>
      </c>
      <c r="S726" s="56">
        <v>33.799999999999997</v>
      </c>
    </row>
    <row r="727" spans="1:19" x14ac:dyDescent="0.2">
      <c r="A727" s="29">
        <v>206071141</v>
      </c>
      <c r="B727" s="29" t="s">
        <v>675</v>
      </c>
      <c r="C727" s="55">
        <v>6380</v>
      </c>
      <c r="D727" s="55">
        <v>33</v>
      </c>
      <c r="E727" s="55">
        <v>495760238</v>
      </c>
      <c r="F727" s="55">
        <v>63876</v>
      </c>
      <c r="G727" s="55">
        <v>77705</v>
      </c>
      <c r="H727" s="57">
        <v>4.3099999999999996</v>
      </c>
      <c r="I727" s="57">
        <v>1.78</v>
      </c>
      <c r="J727" s="57">
        <v>0.41</v>
      </c>
      <c r="K727" s="57">
        <v>0.21</v>
      </c>
      <c r="L727" s="69">
        <v>0.434</v>
      </c>
      <c r="M727" s="56">
        <v>6.7</v>
      </c>
      <c r="N727" s="56">
        <v>18.8</v>
      </c>
      <c r="O727" s="56">
        <v>29.7</v>
      </c>
      <c r="P727" s="56">
        <v>18.8</v>
      </c>
      <c r="Q727" s="56">
        <v>20.399999999999999</v>
      </c>
      <c r="R727" s="56">
        <v>26.6</v>
      </c>
      <c r="S727" s="56">
        <v>34.200000000000003</v>
      </c>
    </row>
    <row r="728" spans="1:19" x14ac:dyDescent="0.2">
      <c r="A728" s="29">
        <v>206071142</v>
      </c>
      <c r="B728" s="29" t="s">
        <v>676</v>
      </c>
      <c r="C728" s="55">
        <v>7189</v>
      </c>
      <c r="D728" s="55">
        <v>35</v>
      </c>
      <c r="E728" s="55">
        <v>618516101</v>
      </c>
      <c r="F728" s="55">
        <v>60939</v>
      </c>
      <c r="G728" s="55">
        <v>86036</v>
      </c>
      <c r="H728" s="57">
        <v>5.29</v>
      </c>
      <c r="I728" s="57">
        <v>1.96</v>
      </c>
      <c r="J728" s="57">
        <v>0.37</v>
      </c>
      <c r="K728" s="57">
        <v>0.19</v>
      </c>
      <c r="L728" s="69">
        <v>0.505</v>
      </c>
      <c r="M728" s="56">
        <v>10.3</v>
      </c>
      <c r="N728" s="56">
        <v>25.4</v>
      </c>
      <c r="O728" s="56">
        <v>36.6</v>
      </c>
      <c r="P728" s="56">
        <v>21.2</v>
      </c>
      <c r="Q728" s="56">
        <v>21.9</v>
      </c>
      <c r="R728" s="56">
        <v>22.1</v>
      </c>
      <c r="S728" s="56">
        <v>34.700000000000003</v>
      </c>
    </row>
    <row r="729" spans="1:19" x14ac:dyDescent="0.2">
      <c r="A729" s="29">
        <v>206071143</v>
      </c>
      <c r="B729" s="29" t="s">
        <v>677</v>
      </c>
      <c r="C729" s="55">
        <v>8812</v>
      </c>
      <c r="D729" s="55">
        <v>37</v>
      </c>
      <c r="E729" s="55">
        <v>821275019</v>
      </c>
      <c r="F729" s="55">
        <v>65192</v>
      </c>
      <c r="G729" s="55">
        <v>93200</v>
      </c>
      <c r="H729" s="57">
        <v>5.03</v>
      </c>
      <c r="I729" s="57">
        <v>1.93</v>
      </c>
      <c r="J729" s="57">
        <v>0.38</v>
      </c>
      <c r="K729" s="57">
        <v>0.2</v>
      </c>
      <c r="L729" s="69">
        <v>0.51500000000000001</v>
      </c>
      <c r="M729" s="56">
        <v>11.8</v>
      </c>
      <c r="N729" s="56">
        <v>27.3</v>
      </c>
      <c r="O729" s="56">
        <v>38.4</v>
      </c>
      <c r="P729" s="56">
        <v>19.399999999999999</v>
      </c>
      <c r="Q729" s="56">
        <v>20.6</v>
      </c>
      <c r="R729" s="56">
        <v>23.1</v>
      </c>
      <c r="S729" s="56">
        <v>37</v>
      </c>
    </row>
    <row r="730" spans="1:19" x14ac:dyDescent="0.2">
      <c r="A730" s="29">
        <v>206071144</v>
      </c>
      <c r="B730" s="29" t="s">
        <v>678</v>
      </c>
      <c r="C730" s="55">
        <v>22825</v>
      </c>
      <c r="D730" s="55">
        <v>34</v>
      </c>
      <c r="E730" s="55">
        <v>2001725264</v>
      </c>
      <c r="F730" s="55">
        <v>70247</v>
      </c>
      <c r="G730" s="55">
        <v>87699</v>
      </c>
      <c r="H730" s="57">
        <v>4.17</v>
      </c>
      <c r="I730" s="57">
        <v>1.75</v>
      </c>
      <c r="J730" s="57">
        <v>0.42</v>
      </c>
      <c r="K730" s="57">
        <v>0.22</v>
      </c>
      <c r="L730" s="69">
        <v>0.44700000000000001</v>
      </c>
      <c r="M730" s="56">
        <v>8.3000000000000007</v>
      </c>
      <c r="N730" s="56">
        <v>21.2</v>
      </c>
      <c r="O730" s="56">
        <v>31.9</v>
      </c>
      <c r="P730" s="56">
        <v>16.8</v>
      </c>
      <c r="Q730" s="56">
        <v>18.7</v>
      </c>
      <c r="R730" s="56">
        <v>25.8</v>
      </c>
      <c r="S730" s="56">
        <v>38.799999999999997</v>
      </c>
    </row>
    <row r="731" spans="1:19" x14ac:dyDescent="0.2">
      <c r="A731" s="29">
        <v>206071145</v>
      </c>
      <c r="B731" s="29" t="s">
        <v>679</v>
      </c>
      <c r="C731" s="55">
        <v>6261</v>
      </c>
      <c r="D731" s="55">
        <v>40</v>
      </c>
      <c r="E731" s="55">
        <v>623334756</v>
      </c>
      <c r="F731" s="55">
        <v>70982</v>
      </c>
      <c r="G731" s="55">
        <v>99558</v>
      </c>
      <c r="H731" s="57">
        <v>5</v>
      </c>
      <c r="I731" s="57">
        <v>1.9</v>
      </c>
      <c r="J731" s="57">
        <v>0.38</v>
      </c>
      <c r="K731" s="57">
        <v>0.18</v>
      </c>
      <c r="L731" s="69">
        <v>0.51400000000000001</v>
      </c>
      <c r="M731" s="56">
        <v>11</v>
      </c>
      <c r="N731" s="56">
        <v>26.8</v>
      </c>
      <c r="O731" s="56">
        <v>38.200000000000003</v>
      </c>
      <c r="P731" s="56">
        <v>18.399999999999999</v>
      </c>
      <c r="Q731" s="56">
        <v>18.5</v>
      </c>
      <c r="R731" s="56">
        <v>22.6</v>
      </c>
      <c r="S731" s="56">
        <v>40.5</v>
      </c>
    </row>
    <row r="732" spans="1:19" x14ac:dyDescent="0.2">
      <c r="A732" s="29">
        <v>207011146</v>
      </c>
      <c r="B732" s="29" t="s">
        <v>682</v>
      </c>
      <c r="C732" s="55">
        <v>4892</v>
      </c>
      <c r="D732" s="55">
        <v>46</v>
      </c>
      <c r="E732" s="55">
        <v>470750756</v>
      </c>
      <c r="F732" s="55">
        <v>62937</v>
      </c>
      <c r="G732" s="55">
        <v>96229</v>
      </c>
      <c r="H732" s="57">
        <v>7.55</v>
      </c>
      <c r="I732" s="57">
        <v>2.34</v>
      </c>
      <c r="J732" s="57">
        <v>0.31</v>
      </c>
      <c r="K732" s="57">
        <v>0.12</v>
      </c>
      <c r="L732" s="69">
        <v>0.54300000000000004</v>
      </c>
      <c r="M732" s="56">
        <v>10.5</v>
      </c>
      <c r="N732" s="56">
        <v>25.6</v>
      </c>
      <c r="O732" s="56">
        <v>37.799999999999997</v>
      </c>
      <c r="P732" s="56">
        <v>24.5</v>
      </c>
      <c r="Q732" s="56">
        <v>18.8</v>
      </c>
      <c r="R732" s="56">
        <v>18</v>
      </c>
      <c r="S732" s="56">
        <v>38.700000000000003</v>
      </c>
    </row>
    <row r="733" spans="1:19" x14ac:dyDescent="0.2">
      <c r="A733" s="29">
        <v>207011147</v>
      </c>
      <c r="B733" s="29" t="s">
        <v>683</v>
      </c>
      <c r="C733" s="55">
        <v>11052</v>
      </c>
      <c r="D733" s="55">
        <v>48</v>
      </c>
      <c r="E733" s="55">
        <v>978070216</v>
      </c>
      <c r="F733" s="55">
        <v>51902</v>
      </c>
      <c r="G733" s="55">
        <v>88497</v>
      </c>
      <c r="H733" s="57">
        <v>7.61</v>
      </c>
      <c r="I733" s="57">
        <v>2.38</v>
      </c>
      <c r="J733" s="57">
        <v>0.31</v>
      </c>
      <c r="K733" s="57">
        <v>0.12</v>
      </c>
      <c r="L733" s="69">
        <v>0.58899999999999997</v>
      </c>
      <c r="M733" s="56">
        <v>12.8</v>
      </c>
      <c r="N733" s="56">
        <v>30.7</v>
      </c>
      <c r="O733" s="56">
        <v>43.2</v>
      </c>
      <c r="P733" s="56">
        <v>28.6</v>
      </c>
      <c r="Q733" s="56">
        <v>21</v>
      </c>
      <c r="R733" s="56">
        <v>17.8</v>
      </c>
      <c r="S733" s="56">
        <v>32.6</v>
      </c>
    </row>
    <row r="734" spans="1:19" x14ac:dyDescent="0.2">
      <c r="A734" s="29">
        <v>207011148</v>
      </c>
      <c r="B734" s="29" t="s">
        <v>684</v>
      </c>
      <c r="C734" s="55">
        <v>13512</v>
      </c>
      <c r="D734" s="55">
        <v>48</v>
      </c>
      <c r="E734" s="55">
        <v>1116651925</v>
      </c>
      <c r="F734" s="55">
        <v>52750</v>
      </c>
      <c r="G734" s="55">
        <v>82641</v>
      </c>
      <c r="H734" s="57">
        <v>7</v>
      </c>
      <c r="I734" s="57">
        <v>2.27</v>
      </c>
      <c r="J734" s="57">
        <v>0.32</v>
      </c>
      <c r="K734" s="57">
        <v>0.12</v>
      </c>
      <c r="L734" s="69">
        <v>0.56399999999999995</v>
      </c>
      <c r="M734" s="56">
        <v>11.7</v>
      </c>
      <c r="N734" s="56">
        <v>27.8</v>
      </c>
      <c r="O734" s="56">
        <v>40.200000000000003</v>
      </c>
      <c r="P734" s="56">
        <v>27.8</v>
      </c>
      <c r="Q734" s="56">
        <v>21.2</v>
      </c>
      <c r="R734" s="56">
        <v>18.600000000000001</v>
      </c>
      <c r="S734" s="56">
        <v>32.299999999999997</v>
      </c>
    </row>
    <row r="735" spans="1:19" x14ac:dyDescent="0.2">
      <c r="A735" s="29">
        <v>207011149</v>
      </c>
      <c r="B735" s="29" t="s">
        <v>685</v>
      </c>
      <c r="C735" s="55">
        <v>14501</v>
      </c>
      <c r="D735" s="55">
        <v>47</v>
      </c>
      <c r="E735" s="55">
        <v>1471718734</v>
      </c>
      <c r="F735" s="55">
        <v>61520</v>
      </c>
      <c r="G735" s="55">
        <v>101491</v>
      </c>
      <c r="H735" s="57">
        <v>7.53</v>
      </c>
      <c r="I735" s="57">
        <v>2.31</v>
      </c>
      <c r="J735" s="57">
        <v>0.31</v>
      </c>
      <c r="K735" s="57">
        <v>0.13</v>
      </c>
      <c r="L735" s="69">
        <v>0.57699999999999996</v>
      </c>
      <c r="M735" s="56">
        <v>12.3</v>
      </c>
      <c r="N735" s="56">
        <v>29.9</v>
      </c>
      <c r="O735" s="56">
        <v>42.5</v>
      </c>
      <c r="P735" s="56">
        <v>25</v>
      </c>
      <c r="Q735" s="56">
        <v>19</v>
      </c>
      <c r="R735" s="56">
        <v>18</v>
      </c>
      <c r="S735" s="56">
        <v>38</v>
      </c>
    </row>
    <row r="736" spans="1:19" x14ac:dyDescent="0.2">
      <c r="A736" s="29">
        <v>207011150</v>
      </c>
      <c r="B736" s="29" t="s">
        <v>686</v>
      </c>
      <c r="C736" s="55">
        <v>11555</v>
      </c>
      <c r="D736" s="55">
        <v>46</v>
      </c>
      <c r="E736" s="55">
        <v>1180383194</v>
      </c>
      <c r="F736" s="55">
        <v>65964</v>
      </c>
      <c r="G736" s="55">
        <v>102153</v>
      </c>
      <c r="H736" s="57">
        <v>7.19</v>
      </c>
      <c r="I736" s="57">
        <v>2.25</v>
      </c>
      <c r="J736" s="57">
        <v>0.31</v>
      </c>
      <c r="K736" s="57">
        <v>0.13</v>
      </c>
      <c r="L736" s="69">
        <v>0.55300000000000005</v>
      </c>
      <c r="M736" s="56">
        <v>10.199999999999999</v>
      </c>
      <c r="N736" s="56">
        <v>27.4</v>
      </c>
      <c r="O736" s="56">
        <v>39.9</v>
      </c>
      <c r="P736" s="56">
        <v>23.2</v>
      </c>
      <c r="Q736" s="56">
        <v>18.7</v>
      </c>
      <c r="R736" s="56">
        <v>18.399999999999999</v>
      </c>
      <c r="S736" s="56">
        <v>39.700000000000003</v>
      </c>
    </row>
    <row r="737" spans="1:19" x14ac:dyDescent="0.2">
      <c r="A737" s="29">
        <v>207011151</v>
      </c>
      <c r="B737" s="29" t="s">
        <v>687</v>
      </c>
      <c r="C737" s="55">
        <v>17287</v>
      </c>
      <c r="D737" s="55">
        <v>38</v>
      </c>
      <c r="E737" s="55">
        <v>1804137805</v>
      </c>
      <c r="F737" s="55">
        <v>59945</v>
      </c>
      <c r="G737" s="55">
        <v>104364</v>
      </c>
      <c r="H737" s="57">
        <v>7.72</v>
      </c>
      <c r="I737" s="57">
        <v>2.13</v>
      </c>
      <c r="J737" s="57">
        <v>0.28000000000000003</v>
      </c>
      <c r="K737" s="57">
        <v>7.0000000000000007E-2</v>
      </c>
      <c r="L737" s="69">
        <v>0.623</v>
      </c>
      <c r="M737" s="56">
        <v>18.899999999999999</v>
      </c>
      <c r="N737" s="56">
        <v>37.299999999999997</v>
      </c>
      <c r="O737" s="56">
        <v>48.6</v>
      </c>
      <c r="P737" s="56">
        <v>26.1</v>
      </c>
      <c r="Q737" s="56">
        <v>18.2</v>
      </c>
      <c r="R737" s="56">
        <v>20.7</v>
      </c>
      <c r="S737" s="56">
        <v>35</v>
      </c>
    </row>
    <row r="738" spans="1:19" x14ac:dyDescent="0.2">
      <c r="A738" s="29">
        <v>207011152</v>
      </c>
      <c r="B738" s="29" t="s">
        <v>688</v>
      </c>
      <c r="C738" s="55">
        <v>11148</v>
      </c>
      <c r="D738" s="55">
        <v>39</v>
      </c>
      <c r="E738" s="55">
        <v>1075346253</v>
      </c>
      <c r="F738" s="55">
        <v>62766</v>
      </c>
      <c r="G738" s="55">
        <v>96461</v>
      </c>
      <c r="H738" s="57">
        <v>6.3</v>
      </c>
      <c r="I738" s="57">
        <v>2.08</v>
      </c>
      <c r="J738" s="57">
        <v>0.33</v>
      </c>
      <c r="K738" s="57">
        <v>0.13</v>
      </c>
      <c r="L738" s="69">
        <v>0.55400000000000005</v>
      </c>
      <c r="M738" s="56">
        <v>12.4</v>
      </c>
      <c r="N738" s="56">
        <v>29.5</v>
      </c>
      <c r="O738" s="56">
        <v>41.2</v>
      </c>
      <c r="P738" s="56">
        <v>22.9</v>
      </c>
      <c r="Q738" s="56">
        <v>19.3</v>
      </c>
      <c r="R738" s="56">
        <v>20.6</v>
      </c>
      <c r="S738" s="56">
        <v>37.1</v>
      </c>
    </row>
    <row r="739" spans="1:19" x14ac:dyDescent="0.2">
      <c r="A739" s="29">
        <v>207011153</v>
      </c>
      <c r="B739" s="29" t="s">
        <v>689</v>
      </c>
      <c r="C739" s="55">
        <v>17095</v>
      </c>
      <c r="D739" s="55">
        <v>45</v>
      </c>
      <c r="E739" s="55">
        <v>1923913619</v>
      </c>
      <c r="F739" s="55">
        <v>64299</v>
      </c>
      <c r="G739" s="55">
        <v>112542</v>
      </c>
      <c r="H739" s="57">
        <v>6.94</v>
      </c>
      <c r="I739" s="57">
        <v>2.2599999999999998</v>
      </c>
      <c r="J739" s="57">
        <v>0.33</v>
      </c>
      <c r="K739" s="57">
        <v>0.14000000000000001</v>
      </c>
      <c r="L739" s="69">
        <v>0.60499999999999998</v>
      </c>
      <c r="M739" s="56">
        <v>14.8</v>
      </c>
      <c r="N739" s="56">
        <v>34.200000000000003</v>
      </c>
      <c r="O739" s="56">
        <v>46.7</v>
      </c>
      <c r="P739" s="56">
        <v>23</v>
      </c>
      <c r="Q739" s="56">
        <v>19.100000000000001</v>
      </c>
      <c r="R739" s="56">
        <v>19.399999999999999</v>
      </c>
      <c r="S739" s="56">
        <v>38.6</v>
      </c>
    </row>
    <row r="740" spans="1:19" x14ac:dyDescent="0.2">
      <c r="A740" s="29">
        <v>207011154</v>
      </c>
      <c r="B740" s="29" t="s">
        <v>690</v>
      </c>
      <c r="C740" s="55">
        <v>4272</v>
      </c>
      <c r="D740" s="55">
        <v>46</v>
      </c>
      <c r="E740" s="55">
        <v>396461672</v>
      </c>
      <c r="F740" s="55">
        <v>60124</v>
      </c>
      <c r="G740" s="55">
        <v>92805</v>
      </c>
      <c r="H740" s="57">
        <v>6.73</v>
      </c>
      <c r="I740" s="57">
        <v>2.2400000000000002</v>
      </c>
      <c r="J740" s="57">
        <v>0.33</v>
      </c>
      <c r="K740" s="57">
        <v>0.15</v>
      </c>
      <c r="L740" s="69">
        <v>0.55100000000000005</v>
      </c>
      <c r="M740" s="56">
        <v>11.2</v>
      </c>
      <c r="N740" s="56">
        <v>27.3</v>
      </c>
      <c r="O740" s="56">
        <v>39.5</v>
      </c>
      <c r="P740" s="56">
        <v>24.3</v>
      </c>
      <c r="Q740" s="56">
        <v>19.899999999999999</v>
      </c>
      <c r="R740" s="56">
        <v>20</v>
      </c>
      <c r="S740" s="56">
        <v>35.700000000000003</v>
      </c>
    </row>
    <row r="741" spans="1:19" x14ac:dyDescent="0.2">
      <c r="A741" s="29">
        <v>207011155</v>
      </c>
      <c r="B741" s="29" t="s">
        <v>691</v>
      </c>
      <c r="C741" s="55">
        <v>11103</v>
      </c>
      <c r="D741" s="55">
        <v>48</v>
      </c>
      <c r="E741" s="55">
        <v>1244517879</v>
      </c>
      <c r="F741" s="55">
        <v>65212</v>
      </c>
      <c r="G741" s="55">
        <v>112088</v>
      </c>
      <c r="H741" s="57">
        <v>8.0299999999999994</v>
      </c>
      <c r="I741" s="57">
        <v>2.44</v>
      </c>
      <c r="J741" s="57">
        <v>0.3</v>
      </c>
      <c r="K741" s="57">
        <v>0.12</v>
      </c>
      <c r="L741" s="69">
        <v>0.59499999999999997</v>
      </c>
      <c r="M741" s="56">
        <v>14.7</v>
      </c>
      <c r="N741" s="56">
        <v>32.1</v>
      </c>
      <c r="O741" s="56">
        <v>44.4</v>
      </c>
      <c r="P741" s="56">
        <v>24.1</v>
      </c>
      <c r="Q741" s="56">
        <v>18.2</v>
      </c>
      <c r="R741" s="56">
        <v>17.5</v>
      </c>
      <c r="S741" s="56">
        <v>40.1</v>
      </c>
    </row>
    <row r="742" spans="1:19" x14ac:dyDescent="0.2">
      <c r="A742" s="29">
        <v>207021156</v>
      </c>
      <c r="B742" s="29" t="s">
        <v>693</v>
      </c>
      <c r="C742" s="55">
        <v>6946</v>
      </c>
      <c r="D742" s="55">
        <v>47</v>
      </c>
      <c r="E742" s="55">
        <v>457666405</v>
      </c>
      <c r="F742" s="55">
        <v>49223</v>
      </c>
      <c r="G742" s="55">
        <v>65889</v>
      </c>
      <c r="H742" s="57">
        <v>5.77</v>
      </c>
      <c r="I742" s="57">
        <v>2.0299999999999998</v>
      </c>
      <c r="J742" s="57">
        <v>0.35</v>
      </c>
      <c r="K742" s="57">
        <v>0.14000000000000001</v>
      </c>
      <c r="L742" s="69">
        <v>0.49399999999999999</v>
      </c>
      <c r="M742" s="56">
        <v>7.5</v>
      </c>
      <c r="N742" s="56">
        <v>21.5</v>
      </c>
      <c r="O742" s="56">
        <v>33.4</v>
      </c>
      <c r="P742" s="56">
        <v>27.8</v>
      </c>
      <c r="Q742" s="56">
        <v>23.6</v>
      </c>
      <c r="R742" s="56">
        <v>22.2</v>
      </c>
      <c r="S742" s="56">
        <v>26.3</v>
      </c>
    </row>
    <row r="743" spans="1:19" x14ac:dyDescent="0.2">
      <c r="A743" s="29">
        <v>207021157</v>
      </c>
      <c r="B743" s="29" t="s">
        <v>694</v>
      </c>
      <c r="C743" s="55">
        <v>14237</v>
      </c>
      <c r="D743" s="55">
        <v>44</v>
      </c>
      <c r="E743" s="55">
        <v>845497762</v>
      </c>
      <c r="F743" s="55">
        <v>42170</v>
      </c>
      <c r="G743" s="55">
        <v>59387</v>
      </c>
      <c r="H743" s="57">
        <v>6.45</v>
      </c>
      <c r="I743" s="57">
        <v>2.13</v>
      </c>
      <c r="J743" s="57">
        <v>0.33</v>
      </c>
      <c r="K743" s="57">
        <v>0.12</v>
      </c>
      <c r="L743" s="69">
        <v>0.52300000000000002</v>
      </c>
      <c r="M743" s="56">
        <v>9</v>
      </c>
      <c r="N743" s="56">
        <v>23.3</v>
      </c>
      <c r="O743" s="56">
        <v>35.5</v>
      </c>
      <c r="P743" s="56">
        <v>32.6</v>
      </c>
      <c r="Q743" s="56">
        <v>24.4</v>
      </c>
      <c r="R743" s="56">
        <v>21</v>
      </c>
      <c r="S743" s="56">
        <v>21.9</v>
      </c>
    </row>
    <row r="744" spans="1:19" x14ac:dyDescent="0.2">
      <c r="A744" s="29">
        <v>207021159</v>
      </c>
      <c r="B744" s="29" t="s">
        <v>695</v>
      </c>
      <c r="C744" s="55">
        <v>10914</v>
      </c>
      <c r="D744" s="55">
        <v>49</v>
      </c>
      <c r="E744" s="55">
        <v>873330191</v>
      </c>
      <c r="F744" s="55">
        <v>49823</v>
      </c>
      <c r="G744" s="55">
        <v>80019</v>
      </c>
      <c r="H744" s="57">
        <v>6.54</v>
      </c>
      <c r="I744" s="57">
        <v>2.2400000000000002</v>
      </c>
      <c r="J744" s="57">
        <v>0.34</v>
      </c>
      <c r="K744" s="57">
        <v>0.14000000000000001</v>
      </c>
      <c r="L744" s="69">
        <v>0.56799999999999995</v>
      </c>
      <c r="M744" s="56">
        <v>14.9</v>
      </c>
      <c r="N744" s="56">
        <v>30</v>
      </c>
      <c r="O744" s="56">
        <v>41.7</v>
      </c>
      <c r="P744" s="56">
        <v>28.6</v>
      </c>
      <c r="Q744" s="56">
        <v>22.7</v>
      </c>
      <c r="R744" s="56">
        <v>19.600000000000001</v>
      </c>
      <c r="S744" s="56">
        <v>29.1</v>
      </c>
    </row>
    <row r="745" spans="1:19" x14ac:dyDescent="0.2">
      <c r="A745" s="29">
        <v>207021160</v>
      </c>
      <c r="B745" s="29" t="s">
        <v>696</v>
      </c>
      <c r="C745" s="55">
        <v>8144</v>
      </c>
      <c r="D745" s="55">
        <v>47</v>
      </c>
      <c r="E745" s="55">
        <v>531411670</v>
      </c>
      <c r="F745" s="55">
        <v>48542</v>
      </c>
      <c r="G745" s="55">
        <v>65252</v>
      </c>
      <c r="H745" s="57">
        <v>6.13</v>
      </c>
      <c r="I745" s="57">
        <v>2.0699999999999998</v>
      </c>
      <c r="J745" s="57">
        <v>0.34</v>
      </c>
      <c r="K745" s="57">
        <v>0.13</v>
      </c>
      <c r="L745" s="69">
        <v>0.49399999999999999</v>
      </c>
      <c r="M745" s="56">
        <v>6.7</v>
      </c>
      <c r="N745" s="56">
        <v>20.399999999999999</v>
      </c>
      <c r="O745" s="56">
        <v>32.700000000000003</v>
      </c>
      <c r="P745" s="56">
        <v>28.5</v>
      </c>
      <c r="Q745" s="56">
        <v>23.7</v>
      </c>
      <c r="R745" s="56">
        <v>21</v>
      </c>
      <c r="S745" s="56">
        <v>26.9</v>
      </c>
    </row>
    <row r="746" spans="1:19" x14ac:dyDescent="0.2">
      <c r="A746" s="29">
        <v>207021424</v>
      </c>
      <c r="B746" s="29" t="s">
        <v>2549</v>
      </c>
      <c r="C746" s="55">
        <v>9886</v>
      </c>
      <c r="D746" s="55">
        <v>47</v>
      </c>
      <c r="E746" s="55">
        <v>598177901</v>
      </c>
      <c r="F746" s="55">
        <v>45091</v>
      </c>
      <c r="G746" s="55">
        <v>60508</v>
      </c>
      <c r="H746" s="57">
        <v>6.79</v>
      </c>
      <c r="I746" s="57">
        <v>2.11</v>
      </c>
      <c r="J746" s="57">
        <v>0.31</v>
      </c>
      <c r="K746" s="57">
        <v>0.11</v>
      </c>
      <c r="L746" s="69">
        <v>0.51600000000000001</v>
      </c>
      <c r="M746" s="56">
        <v>7.6</v>
      </c>
      <c r="N746" s="56">
        <v>21.7</v>
      </c>
      <c r="O746" s="56">
        <v>33.9</v>
      </c>
      <c r="P746" s="56">
        <v>32</v>
      </c>
      <c r="Q746" s="56">
        <v>23.1</v>
      </c>
      <c r="R746" s="56">
        <v>20.7</v>
      </c>
      <c r="S746" s="56">
        <v>24.2</v>
      </c>
    </row>
    <row r="747" spans="1:19" x14ac:dyDescent="0.2">
      <c r="A747" s="29">
        <v>207021425</v>
      </c>
      <c r="B747" s="29" t="s">
        <v>2550</v>
      </c>
      <c r="C747" s="55">
        <v>8612</v>
      </c>
      <c r="D747" s="55">
        <v>43</v>
      </c>
      <c r="E747" s="55">
        <v>488856872</v>
      </c>
      <c r="F747" s="55">
        <v>42223</v>
      </c>
      <c r="G747" s="55">
        <v>56765</v>
      </c>
      <c r="H747" s="57">
        <v>6.68</v>
      </c>
      <c r="I747" s="57">
        <v>2.11</v>
      </c>
      <c r="J747" s="57">
        <v>0.32</v>
      </c>
      <c r="K747" s="57">
        <v>0.11</v>
      </c>
      <c r="L747" s="69">
        <v>0.504</v>
      </c>
      <c r="M747" s="56">
        <v>6.9</v>
      </c>
      <c r="N747" s="56">
        <v>20.5</v>
      </c>
      <c r="O747" s="56">
        <v>32.799999999999997</v>
      </c>
      <c r="P747" s="56">
        <v>33</v>
      </c>
      <c r="Q747" s="56">
        <v>24.1</v>
      </c>
      <c r="R747" s="56">
        <v>20.8</v>
      </c>
      <c r="S747" s="56">
        <v>22</v>
      </c>
    </row>
    <row r="748" spans="1:19" x14ac:dyDescent="0.2">
      <c r="A748" s="29">
        <v>207031161</v>
      </c>
      <c r="B748" s="29" t="s">
        <v>698</v>
      </c>
      <c r="C748" s="55">
        <v>14088</v>
      </c>
      <c r="D748" s="55">
        <v>44</v>
      </c>
      <c r="E748" s="55">
        <v>1002721718</v>
      </c>
      <c r="F748" s="55">
        <v>52500</v>
      </c>
      <c r="G748" s="55">
        <v>71176</v>
      </c>
      <c r="H748" s="57">
        <v>6.13</v>
      </c>
      <c r="I748" s="57">
        <v>2.04</v>
      </c>
      <c r="J748" s="57">
        <v>0.33</v>
      </c>
      <c r="K748" s="57">
        <v>0.13</v>
      </c>
      <c r="L748" s="69">
        <v>0.504</v>
      </c>
      <c r="M748" s="56">
        <v>8.9</v>
      </c>
      <c r="N748" s="56">
        <v>22.4</v>
      </c>
      <c r="O748" s="56">
        <v>34.299999999999997</v>
      </c>
      <c r="P748" s="56">
        <v>26.9</v>
      </c>
      <c r="Q748" s="56">
        <v>22.2</v>
      </c>
      <c r="R748" s="56">
        <v>21.7</v>
      </c>
      <c r="S748" s="56">
        <v>29.2</v>
      </c>
    </row>
    <row r="749" spans="1:19" x14ac:dyDescent="0.2">
      <c r="A749" s="29">
        <v>207031162</v>
      </c>
      <c r="B749" s="29" t="s">
        <v>699</v>
      </c>
      <c r="C749" s="55">
        <v>6283</v>
      </c>
      <c r="D749" s="55">
        <v>45</v>
      </c>
      <c r="E749" s="55">
        <v>406026759</v>
      </c>
      <c r="F749" s="55">
        <v>49900</v>
      </c>
      <c r="G749" s="55">
        <v>64623</v>
      </c>
      <c r="H749" s="57">
        <v>6.46</v>
      </c>
      <c r="I749" s="57">
        <v>2.0499999999999998</v>
      </c>
      <c r="J749" s="57">
        <v>0.32</v>
      </c>
      <c r="K749" s="57">
        <v>0.12</v>
      </c>
      <c r="L749" s="69">
        <v>0.48299999999999998</v>
      </c>
      <c r="M749" s="56">
        <v>6.5</v>
      </c>
      <c r="N749" s="56">
        <v>19.600000000000001</v>
      </c>
      <c r="O749" s="56">
        <v>31.5</v>
      </c>
      <c r="P749" s="56">
        <v>28.5</v>
      </c>
      <c r="Q749" s="56">
        <v>22.8</v>
      </c>
      <c r="R749" s="56">
        <v>21.1</v>
      </c>
      <c r="S749" s="56">
        <v>27.5</v>
      </c>
    </row>
    <row r="750" spans="1:19" x14ac:dyDescent="0.2">
      <c r="A750" s="29">
        <v>207031163</v>
      </c>
      <c r="B750" s="29" t="s">
        <v>700</v>
      </c>
      <c r="C750" s="55">
        <v>12915</v>
      </c>
      <c r="D750" s="55">
        <v>38</v>
      </c>
      <c r="E750" s="55">
        <v>716762820</v>
      </c>
      <c r="F750" s="55">
        <v>39731</v>
      </c>
      <c r="G750" s="55">
        <v>55498</v>
      </c>
      <c r="H750" s="57">
        <v>7.01</v>
      </c>
      <c r="I750" s="57">
        <v>2.2000000000000002</v>
      </c>
      <c r="J750" s="57">
        <v>0.31</v>
      </c>
      <c r="K750" s="57">
        <v>0.1</v>
      </c>
      <c r="L750" s="69">
        <v>0.51900000000000002</v>
      </c>
      <c r="M750" s="56">
        <v>7.5</v>
      </c>
      <c r="N750" s="56">
        <v>21.8</v>
      </c>
      <c r="O750" s="56">
        <v>34.4</v>
      </c>
      <c r="P750" s="56">
        <v>34.9</v>
      </c>
      <c r="Q750" s="56">
        <v>24.5</v>
      </c>
      <c r="R750" s="56">
        <v>19.600000000000001</v>
      </c>
      <c r="S750" s="56">
        <v>21</v>
      </c>
    </row>
    <row r="751" spans="1:19" x14ac:dyDescent="0.2">
      <c r="A751" s="29">
        <v>207031164</v>
      </c>
      <c r="B751" s="29" t="s">
        <v>701</v>
      </c>
      <c r="C751" s="55">
        <v>11124</v>
      </c>
      <c r="D751" s="55">
        <v>43</v>
      </c>
      <c r="E751" s="55">
        <v>739440373</v>
      </c>
      <c r="F751" s="55">
        <v>49538</v>
      </c>
      <c r="G751" s="55">
        <v>66473</v>
      </c>
      <c r="H751" s="57">
        <v>6.37</v>
      </c>
      <c r="I751" s="57">
        <v>2.04</v>
      </c>
      <c r="J751" s="57">
        <v>0.32</v>
      </c>
      <c r="K751" s="57">
        <v>0.12</v>
      </c>
      <c r="L751" s="69">
        <v>0.51</v>
      </c>
      <c r="M751" s="56">
        <v>8.1999999999999993</v>
      </c>
      <c r="N751" s="56">
        <v>22.5</v>
      </c>
      <c r="O751" s="56">
        <v>34.6</v>
      </c>
      <c r="P751" s="56">
        <v>29.6</v>
      </c>
      <c r="Q751" s="56">
        <v>22.1</v>
      </c>
      <c r="R751" s="56">
        <v>21.2</v>
      </c>
      <c r="S751" s="56">
        <v>27.1</v>
      </c>
    </row>
    <row r="752" spans="1:19" x14ac:dyDescent="0.2">
      <c r="A752" s="29">
        <v>207031165</v>
      </c>
      <c r="B752" s="29" t="s">
        <v>702</v>
      </c>
      <c r="C752" s="55">
        <v>7160</v>
      </c>
      <c r="D752" s="55">
        <v>37</v>
      </c>
      <c r="E752" s="55">
        <v>389826080</v>
      </c>
      <c r="F752" s="55">
        <v>36278</v>
      </c>
      <c r="G752" s="55">
        <v>54445</v>
      </c>
      <c r="H752" s="57">
        <v>7.65</v>
      </c>
      <c r="I752" s="57">
        <v>2.39</v>
      </c>
      <c r="J752" s="57">
        <v>0.31</v>
      </c>
      <c r="K752" s="57">
        <v>0.12</v>
      </c>
      <c r="L752" s="69">
        <v>0.53300000000000003</v>
      </c>
      <c r="M752" s="56">
        <v>7.7</v>
      </c>
      <c r="N752" s="56">
        <v>23.1</v>
      </c>
      <c r="O752" s="56">
        <v>35.9</v>
      </c>
      <c r="P752" s="56">
        <v>37.4</v>
      </c>
      <c r="Q752" s="56">
        <v>25</v>
      </c>
      <c r="R752" s="56">
        <v>17.3</v>
      </c>
      <c r="S752" s="56">
        <v>20.399999999999999</v>
      </c>
    </row>
    <row r="753" spans="1:19" x14ac:dyDescent="0.2">
      <c r="A753" s="29">
        <v>207031166</v>
      </c>
      <c r="B753" s="29" t="s">
        <v>703</v>
      </c>
      <c r="C753" s="55">
        <v>6275</v>
      </c>
      <c r="D753" s="55">
        <v>43</v>
      </c>
      <c r="E753" s="55">
        <v>340557935</v>
      </c>
      <c r="F753" s="55">
        <v>41159</v>
      </c>
      <c r="G753" s="55">
        <v>54272</v>
      </c>
      <c r="H753" s="57">
        <v>6.35</v>
      </c>
      <c r="I753" s="57">
        <v>2.1</v>
      </c>
      <c r="J753" s="57">
        <v>0.33</v>
      </c>
      <c r="K753" s="57">
        <v>0.12</v>
      </c>
      <c r="L753" s="69">
        <v>0.48799999999999999</v>
      </c>
      <c r="M753" s="56">
        <v>6.2</v>
      </c>
      <c r="N753" s="56">
        <v>19.3</v>
      </c>
      <c r="O753" s="56">
        <v>31.5</v>
      </c>
      <c r="P753" s="56">
        <v>33.5</v>
      </c>
      <c r="Q753" s="56">
        <v>24.7</v>
      </c>
      <c r="R753" s="56">
        <v>21.2</v>
      </c>
      <c r="S753" s="56">
        <v>20.6</v>
      </c>
    </row>
    <row r="754" spans="1:19" x14ac:dyDescent="0.2">
      <c r="A754" s="29">
        <v>207031167</v>
      </c>
      <c r="B754" s="29" t="s">
        <v>704</v>
      </c>
      <c r="C754" s="55">
        <v>6925</v>
      </c>
      <c r="D754" s="55">
        <v>46</v>
      </c>
      <c r="E754" s="55">
        <v>627006353</v>
      </c>
      <c r="F754" s="55">
        <v>60668</v>
      </c>
      <c r="G754" s="55">
        <v>90542</v>
      </c>
      <c r="H754" s="57">
        <v>6.6</v>
      </c>
      <c r="I754" s="57">
        <v>2.14</v>
      </c>
      <c r="J754" s="57">
        <v>0.32</v>
      </c>
      <c r="K754" s="57">
        <v>0.14000000000000001</v>
      </c>
      <c r="L754" s="69">
        <v>0.54700000000000004</v>
      </c>
      <c r="M754" s="56">
        <v>11.8</v>
      </c>
      <c r="N754" s="56">
        <v>27.2</v>
      </c>
      <c r="O754" s="56">
        <v>39.200000000000003</v>
      </c>
      <c r="P754" s="56">
        <v>24.2</v>
      </c>
      <c r="Q754" s="56">
        <v>19.8</v>
      </c>
      <c r="R754" s="56">
        <v>20.100000000000001</v>
      </c>
      <c r="S754" s="56">
        <v>36</v>
      </c>
    </row>
    <row r="755" spans="1:19" x14ac:dyDescent="0.2">
      <c r="A755" s="29">
        <v>208011168</v>
      </c>
      <c r="B755" s="29" t="s">
        <v>707</v>
      </c>
      <c r="C755" s="55">
        <v>9258</v>
      </c>
      <c r="D755" s="55">
        <v>50</v>
      </c>
      <c r="E755" s="55">
        <v>880248220</v>
      </c>
      <c r="F755" s="55">
        <v>59983</v>
      </c>
      <c r="G755" s="55">
        <v>95080</v>
      </c>
      <c r="H755" s="57">
        <v>7.17</v>
      </c>
      <c r="I755" s="57">
        <v>2.31</v>
      </c>
      <c r="J755" s="57">
        <v>0.32</v>
      </c>
      <c r="K755" s="57">
        <v>0.13</v>
      </c>
      <c r="L755" s="69">
        <v>0.55400000000000005</v>
      </c>
      <c r="M755" s="56">
        <v>11.8</v>
      </c>
      <c r="N755" s="56">
        <v>27.5</v>
      </c>
      <c r="O755" s="56">
        <v>39.700000000000003</v>
      </c>
      <c r="P755" s="56">
        <v>24.5</v>
      </c>
      <c r="Q755" s="56">
        <v>20</v>
      </c>
      <c r="R755" s="56">
        <v>18.5</v>
      </c>
      <c r="S755" s="56">
        <v>36.9</v>
      </c>
    </row>
    <row r="756" spans="1:19" x14ac:dyDescent="0.2">
      <c r="A756" s="29">
        <v>208011169</v>
      </c>
      <c r="B756" s="29" t="s">
        <v>708</v>
      </c>
      <c r="C756" s="55">
        <v>16253</v>
      </c>
      <c r="D756" s="55">
        <v>50</v>
      </c>
      <c r="E756" s="55">
        <v>2240700604</v>
      </c>
      <c r="F756" s="55">
        <v>69529</v>
      </c>
      <c r="G756" s="55">
        <v>137864</v>
      </c>
      <c r="H756" s="57">
        <v>8.18</v>
      </c>
      <c r="I756" s="57">
        <v>2.4900000000000002</v>
      </c>
      <c r="J756" s="57">
        <v>0.3</v>
      </c>
      <c r="K756" s="57">
        <v>0.13</v>
      </c>
      <c r="L756" s="69">
        <v>0.64200000000000002</v>
      </c>
      <c r="M756" s="56">
        <v>19.3</v>
      </c>
      <c r="N756" s="56">
        <v>39.1</v>
      </c>
      <c r="O756" s="56">
        <v>51.2</v>
      </c>
      <c r="P756" s="56">
        <v>22.7</v>
      </c>
      <c r="Q756" s="56">
        <v>17.7</v>
      </c>
      <c r="R756" s="56">
        <v>17.399999999999999</v>
      </c>
      <c r="S756" s="56">
        <v>42.2</v>
      </c>
    </row>
    <row r="757" spans="1:19" x14ac:dyDescent="0.2">
      <c r="A757" s="29">
        <v>208011170</v>
      </c>
      <c r="B757" s="29" t="s">
        <v>709</v>
      </c>
      <c r="C757" s="55">
        <v>10293</v>
      </c>
      <c r="D757" s="55">
        <v>48</v>
      </c>
      <c r="E757" s="55">
        <v>1050939851</v>
      </c>
      <c r="F757" s="55">
        <v>62676</v>
      </c>
      <c r="G757" s="55">
        <v>102102</v>
      </c>
      <c r="H757" s="57">
        <v>7.25</v>
      </c>
      <c r="I757" s="57">
        <v>2.34</v>
      </c>
      <c r="J757" s="57">
        <v>0.32</v>
      </c>
      <c r="K757" s="57">
        <v>0.14000000000000001</v>
      </c>
      <c r="L757" s="69">
        <v>0.56899999999999995</v>
      </c>
      <c r="M757" s="56">
        <v>12.4</v>
      </c>
      <c r="N757" s="56">
        <v>29.3</v>
      </c>
      <c r="O757" s="56">
        <v>41.4</v>
      </c>
      <c r="P757" s="56">
        <v>23.6</v>
      </c>
      <c r="Q757" s="56">
        <v>19.5</v>
      </c>
      <c r="R757" s="56">
        <v>18.3</v>
      </c>
      <c r="S757" s="56">
        <v>38.6</v>
      </c>
    </row>
    <row r="758" spans="1:19" x14ac:dyDescent="0.2">
      <c r="A758" s="29">
        <v>208011171</v>
      </c>
      <c r="B758" s="29" t="s">
        <v>710</v>
      </c>
      <c r="C758" s="55">
        <v>7438</v>
      </c>
      <c r="D758" s="55">
        <v>43</v>
      </c>
      <c r="E758" s="55">
        <v>586614784</v>
      </c>
      <c r="F758" s="55">
        <v>61107</v>
      </c>
      <c r="G758" s="55">
        <v>78867</v>
      </c>
      <c r="H758" s="57">
        <v>5.46</v>
      </c>
      <c r="I758" s="57">
        <v>1.98</v>
      </c>
      <c r="J758" s="57">
        <v>0.36</v>
      </c>
      <c r="K758" s="57">
        <v>0.16</v>
      </c>
      <c r="L758" s="69">
        <v>0.46700000000000003</v>
      </c>
      <c r="M758" s="56">
        <v>6.4</v>
      </c>
      <c r="N758" s="56">
        <v>19.600000000000001</v>
      </c>
      <c r="O758" s="56">
        <v>31.2</v>
      </c>
      <c r="P758" s="56">
        <v>21.8</v>
      </c>
      <c r="Q758" s="56">
        <v>20.7</v>
      </c>
      <c r="R758" s="56">
        <v>22.7</v>
      </c>
      <c r="S758" s="56">
        <v>34.799999999999997</v>
      </c>
    </row>
    <row r="759" spans="1:19" x14ac:dyDescent="0.2">
      <c r="A759" s="29">
        <v>208011172</v>
      </c>
      <c r="B759" s="29" t="s">
        <v>711</v>
      </c>
      <c r="C759" s="55">
        <v>11547</v>
      </c>
      <c r="D759" s="55">
        <v>47</v>
      </c>
      <c r="E759" s="55">
        <v>1190343925</v>
      </c>
      <c r="F759" s="55">
        <v>62000</v>
      </c>
      <c r="G759" s="55">
        <v>103087</v>
      </c>
      <c r="H759" s="57">
        <v>7.31</v>
      </c>
      <c r="I759" s="57">
        <v>2.34</v>
      </c>
      <c r="J759" s="57">
        <v>0.32</v>
      </c>
      <c r="K759" s="57">
        <v>0.14000000000000001</v>
      </c>
      <c r="L759" s="69">
        <v>0.57499999999999996</v>
      </c>
      <c r="M759" s="56">
        <v>12.9</v>
      </c>
      <c r="N759" s="56">
        <v>30.2</v>
      </c>
      <c r="O759" s="56">
        <v>42.6</v>
      </c>
      <c r="P759" s="56">
        <v>24</v>
      </c>
      <c r="Q759" s="56">
        <v>19.5</v>
      </c>
      <c r="R759" s="56">
        <v>18.3</v>
      </c>
      <c r="S759" s="56">
        <v>38.200000000000003</v>
      </c>
    </row>
    <row r="760" spans="1:19" x14ac:dyDescent="0.2">
      <c r="A760" s="29">
        <v>208011173</v>
      </c>
      <c r="B760" s="29" t="s">
        <v>712</v>
      </c>
      <c r="C760" s="55">
        <v>11359</v>
      </c>
      <c r="D760" s="55">
        <v>50</v>
      </c>
      <c r="E760" s="55">
        <v>1172903803</v>
      </c>
      <c r="F760" s="55">
        <v>63236</v>
      </c>
      <c r="G760" s="55">
        <v>103258</v>
      </c>
      <c r="H760" s="57">
        <v>6.97</v>
      </c>
      <c r="I760" s="57">
        <v>2.2999999999999998</v>
      </c>
      <c r="J760" s="57">
        <v>0.33</v>
      </c>
      <c r="K760" s="57">
        <v>0.14000000000000001</v>
      </c>
      <c r="L760" s="69">
        <v>0.56499999999999995</v>
      </c>
      <c r="M760" s="56">
        <v>12.5</v>
      </c>
      <c r="N760" s="56">
        <v>29.5</v>
      </c>
      <c r="O760" s="56">
        <v>41.7</v>
      </c>
      <c r="P760" s="56">
        <v>22.9</v>
      </c>
      <c r="Q760" s="56">
        <v>20</v>
      </c>
      <c r="R760" s="56">
        <v>18.7</v>
      </c>
      <c r="S760" s="56">
        <v>38.4</v>
      </c>
    </row>
    <row r="761" spans="1:19" x14ac:dyDescent="0.2">
      <c r="A761" s="29">
        <v>208021174</v>
      </c>
      <c r="B761" s="29" t="s">
        <v>714</v>
      </c>
      <c r="C761" s="55">
        <v>15047</v>
      </c>
      <c r="D761" s="55">
        <v>44</v>
      </c>
      <c r="E761" s="55">
        <v>1163915094</v>
      </c>
      <c r="F761" s="55">
        <v>57362</v>
      </c>
      <c r="G761" s="55">
        <v>77352</v>
      </c>
      <c r="H761" s="57">
        <v>6.03</v>
      </c>
      <c r="I761" s="57">
        <v>2.0499999999999998</v>
      </c>
      <c r="J761" s="57">
        <v>0.34</v>
      </c>
      <c r="K761" s="57">
        <v>0.15</v>
      </c>
      <c r="L761" s="69">
        <v>0.496</v>
      </c>
      <c r="M761" s="56">
        <v>7.7</v>
      </c>
      <c r="N761" s="56">
        <v>21.6</v>
      </c>
      <c r="O761" s="56">
        <v>33.6</v>
      </c>
      <c r="P761" s="56">
        <v>24.6</v>
      </c>
      <c r="Q761" s="56">
        <v>21.3</v>
      </c>
      <c r="R761" s="56">
        <v>21.2</v>
      </c>
      <c r="S761" s="56">
        <v>32.9</v>
      </c>
    </row>
    <row r="762" spans="1:19" x14ac:dyDescent="0.2">
      <c r="A762" s="29">
        <v>208021176</v>
      </c>
      <c r="B762" s="29" t="s">
        <v>715</v>
      </c>
      <c r="C762" s="55">
        <v>11945</v>
      </c>
      <c r="D762" s="55">
        <v>37</v>
      </c>
      <c r="E762" s="55">
        <v>821610549</v>
      </c>
      <c r="F762" s="55">
        <v>54084</v>
      </c>
      <c r="G762" s="55">
        <v>68783</v>
      </c>
      <c r="H762" s="57">
        <v>5.31</v>
      </c>
      <c r="I762" s="57">
        <v>1.92</v>
      </c>
      <c r="J762" s="57">
        <v>0.36</v>
      </c>
      <c r="K762" s="57">
        <v>0.17</v>
      </c>
      <c r="L762" s="69">
        <v>0.46700000000000003</v>
      </c>
      <c r="M762" s="56">
        <v>6.7</v>
      </c>
      <c r="N762" s="56">
        <v>20</v>
      </c>
      <c r="O762" s="56">
        <v>31.4</v>
      </c>
      <c r="P762" s="56">
        <v>24.9</v>
      </c>
      <c r="Q762" s="56">
        <v>22.8</v>
      </c>
      <c r="R762" s="56">
        <v>23.2</v>
      </c>
      <c r="S762" s="56">
        <v>29.1</v>
      </c>
    </row>
    <row r="763" spans="1:19" x14ac:dyDescent="0.2">
      <c r="A763" s="29">
        <v>208021177</v>
      </c>
      <c r="B763" s="29" t="s">
        <v>716</v>
      </c>
      <c r="C763" s="55">
        <v>14662</v>
      </c>
      <c r="D763" s="55">
        <v>39</v>
      </c>
      <c r="E763" s="55">
        <v>1415250989</v>
      </c>
      <c r="F763" s="55">
        <v>60528</v>
      </c>
      <c r="G763" s="55">
        <v>96525</v>
      </c>
      <c r="H763" s="57">
        <v>6.17</v>
      </c>
      <c r="I763" s="57">
        <v>2.15</v>
      </c>
      <c r="J763" s="57">
        <v>0.35</v>
      </c>
      <c r="K763" s="57">
        <v>0.16</v>
      </c>
      <c r="L763" s="69">
        <v>0.56000000000000005</v>
      </c>
      <c r="M763" s="56">
        <v>14.4</v>
      </c>
      <c r="N763" s="56">
        <v>30.6</v>
      </c>
      <c r="O763" s="56">
        <v>42</v>
      </c>
      <c r="P763" s="56">
        <v>22.8</v>
      </c>
      <c r="Q763" s="56">
        <v>20.8</v>
      </c>
      <c r="R763" s="56">
        <v>20.7</v>
      </c>
      <c r="S763" s="56">
        <v>35.700000000000003</v>
      </c>
    </row>
    <row r="764" spans="1:19" x14ac:dyDescent="0.2">
      <c r="A764" s="29">
        <v>208021178</v>
      </c>
      <c r="B764" s="29" t="s">
        <v>717</v>
      </c>
      <c r="C764" s="55">
        <v>11675</v>
      </c>
      <c r="D764" s="55">
        <v>45</v>
      </c>
      <c r="E764" s="55">
        <v>999498852</v>
      </c>
      <c r="F764" s="55">
        <v>59427</v>
      </c>
      <c r="G764" s="55">
        <v>85610</v>
      </c>
      <c r="H764" s="57">
        <v>6.31</v>
      </c>
      <c r="I764" s="57">
        <v>2.11</v>
      </c>
      <c r="J764" s="57">
        <v>0.33</v>
      </c>
      <c r="K764" s="57">
        <v>0.15</v>
      </c>
      <c r="L764" s="69">
        <v>0.52300000000000002</v>
      </c>
      <c r="M764" s="56">
        <v>9.6999999999999993</v>
      </c>
      <c r="N764" s="56">
        <v>24.8</v>
      </c>
      <c r="O764" s="56">
        <v>36.799999999999997</v>
      </c>
      <c r="P764" s="56">
        <v>24.3</v>
      </c>
      <c r="Q764" s="56">
        <v>20.399999999999999</v>
      </c>
      <c r="R764" s="56">
        <v>19.899999999999999</v>
      </c>
      <c r="S764" s="56">
        <v>35.4</v>
      </c>
    </row>
    <row r="765" spans="1:19" x14ac:dyDescent="0.2">
      <c r="A765" s="29">
        <v>208021179</v>
      </c>
      <c r="B765" s="29" t="s">
        <v>718</v>
      </c>
      <c r="C765" s="55">
        <v>8120</v>
      </c>
      <c r="D765" s="55">
        <v>41</v>
      </c>
      <c r="E765" s="55">
        <v>744225392</v>
      </c>
      <c r="F765" s="55">
        <v>63323</v>
      </c>
      <c r="G765" s="55">
        <v>91653</v>
      </c>
      <c r="H765" s="57">
        <v>5.4</v>
      </c>
      <c r="I765" s="57">
        <v>2</v>
      </c>
      <c r="J765" s="57">
        <v>0.37</v>
      </c>
      <c r="K765" s="57">
        <v>0.18</v>
      </c>
      <c r="L765" s="69">
        <v>0.51800000000000002</v>
      </c>
      <c r="M765" s="56">
        <v>10.7</v>
      </c>
      <c r="N765" s="56">
        <v>26.1</v>
      </c>
      <c r="O765" s="56">
        <v>37.799999999999997</v>
      </c>
      <c r="P765" s="56">
        <v>20.8</v>
      </c>
      <c r="Q765" s="56">
        <v>20.100000000000001</v>
      </c>
      <c r="R765" s="56">
        <v>23.2</v>
      </c>
      <c r="S765" s="56">
        <v>36</v>
      </c>
    </row>
    <row r="766" spans="1:19" x14ac:dyDescent="0.2">
      <c r="A766" s="29">
        <v>208021180</v>
      </c>
      <c r="B766" s="29" t="s">
        <v>719</v>
      </c>
      <c r="C766" s="55">
        <v>4600</v>
      </c>
      <c r="D766" s="55">
        <v>40</v>
      </c>
      <c r="E766" s="55">
        <v>313286133</v>
      </c>
      <c r="F766" s="55">
        <v>54341</v>
      </c>
      <c r="G766" s="55">
        <v>68106</v>
      </c>
      <c r="H766" s="57">
        <v>5.09</v>
      </c>
      <c r="I766" s="57">
        <v>1.91</v>
      </c>
      <c r="J766" s="57">
        <v>0.38</v>
      </c>
      <c r="K766" s="57">
        <v>0.18</v>
      </c>
      <c r="L766" s="69">
        <v>0.46200000000000002</v>
      </c>
      <c r="M766" s="56">
        <v>5.7</v>
      </c>
      <c r="N766" s="56">
        <v>18.7</v>
      </c>
      <c r="O766" s="56">
        <v>30.6</v>
      </c>
      <c r="P766" s="56">
        <v>24.3</v>
      </c>
      <c r="Q766" s="56">
        <v>23.5</v>
      </c>
      <c r="R766" s="56">
        <v>23.7</v>
      </c>
      <c r="S766" s="56">
        <v>28.5</v>
      </c>
    </row>
    <row r="767" spans="1:19" x14ac:dyDescent="0.2">
      <c r="A767" s="29">
        <v>208021181</v>
      </c>
      <c r="B767" s="29" t="s">
        <v>720</v>
      </c>
      <c r="C767" s="55">
        <v>6259</v>
      </c>
      <c r="D767" s="55">
        <v>40</v>
      </c>
      <c r="E767" s="55">
        <v>449869903</v>
      </c>
      <c r="F767" s="55">
        <v>55451</v>
      </c>
      <c r="G767" s="55">
        <v>71876</v>
      </c>
      <c r="H767" s="57">
        <v>5.28</v>
      </c>
      <c r="I767" s="57">
        <v>1.97</v>
      </c>
      <c r="J767" s="57">
        <v>0.37</v>
      </c>
      <c r="K767" s="57">
        <v>0.16</v>
      </c>
      <c r="L767" s="69">
        <v>0.47299999999999998</v>
      </c>
      <c r="M767" s="56">
        <v>7.2</v>
      </c>
      <c r="N767" s="56">
        <v>20.2</v>
      </c>
      <c r="O767" s="56">
        <v>31.8</v>
      </c>
      <c r="P767" s="56">
        <v>23.3</v>
      </c>
      <c r="Q767" s="56">
        <v>23.2</v>
      </c>
      <c r="R767" s="56">
        <v>23.1</v>
      </c>
      <c r="S767" s="56">
        <v>30.4</v>
      </c>
    </row>
    <row r="768" spans="1:19" x14ac:dyDescent="0.2">
      <c r="A768" s="29">
        <v>208021182</v>
      </c>
      <c r="B768" s="29" t="s">
        <v>721</v>
      </c>
      <c r="C768" s="55">
        <v>9185</v>
      </c>
      <c r="D768" s="55">
        <v>38</v>
      </c>
      <c r="E768" s="55">
        <v>673769973</v>
      </c>
      <c r="F768" s="55">
        <v>55022</v>
      </c>
      <c r="G768" s="55">
        <v>73355</v>
      </c>
      <c r="H768" s="57">
        <v>5.6</v>
      </c>
      <c r="I768" s="57">
        <v>1.96</v>
      </c>
      <c r="J768" s="57">
        <v>0.35</v>
      </c>
      <c r="K768" s="57">
        <v>0.16</v>
      </c>
      <c r="L768" s="69">
        <v>0.498</v>
      </c>
      <c r="M768" s="56">
        <v>11</v>
      </c>
      <c r="N768" s="56">
        <v>23.8</v>
      </c>
      <c r="O768" s="56">
        <v>34.799999999999997</v>
      </c>
      <c r="P768" s="56">
        <v>25.1</v>
      </c>
      <c r="Q768" s="56">
        <v>21.9</v>
      </c>
      <c r="R768" s="56">
        <v>22.9</v>
      </c>
      <c r="S768" s="56">
        <v>30.1</v>
      </c>
    </row>
    <row r="769" spans="1:19" x14ac:dyDescent="0.2">
      <c r="A769" s="29">
        <v>208021426</v>
      </c>
      <c r="B769" s="29" t="s">
        <v>2551</v>
      </c>
      <c r="C769" s="55">
        <v>9401</v>
      </c>
      <c r="D769" s="55">
        <v>44</v>
      </c>
      <c r="E769" s="55">
        <v>666190272</v>
      </c>
      <c r="F769" s="55">
        <v>55684</v>
      </c>
      <c r="G769" s="55">
        <v>70864</v>
      </c>
      <c r="H769" s="57">
        <v>5.53</v>
      </c>
      <c r="I769" s="57">
        <v>1.96</v>
      </c>
      <c r="J769" s="57">
        <v>0.35</v>
      </c>
      <c r="K769" s="57">
        <v>0.15</v>
      </c>
      <c r="L769" s="69">
        <v>0.47</v>
      </c>
      <c r="M769" s="56">
        <v>6.8</v>
      </c>
      <c r="N769" s="56">
        <v>19.5</v>
      </c>
      <c r="O769" s="56">
        <v>31</v>
      </c>
      <c r="P769" s="56">
        <v>24.2</v>
      </c>
      <c r="Q769" s="56">
        <v>22.6</v>
      </c>
      <c r="R769" s="56">
        <v>22.4</v>
      </c>
      <c r="S769" s="56">
        <v>30.8</v>
      </c>
    </row>
    <row r="770" spans="1:19" x14ac:dyDescent="0.2">
      <c r="A770" s="29">
        <v>208021427</v>
      </c>
      <c r="B770" s="29" t="s">
        <v>2552</v>
      </c>
      <c r="C770" s="55">
        <v>8190</v>
      </c>
      <c r="D770" s="55">
        <v>44</v>
      </c>
      <c r="E770" s="55">
        <v>581029573</v>
      </c>
      <c r="F770" s="55">
        <v>55132</v>
      </c>
      <c r="G770" s="55">
        <v>70944</v>
      </c>
      <c r="H770" s="57">
        <v>5.26</v>
      </c>
      <c r="I770" s="57">
        <v>1.96</v>
      </c>
      <c r="J770" s="57">
        <v>0.37</v>
      </c>
      <c r="K770" s="57">
        <v>0.17</v>
      </c>
      <c r="L770" s="69">
        <v>0.46400000000000002</v>
      </c>
      <c r="M770" s="56">
        <v>7.3</v>
      </c>
      <c r="N770" s="56">
        <v>19.8</v>
      </c>
      <c r="O770" s="56">
        <v>31.3</v>
      </c>
      <c r="P770" s="56">
        <v>23.6</v>
      </c>
      <c r="Q770" s="56">
        <v>23.1</v>
      </c>
      <c r="R770" s="56">
        <v>23.2</v>
      </c>
      <c r="S770" s="56">
        <v>30.1</v>
      </c>
    </row>
    <row r="771" spans="1:19" x14ac:dyDescent="0.2">
      <c r="A771" s="29">
        <v>208031183</v>
      </c>
      <c r="B771" s="29" t="s">
        <v>723</v>
      </c>
      <c r="C771" s="55">
        <v>5618</v>
      </c>
      <c r="D771" s="55">
        <v>46</v>
      </c>
      <c r="E771" s="55">
        <v>378036159</v>
      </c>
      <c r="F771" s="55">
        <v>53498</v>
      </c>
      <c r="G771" s="55">
        <v>67290</v>
      </c>
      <c r="H771" s="57">
        <v>4.8499999999999996</v>
      </c>
      <c r="I771" s="57">
        <v>1.9</v>
      </c>
      <c r="J771" s="57">
        <v>0.39</v>
      </c>
      <c r="K771" s="57">
        <v>0.16</v>
      </c>
      <c r="L771" s="69">
        <v>0.46</v>
      </c>
      <c r="M771" s="56">
        <v>6.9</v>
      </c>
      <c r="N771" s="56">
        <v>19.399999999999999</v>
      </c>
      <c r="O771" s="56">
        <v>30.7</v>
      </c>
      <c r="P771" s="56">
        <v>23.5</v>
      </c>
      <c r="Q771" s="56">
        <v>24.7</v>
      </c>
      <c r="R771" s="56">
        <v>24.4</v>
      </c>
      <c r="S771" s="56">
        <v>27.4</v>
      </c>
    </row>
    <row r="772" spans="1:19" x14ac:dyDescent="0.2">
      <c r="A772" s="29">
        <v>208031184</v>
      </c>
      <c r="B772" s="29" t="s">
        <v>724</v>
      </c>
      <c r="C772" s="55">
        <v>138</v>
      </c>
      <c r="D772" s="55">
        <v>52</v>
      </c>
      <c r="E772" s="55">
        <v>11024833</v>
      </c>
      <c r="F772" s="55">
        <v>64828</v>
      </c>
      <c r="G772" s="55">
        <v>79890</v>
      </c>
      <c r="H772" s="57" t="s">
        <v>2974</v>
      </c>
      <c r="I772" s="57" t="s">
        <v>2974</v>
      </c>
      <c r="J772" s="57" t="s">
        <v>2974</v>
      </c>
      <c r="K772" s="57" t="s">
        <v>2974</v>
      </c>
      <c r="L772" s="69">
        <v>0.46100000000000002</v>
      </c>
      <c r="M772" s="56" t="s">
        <v>2974</v>
      </c>
      <c r="N772" s="56">
        <v>19.100000000000001</v>
      </c>
      <c r="O772" s="56">
        <v>30.2</v>
      </c>
      <c r="P772" s="56">
        <v>17</v>
      </c>
      <c r="Q772" s="56">
        <v>22</v>
      </c>
      <c r="R772" s="56">
        <v>26.2</v>
      </c>
      <c r="S772" s="56">
        <v>34.799999999999997</v>
      </c>
    </row>
    <row r="773" spans="1:19" x14ac:dyDescent="0.2">
      <c r="A773" s="29">
        <v>208031185</v>
      </c>
      <c r="B773" s="29" t="s">
        <v>725</v>
      </c>
      <c r="C773" s="55">
        <v>7424</v>
      </c>
      <c r="D773" s="55">
        <v>46</v>
      </c>
      <c r="E773" s="55">
        <v>520598275</v>
      </c>
      <c r="F773" s="55">
        <v>55429</v>
      </c>
      <c r="G773" s="55">
        <v>70124</v>
      </c>
      <c r="H773" s="57">
        <v>4.66</v>
      </c>
      <c r="I773" s="57">
        <v>1.81</v>
      </c>
      <c r="J773" s="57">
        <v>0.39</v>
      </c>
      <c r="K773" s="57">
        <v>0.16</v>
      </c>
      <c r="L773" s="69">
        <v>0.46600000000000003</v>
      </c>
      <c r="M773" s="56">
        <v>9.3000000000000007</v>
      </c>
      <c r="N773" s="56">
        <v>21.7</v>
      </c>
      <c r="O773" s="56">
        <v>32.4</v>
      </c>
      <c r="P773" s="56">
        <v>22.3</v>
      </c>
      <c r="Q773" s="56">
        <v>24.1</v>
      </c>
      <c r="R773" s="56">
        <v>25.5</v>
      </c>
      <c r="S773" s="56">
        <v>28</v>
      </c>
    </row>
    <row r="774" spans="1:19" x14ac:dyDescent="0.2">
      <c r="A774" s="29">
        <v>208031186</v>
      </c>
      <c r="B774" s="29" t="s">
        <v>726</v>
      </c>
      <c r="C774" s="55">
        <v>8707</v>
      </c>
      <c r="D774" s="55">
        <v>42</v>
      </c>
      <c r="E774" s="55">
        <v>581452725</v>
      </c>
      <c r="F774" s="55">
        <v>57912</v>
      </c>
      <c r="G774" s="55">
        <v>66780</v>
      </c>
      <c r="H774" s="57">
        <v>4.2699999999999996</v>
      </c>
      <c r="I774" s="57">
        <v>1.72</v>
      </c>
      <c r="J774" s="57">
        <v>0.4</v>
      </c>
      <c r="K774" s="57">
        <v>0.19</v>
      </c>
      <c r="L774" s="69">
        <v>0.42</v>
      </c>
      <c r="M774" s="56">
        <v>5.8</v>
      </c>
      <c r="N774" s="56">
        <v>17.3</v>
      </c>
      <c r="O774" s="56">
        <v>27.9</v>
      </c>
      <c r="P774" s="56">
        <v>20.9</v>
      </c>
      <c r="Q774" s="56">
        <v>23.1</v>
      </c>
      <c r="R774" s="56">
        <v>28.2</v>
      </c>
      <c r="S774" s="56">
        <v>27.8</v>
      </c>
    </row>
    <row r="775" spans="1:19" x14ac:dyDescent="0.2">
      <c r="A775" s="29">
        <v>208031187</v>
      </c>
      <c r="B775" s="29" t="s">
        <v>727</v>
      </c>
      <c r="C775" s="55">
        <v>3165</v>
      </c>
      <c r="D775" s="55">
        <v>43</v>
      </c>
      <c r="E775" s="55">
        <v>190720687</v>
      </c>
      <c r="F775" s="55">
        <v>54284</v>
      </c>
      <c r="G775" s="55">
        <v>60259</v>
      </c>
      <c r="H775" s="57">
        <v>4.13</v>
      </c>
      <c r="I775" s="57">
        <v>1.71</v>
      </c>
      <c r="J775" s="57">
        <v>0.41</v>
      </c>
      <c r="K775" s="57">
        <v>0.2</v>
      </c>
      <c r="L775" s="69">
        <v>0.39200000000000002</v>
      </c>
      <c r="M775" s="56">
        <v>4.2</v>
      </c>
      <c r="N775" s="56">
        <v>14.7</v>
      </c>
      <c r="O775" s="56">
        <v>25</v>
      </c>
      <c r="P775" s="56">
        <v>21.5</v>
      </c>
      <c r="Q775" s="56">
        <v>25.7</v>
      </c>
      <c r="R775" s="56">
        <v>28.7</v>
      </c>
      <c r="S775" s="56">
        <v>24.1</v>
      </c>
    </row>
    <row r="776" spans="1:19" x14ac:dyDescent="0.2">
      <c r="A776" s="29">
        <v>208031188</v>
      </c>
      <c r="B776" s="29" t="s">
        <v>728</v>
      </c>
      <c r="C776" s="55">
        <v>14549</v>
      </c>
      <c r="D776" s="55">
        <v>42</v>
      </c>
      <c r="E776" s="55">
        <v>972375731</v>
      </c>
      <c r="F776" s="55">
        <v>55868</v>
      </c>
      <c r="G776" s="55">
        <v>66835</v>
      </c>
      <c r="H776" s="57">
        <v>4.76</v>
      </c>
      <c r="I776" s="57">
        <v>1.81</v>
      </c>
      <c r="J776" s="57">
        <v>0.38</v>
      </c>
      <c r="K776" s="57">
        <v>0.17</v>
      </c>
      <c r="L776" s="69">
        <v>0.44</v>
      </c>
      <c r="M776" s="56">
        <v>6</v>
      </c>
      <c r="N776" s="56">
        <v>18</v>
      </c>
      <c r="O776" s="56">
        <v>29.2</v>
      </c>
      <c r="P776" s="56">
        <v>23.1</v>
      </c>
      <c r="Q776" s="56">
        <v>22.9</v>
      </c>
      <c r="R776" s="56">
        <v>26.3</v>
      </c>
      <c r="S776" s="56">
        <v>27.8</v>
      </c>
    </row>
    <row r="777" spans="1:19" x14ac:dyDescent="0.2">
      <c r="A777" s="29">
        <v>208031189</v>
      </c>
      <c r="B777" s="29" t="s">
        <v>729</v>
      </c>
      <c r="C777" s="55">
        <v>8202</v>
      </c>
      <c r="D777" s="55">
        <v>44</v>
      </c>
      <c r="E777" s="55">
        <v>609803309</v>
      </c>
      <c r="F777" s="55">
        <v>59805</v>
      </c>
      <c r="G777" s="55">
        <v>74348</v>
      </c>
      <c r="H777" s="57">
        <v>4.7300000000000004</v>
      </c>
      <c r="I777" s="57">
        <v>1.83</v>
      </c>
      <c r="J777" s="57">
        <v>0.39</v>
      </c>
      <c r="K777" s="57">
        <v>0.17</v>
      </c>
      <c r="L777" s="69">
        <v>0.45800000000000002</v>
      </c>
      <c r="M777" s="56">
        <v>8.8000000000000007</v>
      </c>
      <c r="N777" s="56">
        <v>20.399999999999999</v>
      </c>
      <c r="O777" s="56">
        <v>31.1</v>
      </c>
      <c r="P777" s="56">
        <v>21</v>
      </c>
      <c r="Q777" s="56">
        <v>22.4</v>
      </c>
      <c r="R777" s="56">
        <v>24.3</v>
      </c>
      <c r="S777" s="56">
        <v>32.299999999999997</v>
      </c>
    </row>
    <row r="778" spans="1:19" x14ac:dyDescent="0.2">
      <c r="A778" s="29">
        <v>208031190</v>
      </c>
      <c r="B778" s="29" t="s">
        <v>730</v>
      </c>
      <c r="C778" s="55">
        <v>8596</v>
      </c>
      <c r="D778" s="55">
        <v>44</v>
      </c>
      <c r="E778" s="55">
        <v>620723232</v>
      </c>
      <c r="F778" s="55">
        <v>57231</v>
      </c>
      <c r="G778" s="55">
        <v>72211</v>
      </c>
      <c r="H778" s="57">
        <v>5.04</v>
      </c>
      <c r="I778" s="57">
        <v>1.83</v>
      </c>
      <c r="J778" s="57">
        <v>0.36</v>
      </c>
      <c r="K778" s="57">
        <v>0.16</v>
      </c>
      <c r="L778" s="69">
        <v>0.47099999999999997</v>
      </c>
      <c r="M778" s="56">
        <v>8.6999999999999993</v>
      </c>
      <c r="N778" s="56">
        <v>21.3</v>
      </c>
      <c r="O778" s="56">
        <v>32.5</v>
      </c>
      <c r="P778" s="56">
        <v>22.9</v>
      </c>
      <c r="Q778" s="56">
        <v>22.5</v>
      </c>
      <c r="R778" s="56">
        <v>24.7</v>
      </c>
      <c r="S778" s="56">
        <v>29.9</v>
      </c>
    </row>
    <row r="779" spans="1:19" x14ac:dyDescent="0.2">
      <c r="A779" s="29">
        <v>208031191</v>
      </c>
      <c r="B779" s="29" t="s">
        <v>731</v>
      </c>
      <c r="C779" s="55">
        <v>5592</v>
      </c>
      <c r="D779" s="55">
        <v>43</v>
      </c>
      <c r="E779" s="55">
        <v>379224910</v>
      </c>
      <c r="F779" s="55">
        <v>54256</v>
      </c>
      <c r="G779" s="55">
        <v>67816</v>
      </c>
      <c r="H779" s="57">
        <v>4.91</v>
      </c>
      <c r="I779" s="57">
        <v>1.88</v>
      </c>
      <c r="J779" s="57">
        <v>0.38</v>
      </c>
      <c r="K779" s="57">
        <v>0.17</v>
      </c>
      <c r="L779" s="69">
        <v>0.45600000000000002</v>
      </c>
      <c r="M779" s="56">
        <v>6.2</v>
      </c>
      <c r="N779" s="56">
        <v>19</v>
      </c>
      <c r="O779" s="56">
        <v>30.4</v>
      </c>
      <c r="P779" s="56">
        <v>23.3</v>
      </c>
      <c r="Q779" s="56">
        <v>24.1</v>
      </c>
      <c r="R779" s="56">
        <v>25</v>
      </c>
      <c r="S779" s="56">
        <v>27.6</v>
      </c>
    </row>
    <row r="780" spans="1:19" x14ac:dyDescent="0.2">
      <c r="A780" s="29">
        <v>208031192</v>
      </c>
      <c r="B780" s="29" t="s">
        <v>2453</v>
      </c>
      <c r="C780" s="55">
        <v>8</v>
      </c>
      <c r="D780" s="55">
        <v>53</v>
      </c>
      <c r="E780" s="55">
        <v>991399</v>
      </c>
      <c r="F780" s="55">
        <v>72075</v>
      </c>
      <c r="G780" s="55">
        <v>123925</v>
      </c>
      <c r="H780" s="57" t="s">
        <v>2974</v>
      </c>
      <c r="I780" s="57" t="s">
        <v>2974</v>
      </c>
      <c r="J780" s="57" t="s">
        <v>2974</v>
      </c>
      <c r="K780" s="57" t="s">
        <v>2974</v>
      </c>
      <c r="L780" s="69" t="s">
        <v>2974</v>
      </c>
      <c r="M780" s="56" t="s">
        <v>2974</v>
      </c>
      <c r="N780" s="56" t="s">
        <v>2974</v>
      </c>
      <c r="O780" s="56" t="s">
        <v>2974</v>
      </c>
      <c r="P780" s="56" t="s">
        <v>2974</v>
      </c>
      <c r="Q780" s="56" t="s">
        <v>2974</v>
      </c>
      <c r="R780" s="56" t="s">
        <v>2974</v>
      </c>
      <c r="S780" s="56" t="s">
        <v>2974</v>
      </c>
    </row>
    <row r="781" spans="1:19" x14ac:dyDescent="0.2">
      <c r="A781" s="29">
        <v>208031193</v>
      </c>
      <c r="B781" s="29" t="s">
        <v>732</v>
      </c>
      <c r="C781" s="55">
        <v>13021</v>
      </c>
      <c r="D781" s="55">
        <v>45</v>
      </c>
      <c r="E781" s="55">
        <v>978312968</v>
      </c>
      <c r="F781" s="55">
        <v>60719</v>
      </c>
      <c r="G781" s="55">
        <v>75133</v>
      </c>
      <c r="H781" s="57">
        <v>4.8899999999999997</v>
      </c>
      <c r="I781" s="57">
        <v>1.84</v>
      </c>
      <c r="J781" s="57">
        <v>0.38</v>
      </c>
      <c r="K781" s="57">
        <v>0.17</v>
      </c>
      <c r="L781" s="69">
        <v>0.45600000000000002</v>
      </c>
      <c r="M781" s="56">
        <v>7</v>
      </c>
      <c r="N781" s="56">
        <v>19.600000000000001</v>
      </c>
      <c r="O781" s="56">
        <v>30.8</v>
      </c>
      <c r="P781" s="56">
        <v>21.2</v>
      </c>
      <c r="Q781" s="56">
        <v>21.6</v>
      </c>
      <c r="R781" s="56">
        <v>24.6</v>
      </c>
      <c r="S781" s="56">
        <v>32.6</v>
      </c>
    </row>
    <row r="782" spans="1:19" x14ac:dyDescent="0.2">
      <c r="A782" s="29">
        <v>208041194</v>
      </c>
      <c r="B782" s="29" t="s">
        <v>734</v>
      </c>
      <c r="C782" s="55">
        <v>14437</v>
      </c>
      <c r="D782" s="55">
        <v>43</v>
      </c>
      <c r="E782" s="55">
        <v>1723656958</v>
      </c>
      <c r="F782" s="55">
        <v>69729</v>
      </c>
      <c r="G782" s="55">
        <v>119392</v>
      </c>
      <c r="H782" s="57">
        <v>6.23</v>
      </c>
      <c r="I782" s="57">
        <v>2.21</v>
      </c>
      <c r="J782" s="57">
        <v>0.35</v>
      </c>
      <c r="K782" s="57">
        <v>0.16</v>
      </c>
      <c r="L782" s="69">
        <v>0.61199999999999999</v>
      </c>
      <c r="M782" s="56">
        <v>16.399999999999999</v>
      </c>
      <c r="N782" s="56">
        <v>35.1</v>
      </c>
      <c r="O782" s="56">
        <v>47</v>
      </c>
      <c r="P782" s="56">
        <v>19.899999999999999</v>
      </c>
      <c r="Q782" s="56">
        <v>18.5</v>
      </c>
      <c r="R782" s="56">
        <v>20.5</v>
      </c>
      <c r="S782" s="56">
        <v>41.2</v>
      </c>
    </row>
    <row r="783" spans="1:19" x14ac:dyDescent="0.2">
      <c r="A783" s="29">
        <v>208041195</v>
      </c>
      <c r="B783" s="29" t="s">
        <v>735</v>
      </c>
      <c r="C783" s="55">
        <v>14094</v>
      </c>
      <c r="D783" s="55">
        <v>43</v>
      </c>
      <c r="E783" s="55">
        <v>1432975022</v>
      </c>
      <c r="F783" s="55">
        <v>59487</v>
      </c>
      <c r="G783" s="55">
        <v>101673</v>
      </c>
      <c r="H783" s="57">
        <v>7.38</v>
      </c>
      <c r="I783" s="57">
        <v>2.31</v>
      </c>
      <c r="J783" s="57">
        <v>0.31</v>
      </c>
      <c r="K783" s="57">
        <v>0.13</v>
      </c>
      <c r="L783" s="69">
        <v>0.58899999999999997</v>
      </c>
      <c r="M783" s="56">
        <v>15.3</v>
      </c>
      <c r="N783" s="56">
        <v>32.700000000000003</v>
      </c>
      <c r="O783" s="56">
        <v>44.5</v>
      </c>
      <c r="P783" s="56">
        <v>25</v>
      </c>
      <c r="Q783" s="56">
        <v>19.8</v>
      </c>
      <c r="R783" s="56">
        <v>18.8</v>
      </c>
      <c r="S783" s="56">
        <v>36.4</v>
      </c>
    </row>
    <row r="784" spans="1:19" x14ac:dyDescent="0.2">
      <c r="A784" s="29">
        <v>209011196</v>
      </c>
      <c r="B784" s="29" t="s">
        <v>738</v>
      </c>
      <c r="C784" s="55">
        <v>5821</v>
      </c>
      <c r="D784" s="55">
        <v>42</v>
      </c>
      <c r="E784" s="55">
        <v>335066046</v>
      </c>
      <c r="F784" s="55">
        <v>47739</v>
      </c>
      <c r="G784" s="55">
        <v>57562</v>
      </c>
      <c r="H784" s="57">
        <v>5.18</v>
      </c>
      <c r="I784" s="57">
        <v>1.87</v>
      </c>
      <c r="J784" s="57">
        <v>0.36</v>
      </c>
      <c r="K784" s="57">
        <v>0.15</v>
      </c>
      <c r="L784" s="69">
        <v>0.45100000000000001</v>
      </c>
      <c r="M784" s="56">
        <v>6.3</v>
      </c>
      <c r="N784" s="56">
        <v>18.399999999999999</v>
      </c>
      <c r="O784" s="56">
        <v>29.6</v>
      </c>
      <c r="P784" s="56">
        <v>27.8</v>
      </c>
      <c r="Q784" s="56">
        <v>25.9</v>
      </c>
      <c r="R784" s="56">
        <v>24.9</v>
      </c>
      <c r="S784" s="56">
        <v>21.4</v>
      </c>
    </row>
    <row r="785" spans="1:19" x14ac:dyDescent="0.2">
      <c r="A785" s="29">
        <v>209011197</v>
      </c>
      <c r="B785" s="29" t="s">
        <v>739</v>
      </c>
      <c r="C785" s="55">
        <v>13043</v>
      </c>
      <c r="D785" s="55">
        <v>44</v>
      </c>
      <c r="E785" s="55">
        <v>888741993</v>
      </c>
      <c r="F785" s="55">
        <v>56606</v>
      </c>
      <c r="G785" s="55">
        <v>68139</v>
      </c>
      <c r="H785" s="57">
        <v>4.92</v>
      </c>
      <c r="I785" s="57">
        <v>1.82</v>
      </c>
      <c r="J785" s="57">
        <v>0.37</v>
      </c>
      <c r="K785" s="57">
        <v>0.16</v>
      </c>
      <c r="L785" s="69">
        <v>0.443</v>
      </c>
      <c r="M785" s="56">
        <v>6.8</v>
      </c>
      <c r="N785" s="56">
        <v>18.3</v>
      </c>
      <c r="O785" s="56">
        <v>29</v>
      </c>
      <c r="P785" s="56">
        <v>22.9</v>
      </c>
      <c r="Q785" s="56">
        <v>22.6</v>
      </c>
      <c r="R785" s="56">
        <v>25</v>
      </c>
      <c r="S785" s="56">
        <v>29.5</v>
      </c>
    </row>
    <row r="786" spans="1:19" x14ac:dyDescent="0.2">
      <c r="A786" s="29">
        <v>209011198</v>
      </c>
      <c r="B786" s="29" t="s">
        <v>740</v>
      </c>
      <c r="C786" s="55">
        <v>9755</v>
      </c>
      <c r="D786" s="55">
        <v>43</v>
      </c>
      <c r="E786" s="55">
        <v>732130901</v>
      </c>
      <c r="F786" s="55">
        <v>60604</v>
      </c>
      <c r="G786" s="55">
        <v>75052</v>
      </c>
      <c r="H786" s="57">
        <v>5.53</v>
      </c>
      <c r="I786" s="57">
        <v>1.89</v>
      </c>
      <c r="J786" s="57">
        <v>0.34</v>
      </c>
      <c r="K786" s="57">
        <v>0.15</v>
      </c>
      <c r="L786" s="69">
        <v>0.46200000000000002</v>
      </c>
      <c r="M786" s="56">
        <v>6.9</v>
      </c>
      <c r="N786" s="56">
        <v>19.3</v>
      </c>
      <c r="O786" s="56">
        <v>30.6</v>
      </c>
      <c r="P786" s="56">
        <v>22.7</v>
      </c>
      <c r="Q786" s="56">
        <v>20.6</v>
      </c>
      <c r="R786" s="56">
        <v>22.6</v>
      </c>
      <c r="S786" s="56">
        <v>34.1</v>
      </c>
    </row>
    <row r="787" spans="1:19" x14ac:dyDescent="0.2">
      <c r="A787" s="29">
        <v>209011199</v>
      </c>
      <c r="B787" s="29" t="s">
        <v>741</v>
      </c>
      <c r="C787" s="55">
        <v>8179</v>
      </c>
      <c r="D787" s="55">
        <v>37</v>
      </c>
      <c r="E787" s="55">
        <v>474931189</v>
      </c>
      <c r="F787" s="55">
        <v>49231</v>
      </c>
      <c r="G787" s="55">
        <v>58067</v>
      </c>
      <c r="H787" s="57">
        <v>4.7699999999999996</v>
      </c>
      <c r="I787" s="57">
        <v>1.83</v>
      </c>
      <c r="J787" s="57">
        <v>0.38</v>
      </c>
      <c r="K787" s="57">
        <v>0.18</v>
      </c>
      <c r="L787" s="69">
        <v>0.435</v>
      </c>
      <c r="M787" s="56">
        <v>5.2</v>
      </c>
      <c r="N787" s="56">
        <v>16.899999999999999</v>
      </c>
      <c r="O787" s="56">
        <v>27.9</v>
      </c>
      <c r="P787" s="56">
        <v>26.2</v>
      </c>
      <c r="Q787" s="56">
        <v>25.9</v>
      </c>
      <c r="R787" s="56">
        <v>25.2</v>
      </c>
      <c r="S787" s="56">
        <v>22.7</v>
      </c>
    </row>
    <row r="788" spans="1:19" x14ac:dyDescent="0.2">
      <c r="A788" s="29">
        <v>209011200</v>
      </c>
      <c r="B788" s="29" t="s">
        <v>742</v>
      </c>
      <c r="C788" s="55">
        <v>8255</v>
      </c>
      <c r="D788" s="55">
        <v>43</v>
      </c>
      <c r="E788" s="55">
        <v>751862734</v>
      </c>
      <c r="F788" s="55">
        <v>63441</v>
      </c>
      <c r="G788" s="55">
        <v>91080</v>
      </c>
      <c r="H788" s="57">
        <v>5.64</v>
      </c>
      <c r="I788" s="57">
        <v>1.97</v>
      </c>
      <c r="J788" s="57">
        <v>0.35</v>
      </c>
      <c r="K788" s="57">
        <v>0.15</v>
      </c>
      <c r="L788" s="69">
        <v>0.52500000000000002</v>
      </c>
      <c r="M788" s="56">
        <v>12.6</v>
      </c>
      <c r="N788" s="56">
        <v>27.1</v>
      </c>
      <c r="O788" s="56">
        <v>38.4</v>
      </c>
      <c r="P788" s="56">
        <v>21.7</v>
      </c>
      <c r="Q788" s="56">
        <v>20.5</v>
      </c>
      <c r="R788" s="56">
        <v>21.1</v>
      </c>
      <c r="S788" s="56">
        <v>36.700000000000003</v>
      </c>
    </row>
    <row r="789" spans="1:19" x14ac:dyDescent="0.2">
      <c r="A789" s="29">
        <v>209011201</v>
      </c>
      <c r="B789" s="29" t="s">
        <v>743</v>
      </c>
      <c r="C789" s="55">
        <v>5519</v>
      </c>
      <c r="D789" s="55">
        <v>49</v>
      </c>
      <c r="E789" s="55">
        <v>615687218</v>
      </c>
      <c r="F789" s="55">
        <v>67321</v>
      </c>
      <c r="G789" s="55">
        <v>111558</v>
      </c>
      <c r="H789" s="57">
        <v>7.12</v>
      </c>
      <c r="I789" s="57">
        <v>2.3199999999999998</v>
      </c>
      <c r="J789" s="57">
        <v>0.33</v>
      </c>
      <c r="K789" s="57">
        <v>0.15</v>
      </c>
      <c r="L789" s="69">
        <v>0.57699999999999996</v>
      </c>
      <c r="M789" s="56">
        <v>13.2</v>
      </c>
      <c r="N789" s="56">
        <v>31.1</v>
      </c>
      <c r="O789" s="56">
        <v>43.4</v>
      </c>
      <c r="P789" s="56">
        <v>21.9</v>
      </c>
      <c r="Q789" s="56">
        <v>18.899999999999999</v>
      </c>
      <c r="R789" s="56">
        <v>18.600000000000001</v>
      </c>
      <c r="S789" s="56">
        <v>40.6</v>
      </c>
    </row>
    <row r="790" spans="1:19" x14ac:dyDescent="0.2">
      <c r="A790" s="29">
        <v>209011202</v>
      </c>
      <c r="B790" s="29" t="s">
        <v>744</v>
      </c>
      <c r="C790" s="55">
        <v>10215</v>
      </c>
      <c r="D790" s="55">
        <v>45</v>
      </c>
      <c r="E790" s="55">
        <v>763073424</v>
      </c>
      <c r="F790" s="55">
        <v>58432</v>
      </c>
      <c r="G790" s="55">
        <v>74701</v>
      </c>
      <c r="H790" s="57">
        <v>4.82</v>
      </c>
      <c r="I790" s="57">
        <v>1.82</v>
      </c>
      <c r="J790" s="57">
        <v>0.38</v>
      </c>
      <c r="K790" s="57">
        <v>0.16</v>
      </c>
      <c r="L790" s="69">
        <v>0.47599999999999998</v>
      </c>
      <c r="M790" s="56">
        <v>10.7</v>
      </c>
      <c r="N790" s="56">
        <v>22.6</v>
      </c>
      <c r="O790" s="56">
        <v>33.200000000000003</v>
      </c>
      <c r="P790" s="56">
        <v>21.9</v>
      </c>
      <c r="Q790" s="56">
        <v>22.2</v>
      </c>
      <c r="R790" s="56">
        <v>24.9</v>
      </c>
      <c r="S790" s="56">
        <v>31.1</v>
      </c>
    </row>
    <row r="791" spans="1:19" x14ac:dyDescent="0.2">
      <c r="A791" s="29">
        <v>209011203</v>
      </c>
      <c r="B791" s="29" t="s">
        <v>745</v>
      </c>
      <c r="C791" s="55">
        <v>11035</v>
      </c>
      <c r="D791" s="55">
        <v>44</v>
      </c>
      <c r="E791" s="55">
        <v>740911772</v>
      </c>
      <c r="F791" s="55">
        <v>56529</v>
      </c>
      <c r="G791" s="55">
        <v>67142</v>
      </c>
      <c r="H791" s="57">
        <v>5.12</v>
      </c>
      <c r="I791" s="57">
        <v>1.84</v>
      </c>
      <c r="J791" s="57">
        <v>0.36</v>
      </c>
      <c r="K791" s="57">
        <v>0.16</v>
      </c>
      <c r="L791" s="69">
        <v>0.44</v>
      </c>
      <c r="M791" s="56">
        <v>5.4</v>
      </c>
      <c r="N791" s="56">
        <v>17.2</v>
      </c>
      <c r="O791" s="56">
        <v>28.3</v>
      </c>
      <c r="P791" s="56">
        <v>23.6</v>
      </c>
      <c r="Q791" s="56">
        <v>22.1</v>
      </c>
      <c r="R791" s="56">
        <v>24.4</v>
      </c>
      <c r="S791" s="56">
        <v>29.9</v>
      </c>
    </row>
    <row r="792" spans="1:19" x14ac:dyDescent="0.2">
      <c r="A792" s="29">
        <v>209011204</v>
      </c>
      <c r="B792" s="29" t="s">
        <v>746</v>
      </c>
      <c r="C792" s="55">
        <v>5516</v>
      </c>
      <c r="D792" s="55">
        <v>42</v>
      </c>
      <c r="E792" s="55">
        <v>355045244</v>
      </c>
      <c r="F792" s="55">
        <v>56433</v>
      </c>
      <c r="G792" s="55">
        <v>64366</v>
      </c>
      <c r="H792" s="57">
        <v>4.5999999999999996</v>
      </c>
      <c r="I792" s="57">
        <v>1.76</v>
      </c>
      <c r="J792" s="57">
        <v>0.38</v>
      </c>
      <c r="K792" s="57">
        <v>0.16</v>
      </c>
      <c r="L792" s="69">
        <v>0.41699999999999998</v>
      </c>
      <c r="M792" s="56">
        <v>4.8</v>
      </c>
      <c r="N792" s="56">
        <v>15.9</v>
      </c>
      <c r="O792" s="56">
        <v>26.7</v>
      </c>
      <c r="P792" s="56">
        <v>22.3</v>
      </c>
      <c r="Q792" s="56">
        <v>23.5</v>
      </c>
      <c r="R792" s="56">
        <v>26.7</v>
      </c>
      <c r="S792" s="56">
        <v>27.5</v>
      </c>
    </row>
    <row r="793" spans="1:19" x14ac:dyDescent="0.2">
      <c r="A793" s="29">
        <v>209021205</v>
      </c>
      <c r="B793" s="29" t="s">
        <v>748</v>
      </c>
      <c r="C793" s="55">
        <v>6278</v>
      </c>
      <c r="D793" s="55">
        <v>38</v>
      </c>
      <c r="E793" s="55">
        <v>362096331</v>
      </c>
      <c r="F793" s="55">
        <v>42110</v>
      </c>
      <c r="G793" s="55">
        <v>57677</v>
      </c>
      <c r="H793" s="57">
        <v>5.9</v>
      </c>
      <c r="I793" s="57">
        <v>2.11</v>
      </c>
      <c r="J793" s="57">
        <v>0.36</v>
      </c>
      <c r="K793" s="57">
        <v>0.15</v>
      </c>
      <c r="L793" s="69">
        <v>0.5</v>
      </c>
      <c r="M793" s="56">
        <v>7.9</v>
      </c>
      <c r="N793" s="56">
        <v>21.8</v>
      </c>
      <c r="O793" s="56">
        <v>33.9</v>
      </c>
      <c r="P793" s="56">
        <v>32</v>
      </c>
      <c r="Q793" s="56">
        <v>25.9</v>
      </c>
      <c r="R793" s="56">
        <v>20.7</v>
      </c>
      <c r="S793" s="56">
        <v>21.4</v>
      </c>
    </row>
    <row r="794" spans="1:19" x14ac:dyDescent="0.2">
      <c r="A794" s="29">
        <v>209021207</v>
      </c>
      <c r="B794" s="29" t="s">
        <v>749</v>
      </c>
      <c r="C794" s="55">
        <v>15566</v>
      </c>
      <c r="D794" s="55">
        <v>36</v>
      </c>
      <c r="E794" s="55">
        <v>837120075</v>
      </c>
      <c r="F794" s="55">
        <v>47487</v>
      </c>
      <c r="G794" s="55">
        <v>53779</v>
      </c>
      <c r="H794" s="57">
        <v>4.29</v>
      </c>
      <c r="I794" s="57">
        <v>1.73</v>
      </c>
      <c r="J794" s="57">
        <v>0.4</v>
      </c>
      <c r="K794" s="57">
        <v>0.19</v>
      </c>
      <c r="L794" s="69">
        <v>0.41</v>
      </c>
      <c r="M794" s="56">
        <v>4.7</v>
      </c>
      <c r="N794" s="56">
        <v>15.8</v>
      </c>
      <c r="O794" s="56">
        <v>26.4</v>
      </c>
      <c r="P794" s="56">
        <v>25.7</v>
      </c>
      <c r="Q794" s="56">
        <v>28.4</v>
      </c>
      <c r="R794" s="56">
        <v>27.5</v>
      </c>
      <c r="S794" s="56">
        <v>18.399999999999999</v>
      </c>
    </row>
    <row r="795" spans="1:19" x14ac:dyDescent="0.2">
      <c r="A795" s="29">
        <v>209021208</v>
      </c>
      <c r="B795" s="29" t="s">
        <v>750</v>
      </c>
      <c r="C795" s="55">
        <v>13801</v>
      </c>
      <c r="D795" s="55">
        <v>39</v>
      </c>
      <c r="E795" s="55">
        <v>788634443</v>
      </c>
      <c r="F795" s="55">
        <v>48975</v>
      </c>
      <c r="G795" s="55">
        <v>57143</v>
      </c>
      <c r="H795" s="57">
        <v>4.46</v>
      </c>
      <c r="I795" s="57">
        <v>1.8</v>
      </c>
      <c r="J795" s="57">
        <v>0.4</v>
      </c>
      <c r="K795" s="57">
        <v>0.2</v>
      </c>
      <c r="L795" s="69">
        <v>0.42099999999999999</v>
      </c>
      <c r="M795" s="56">
        <v>5</v>
      </c>
      <c r="N795" s="56">
        <v>16.399999999999999</v>
      </c>
      <c r="O795" s="56">
        <v>27.3</v>
      </c>
      <c r="P795" s="56">
        <v>25.3</v>
      </c>
      <c r="Q795" s="56">
        <v>27.2</v>
      </c>
      <c r="R795" s="56">
        <v>26.2</v>
      </c>
      <c r="S795" s="56">
        <v>21.3</v>
      </c>
    </row>
    <row r="796" spans="1:19" x14ac:dyDescent="0.2">
      <c r="A796" s="29">
        <v>209021428</v>
      </c>
      <c r="B796" s="29" t="s">
        <v>2553</v>
      </c>
      <c r="C796" s="55">
        <v>12549</v>
      </c>
      <c r="D796" s="55">
        <v>37</v>
      </c>
      <c r="E796" s="55">
        <v>769622993</v>
      </c>
      <c r="F796" s="55">
        <v>52263</v>
      </c>
      <c r="G796" s="55">
        <v>61329</v>
      </c>
      <c r="H796" s="57">
        <v>4.38</v>
      </c>
      <c r="I796" s="57">
        <v>1.78</v>
      </c>
      <c r="J796" s="57">
        <v>0.41</v>
      </c>
      <c r="K796" s="57">
        <v>0.2</v>
      </c>
      <c r="L796" s="69">
        <v>0.41899999999999998</v>
      </c>
      <c r="M796" s="56">
        <v>5.5</v>
      </c>
      <c r="N796" s="56">
        <v>16.8</v>
      </c>
      <c r="O796" s="56">
        <v>27.5</v>
      </c>
      <c r="P796" s="56">
        <v>22.9</v>
      </c>
      <c r="Q796" s="56">
        <v>26.2</v>
      </c>
      <c r="R796" s="56">
        <v>26.7</v>
      </c>
      <c r="S796" s="56">
        <v>24.3</v>
      </c>
    </row>
    <row r="797" spans="1:19" x14ac:dyDescent="0.2">
      <c r="A797" s="29">
        <v>209021429</v>
      </c>
      <c r="B797" s="29" t="s">
        <v>2554</v>
      </c>
      <c r="C797" s="55">
        <v>7839</v>
      </c>
      <c r="D797" s="55">
        <v>40</v>
      </c>
      <c r="E797" s="55">
        <v>515395421</v>
      </c>
      <c r="F797" s="55">
        <v>54494</v>
      </c>
      <c r="G797" s="55">
        <v>65748</v>
      </c>
      <c r="H797" s="57">
        <v>4.84</v>
      </c>
      <c r="I797" s="57">
        <v>1.85</v>
      </c>
      <c r="J797" s="57">
        <v>0.38</v>
      </c>
      <c r="K797" s="57">
        <v>0.19</v>
      </c>
      <c r="L797" s="69">
        <v>0.439</v>
      </c>
      <c r="M797" s="56">
        <v>5.7</v>
      </c>
      <c r="N797" s="56">
        <v>17.7</v>
      </c>
      <c r="O797" s="56">
        <v>28.9</v>
      </c>
      <c r="P797" s="56">
        <v>23.5</v>
      </c>
      <c r="Q797" s="56">
        <v>23.9</v>
      </c>
      <c r="R797" s="56">
        <v>25.1</v>
      </c>
      <c r="S797" s="56">
        <v>27.4</v>
      </c>
    </row>
    <row r="798" spans="1:19" x14ac:dyDescent="0.2">
      <c r="A798" s="29">
        <v>209031209</v>
      </c>
      <c r="B798" s="29" t="s">
        <v>752</v>
      </c>
      <c r="C798" s="55">
        <v>15220</v>
      </c>
      <c r="D798" s="55">
        <v>47</v>
      </c>
      <c r="E798" s="55">
        <v>1158311878</v>
      </c>
      <c r="F798" s="55">
        <v>58655</v>
      </c>
      <c r="G798" s="55">
        <v>76105</v>
      </c>
      <c r="H798" s="57">
        <v>5.49</v>
      </c>
      <c r="I798" s="57">
        <v>1.96</v>
      </c>
      <c r="J798" s="57">
        <v>0.36</v>
      </c>
      <c r="K798" s="57">
        <v>0.16</v>
      </c>
      <c r="L798" s="69">
        <v>0.47399999999999998</v>
      </c>
      <c r="M798" s="56">
        <v>7.5</v>
      </c>
      <c r="N798" s="56">
        <v>20.399999999999999</v>
      </c>
      <c r="O798" s="56">
        <v>31.9</v>
      </c>
      <c r="P798" s="56">
        <v>23.1</v>
      </c>
      <c r="Q798" s="56">
        <v>21.7</v>
      </c>
      <c r="R798" s="56">
        <v>21.9</v>
      </c>
      <c r="S798" s="56">
        <v>33.299999999999997</v>
      </c>
    </row>
    <row r="799" spans="1:19" x14ac:dyDescent="0.2">
      <c r="A799" s="29">
        <v>209031210</v>
      </c>
      <c r="B799" s="29" t="s">
        <v>753</v>
      </c>
      <c r="C799" s="55">
        <v>2195</v>
      </c>
      <c r="D799" s="55">
        <v>46</v>
      </c>
      <c r="E799" s="55">
        <v>142026155</v>
      </c>
      <c r="F799" s="55">
        <v>55808</v>
      </c>
      <c r="G799" s="55">
        <v>64704</v>
      </c>
      <c r="H799" s="57">
        <v>4.6399999999999997</v>
      </c>
      <c r="I799" s="57">
        <v>1.77</v>
      </c>
      <c r="J799" s="57">
        <v>0.38</v>
      </c>
      <c r="K799" s="57">
        <v>0.21</v>
      </c>
      <c r="L799" s="69">
        <v>0.435</v>
      </c>
      <c r="M799" s="56">
        <v>5.6</v>
      </c>
      <c r="N799" s="56">
        <v>17</v>
      </c>
      <c r="O799" s="56">
        <v>28</v>
      </c>
      <c r="P799" s="56">
        <v>23.3</v>
      </c>
      <c r="Q799" s="56">
        <v>22.9</v>
      </c>
      <c r="R799" s="56">
        <v>25.7</v>
      </c>
      <c r="S799" s="56">
        <v>28.1</v>
      </c>
    </row>
    <row r="800" spans="1:19" x14ac:dyDescent="0.2">
      <c r="A800" s="29">
        <v>209031211</v>
      </c>
      <c r="B800" s="29" t="s">
        <v>754</v>
      </c>
      <c r="C800" s="55">
        <v>2329</v>
      </c>
      <c r="D800" s="55">
        <v>45</v>
      </c>
      <c r="E800" s="55">
        <v>134063877</v>
      </c>
      <c r="F800" s="55">
        <v>48674</v>
      </c>
      <c r="G800" s="55">
        <v>57563</v>
      </c>
      <c r="H800" s="57">
        <v>4.55</v>
      </c>
      <c r="I800" s="57">
        <v>1.81</v>
      </c>
      <c r="J800" s="57">
        <v>0.4</v>
      </c>
      <c r="K800" s="57">
        <v>0.2</v>
      </c>
      <c r="L800" s="69">
        <v>0.42899999999999999</v>
      </c>
      <c r="M800" s="56">
        <v>4.7</v>
      </c>
      <c r="N800" s="56">
        <v>16.7</v>
      </c>
      <c r="O800" s="56">
        <v>28</v>
      </c>
      <c r="P800" s="56">
        <v>25.3</v>
      </c>
      <c r="Q800" s="56">
        <v>27.4</v>
      </c>
      <c r="R800" s="56">
        <v>26.3</v>
      </c>
      <c r="S800" s="56">
        <v>21</v>
      </c>
    </row>
    <row r="801" spans="1:19" x14ac:dyDescent="0.2">
      <c r="A801" s="29">
        <v>209031212</v>
      </c>
      <c r="B801" s="29" t="s">
        <v>755</v>
      </c>
      <c r="C801" s="55">
        <v>3317</v>
      </c>
      <c r="D801" s="55">
        <v>49</v>
      </c>
      <c r="E801" s="55">
        <v>225009152</v>
      </c>
      <c r="F801" s="55">
        <v>50492</v>
      </c>
      <c r="G801" s="55">
        <v>67835</v>
      </c>
      <c r="H801" s="57">
        <v>5.23</v>
      </c>
      <c r="I801" s="57">
        <v>2.04</v>
      </c>
      <c r="J801" s="57">
        <v>0.39</v>
      </c>
      <c r="K801" s="57">
        <v>0.16</v>
      </c>
      <c r="L801" s="69">
        <v>0.48499999999999999</v>
      </c>
      <c r="M801" s="56">
        <v>7.4</v>
      </c>
      <c r="N801" s="56">
        <v>21.4</v>
      </c>
      <c r="O801" s="56">
        <v>33.200000000000003</v>
      </c>
      <c r="P801" s="56">
        <v>24.9</v>
      </c>
      <c r="Q801" s="56">
        <v>25.9</v>
      </c>
      <c r="R801" s="56">
        <v>21.8</v>
      </c>
      <c r="S801" s="56">
        <v>27.3</v>
      </c>
    </row>
    <row r="802" spans="1:19" x14ac:dyDescent="0.2">
      <c r="A802" s="29">
        <v>209031213</v>
      </c>
      <c r="B802" s="29" t="s">
        <v>756</v>
      </c>
      <c r="C802" s="55">
        <v>6326</v>
      </c>
      <c r="D802" s="55">
        <v>46</v>
      </c>
      <c r="E802" s="55">
        <v>489333985</v>
      </c>
      <c r="F802" s="55">
        <v>58178</v>
      </c>
      <c r="G802" s="55">
        <v>77353</v>
      </c>
      <c r="H802" s="57">
        <v>5.04</v>
      </c>
      <c r="I802" s="57">
        <v>1.92</v>
      </c>
      <c r="J802" s="57">
        <v>0.38</v>
      </c>
      <c r="K802" s="57">
        <v>0.18</v>
      </c>
      <c r="L802" s="69">
        <v>0.47899999999999998</v>
      </c>
      <c r="M802" s="56">
        <v>9.4</v>
      </c>
      <c r="N802" s="56">
        <v>22.5</v>
      </c>
      <c r="O802" s="56">
        <v>33.6</v>
      </c>
      <c r="P802" s="56">
        <v>21.8</v>
      </c>
      <c r="Q802" s="56">
        <v>22.8</v>
      </c>
      <c r="R802" s="56">
        <v>23.2</v>
      </c>
      <c r="S802" s="56">
        <v>32.200000000000003</v>
      </c>
    </row>
    <row r="803" spans="1:19" x14ac:dyDescent="0.2">
      <c r="A803" s="29">
        <v>209031214</v>
      </c>
      <c r="B803" s="29" t="s">
        <v>757</v>
      </c>
      <c r="C803" s="55">
        <v>4402</v>
      </c>
      <c r="D803" s="55">
        <v>48</v>
      </c>
      <c r="E803" s="55">
        <v>363843373</v>
      </c>
      <c r="F803" s="55">
        <v>58242</v>
      </c>
      <c r="G803" s="55">
        <v>82654</v>
      </c>
      <c r="H803" s="57">
        <v>5.67</v>
      </c>
      <c r="I803" s="57">
        <v>2.0499999999999998</v>
      </c>
      <c r="J803" s="57">
        <v>0.36</v>
      </c>
      <c r="K803" s="57">
        <v>0.16</v>
      </c>
      <c r="L803" s="69">
        <v>0.50800000000000001</v>
      </c>
      <c r="M803" s="56">
        <v>10.3</v>
      </c>
      <c r="N803" s="56">
        <v>24.2</v>
      </c>
      <c r="O803" s="56">
        <v>35.700000000000003</v>
      </c>
      <c r="P803" s="56">
        <v>22.8</v>
      </c>
      <c r="Q803" s="56">
        <v>22.3</v>
      </c>
      <c r="R803" s="56">
        <v>21</v>
      </c>
      <c r="S803" s="56">
        <v>33.9</v>
      </c>
    </row>
    <row r="804" spans="1:19" x14ac:dyDescent="0.2">
      <c r="A804" s="29">
        <v>209031215</v>
      </c>
      <c r="B804" s="29" t="s">
        <v>758</v>
      </c>
      <c r="C804" s="55">
        <v>9167</v>
      </c>
      <c r="D804" s="55">
        <v>45</v>
      </c>
      <c r="E804" s="55">
        <v>650862767</v>
      </c>
      <c r="F804" s="55">
        <v>58722</v>
      </c>
      <c r="G804" s="55">
        <v>71001</v>
      </c>
      <c r="H804" s="57">
        <v>4.3600000000000003</v>
      </c>
      <c r="I804" s="57">
        <v>1.81</v>
      </c>
      <c r="J804" s="57">
        <v>0.41</v>
      </c>
      <c r="K804" s="57">
        <v>0.21</v>
      </c>
      <c r="L804" s="69">
        <v>0.43099999999999999</v>
      </c>
      <c r="M804" s="56">
        <v>6.9</v>
      </c>
      <c r="N804" s="56">
        <v>18.399999999999999</v>
      </c>
      <c r="O804" s="56">
        <v>29</v>
      </c>
      <c r="P804" s="56">
        <v>20.3</v>
      </c>
      <c r="Q804" s="56">
        <v>23.8</v>
      </c>
      <c r="R804" s="56">
        <v>25.2</v>
      </c>
      <c r="S804" s="56">
        <v>30.7</v>
      </c>
    </row>
    <row r="805" spans="1:19" x14ac:dyDescent="0.2">
      <c r="A805" s="29">
        <v>209041216</v>
      </c>
      <c r="B805" s="29" t="s">
        <v>760</v>
      </c>
      <c r="C805" s="55">
        <v>4471</v>
      </c>
      <c r="D805" s="55">
        <v>40</v>
      </c>
      <c r="E805" s="55">
        <v>264323637</v>
      </c>
      <c r="F805" s="55">
        <v>48434</v>
      </c>
      <c r="G805" s="55">
        <v>59120</v>
      </c>
      <c r="H805" s="57">
        <v>5.17</v>
      </c>
      <c r="I805" s="57">
        <v>1.86</v>
      </c>
      <c r="J805" s="57">
        <v>0.36</v>
      </c>
      <c r="K805" s="57">
        <v>0.14000000000000001</v>
      </c>
      <c r="L805" s="69">
        <v>0.45200000000000001</v>
      </c>
      <c r="M805" s="56">
        <v>5.6</v>
      </c>
      <c r="N805" s="56">
        <v>18</v>
      </c>
      <c r="O805" s="56">
        <v>29.5</v>
      </c>
      <c r="P805" s="56">
        <v>27.2</v>
      </c>
      <c r="Q805" s="56">
        <v>25.5</v>
      </c>
      <c r="R805" s="56">
        <v>24.3</v>
      </c>
      <c r="S805" s="56">
        <v>23</v>
      </c>
    </row>
    <row r="806" spans="1:19" x14ac:dyDescent="0.2">
      <c r="A806" s="29">
        <v>209041217</v>
      </c>
      <c r="B806" s="29" t="s">
        <v>761</v>
      </c>
      <c r="C806" s="55">
        <v>3521</v>
      </c>
      <c r="D806" s="55">
        <v>40</v>
      </c>
      <c r="E806" s="55">
        <v>181373375</v>
      </c>
      <c r="F806" s="55">
        <v>45073</v>
      </c>
      <c r="G806" s="55">
        <v>51512</v>
      </c>
      <c r="H806" s="57">
        <v>4.68</v>
      </c>
      <c r="I806" s="57">
        <v>1.79</v>
      </c>
      <c r="J806" s="57">
        <v>0.38</v>
      </c>
      <c r="K806" s="57">
        <v>0.14000000000000001</v>
      </c>
      <c r="L806" s="69">
        <v>0.42799999999999999</v>
      </c>
      <c r="M806" s="56">
        <v>4.5</v>
      </c>
      <c r="N806" s="56">
        <v>15.8</v>
      </c>
      <c r="O806" s="56">
        <v>26.8</v>
      </c>
      <c r="P806" s="56">
        <v>28.3</v>
      </c>
      <c r="Q806" s="56">
        <v>28.2</v>
      </c>
      <c r="R806" s="56">
        <v>26</v>
      </c>
      <c r="S806" s="56">
        <v>17.5</v>
      </c>
    </row>
    <row r="807" spans="1:19" x14ac:dyDescent="0.2">
      <c r="A807" s="29">
        <v>209041219</v>
      </c>
      <c r="B807" s="29" t="s">
        <v>762</v>
      </c>
      <c r="C807" s="55">
        <v>11440</v>
      </c>
      <c r="D807" s="55">
        <v>37</v>
      </c>
      <c r="E807" s="55">
        <v>561186680</v>
      </c>
      <c r="F807" s="55">
        <v>43883</v>
      </c>
      <c r="G807" s="55">
        <v>49055</v>
      </c>
      <c r="H807" s="57">
        <v>4.12</v>
      </c>
      <c r="I807" s="57">
        <v>1.7</v>
      </c>
      <c r="J807" s="57">
        <v>0.41</v>
      </c>
      <c r="K807" s="57">
        <v>0.21</v>
      </c>
      <c r="L807" s="69">
        <v>0.40100000000000002</v>
      </c>
      <c r="M807" s="56">
        <v>4.3</v>
      </c>
      <c r="N807" s="56">
        <v>15.3</v>
      </c>
      <c r="O807" s="56">
        <v>25.9</v>
      </c>
      <c r="P807" s="56">
        <v>28</v>
      </c>
      <c r="Q807" s="56">
        <v>30.9</v>
      </c>
      <c r="R807" s="56">
        <v>27.4</v>
      </c>
      <c r="S807" s="56">
        <v>13.7</v>
      </c>
    </row>
    <row r="808" spans="1:19" x14ac:dyDescent="0.2">
      <c r="A808" s="29">
        <v>209041220</v>
      </c>
      <c r="B808" s="29" t="s">
        <v>763</v>
      </c>
      <c r="C808" s="55">
        <v>10984</v>
      </c>
      <c r="D808" s="55">
        <v>42</v>
      </c>
      <c r="E808" s="55">
        <v>630422132</v>
      </c>
      <c r="F808" s="55">
        <v>50871</v>
      </c>
      <c r="G808" s="55">
        <v>57395</v>
      </c>
      <c r="H808" s="57">
        <v>4</v>
      </c>
      <c r="I808" s="57">
        <v>1.69</v>
      </c>
      <c r="J808" s="57">
        <v>0.42</v>
      </c>
      <c r="K808" s="57">
        <v>0.21</v>
      </c>
      <c r="L808" s="69">
        <v>0.40300000000000002</v>
      </c>
      <c r="M808" s="56">
        <v>4.8</v>
      </c>
      <c r="N808" s="56">
        <v>16</v>
      </c>
      <c r="O808" s="56">
        <v>26.6</v>
      </c>
      <c r="P808" s="56">
        <v>23.2</v>
      </c>
      <c r="Q808" s="56">
        <v>27.5</v>
      </c>
      <c r="R808" s="56">
        <v>29.5</v>
      </c>
      <c r="S808" s="56">
        <v>19.8</v>
      </c>
    </row>
    <row r="809" spans="1:19" x14ac:dyDescent="0.2">
      <c r="A809" s="29">
        <v>209041221</v>
      </c>
      <c r="B809" s="29" t="s">
        <v>764</v>
      </c>
      <c r="C809" s="55">
        <v>6918</v>
      </c>
      <c r="D809" s="55">
        <v>41</v>
      </c>
      <c r="E809" s="55">
        <v>379388816</v>
      </c>
      <c r="F809" s="55">
        <v>48854</v>
      </c>
      <c r="G809" s="55">
        <v>54841</v>
      </c>
      <c r="H809" s="57">
        <v>4.2699999999999996</v>
      </c>
      <c r="I809" s="57">
        <v>1.71</v>
      </c>
      <c r="J809" s="57">
        <v>0.4</v>
      </c>
      <c r="K809" s="57">
        <v>0.19</v>
      </c>
      <c r="L809" s="69">
        <v>0.40600000000000003</v>
      </c>
      <c r="M809" s="56">
        <v>4.7</v>
      </c>
      <c r="N809" s="56">
        <v>15.6</v>
      </c>
      <c r="O809" s="56">
        <v>26.2</v>
      </c>
      <c r="P809" s="56">
        <v>25.2</v>
      </c>
      <c r="Q809" s="56">
        <v>27.7</v>
      </c>
      <c r="R809" s="56">
        <v>28.3</v>
      </c>
      <c r="S809" s="56">
        <v>18.899999999999999</v>
      </c>
    </row>
    <row r="810" spans="1:19" x14ac:dyDescent="0.2">
      <c r="A810" s="29">
        <v>209041223</v>
      </c>
      <c r="B810" s="29" t="s">
        <v>765</v>
      </c>
      <c r="C810" s="55">
        <v>10402</v>
      </c>
      <c r="D810" s="55">
        <v>37</v>
      </c>
      <c r="E810" s="55">
        <v>505935684</v>
      </c>
      <c r="F810" s="55">
        <v>43212</v>
      </c>
      <c r="G810" s="55">
        <v>48638</v>
      </c>
      <c r="H810" s="57">
        <v>4.12</v>
      </c>
      <c r="I810" s="57">
        <v>1.69</v>
      </c>
      <c r="J810" s="57">
        <v>0.41</v>
      </c>
      <c r="K810" s="57">
        <v>0.19</v>
      </c>
      <c r="L810" s="69">
        <v>0.40899999999999997</v>
      </c>
      <c r="M810" s="56">
        <v>4.9000000000000004</v>
      </c>
      <c r="N810" s="56">
        <v>16</v>
      </c>
      <c r="O810" s="56">
        <v>26.7</v>
      </c>
      <c r="P810" s="56">
        <v>28.6</v>
      </c>
      <c r="Q810" s="56">
        <v>31.3</v>
      </c>
      <c r="R810" s="56">
        <v>27</v>
      </c>
      <c r="S810" s="56">
        <v>13.2</v>
      </c>
    </row>
    <row r="811" spans="1:19" x14ac:dyDescent="0.2">
      <c r="A811" s="29">
        <v>209041224</v>
      </c>
      <c r="B811" s="29" t="s">
        <v>766</v>
      </c>
      <c r="C811" s="55">
        <v>11176</v>
      </c>
      <c r="D811" s="55">
        <v>39</v>
      </c>
      <c r="E811" s="55">
        <v>674638999</v>
      </c>
      <c r="F811" s="55">
        <v>54135</v>
      </c>
      <c r="G811" s="55">
        <v>60365</v>
      </c>
      <c r="H811" s="57">
        <v>3.72</v>
      </c>
      <c r="I811" s="57">
        <v>1.66</v>
      </c>
      <c r="J811" s="57">
        <v>0.45</v>
      </c>
      <c r="K811" s="57">
        <v>0.23</v>
      </c>
      <c r="L811" s="69">
        <v>0.38500000000000001</v>
      </c>
      <c r="M811" s="56">
        <v>4.5999999999999996</v>
      </c>
      <c r="N811" s="56">
        <v>15.1</v>
      </c>
      <c r="O811" s="56">
        <v>25.3</v>
      </c>
      <c r="P811" s="56">
        <v>20.399999999999999</v>
      </c>
      <c r="Q811" s="56">
        <v>26.3</v>
      </c>
      <c r="R811" s="56">
        <v>30.9</v>
      </c>
      <c r="S811" s="56">
        <v>22.4</v>
      </c>
    </row>
    <row r="812" spans="1:19" x14ac:dyDescent="0.2">
      <c r="A812" s="29">
        <v>209041225</v>
      </c>
      <c r="B812" s="29" t="s">
        <v>767</v>
      </c>
      <c r="C812" s="55">
        <v>4855</v>
      </c>
      <c r="D812" s="55">
        <v>45</v>
      </c>
      <c r="E812" s="55">
        <v>303874364</v>
      </c>
      <c r="F812" s="55">
        <v>51318</v>
      </c>
      <c r="G812" s="55">
        <v>62590</v>
      </c>
      <c r="H812" s="57">
        <v>4.21</v>
      </c>
      <c r="I812" s="57">
        <v>1.78</v>
      </c>
      <c r="J812" s="57">
        <v>0.42</v>
      </c>
      <c r="K812" s="57">
        <v>0.21</v>
      </c>
      <c r="L812" s="69">
        <v>0.434</v>
      </c>
      <c r="M812" s="56">
        <v>7.1</v>
      </c>
      <c r="N812" s="56">
        <v>18.600000000000001</v>
      </c>
      <c r="O812" s="56">
        <v>29.5</v>
      </c>
      <c r="P812" s="56">
        <v>22.2</v>
      </c>
      <c r="Q812" s="56">
        <v>27.9</v>
      </c>
      <c r="R812" s="56">
        <v>26.4</v>
      </c>
      <c r="S812" s="56">
        <v>23.5</v>
      </c>
    </row>
    <row r="813" spans="1:19" x14ac:dyDescent="0.2">
      <c r="A813" s="29">
        <v>209041430</v>
      </c>
      <c r="B813" s="29" t="s">
        <v>2555</v>
      </c>
      <c r="C813" s="55">
        <v>13777</v>
      </c>
      <c r="D813" s="55">
        <v>39</v>
      </c>
      <c r="E813" s="55">
        <v>883536140</v>
      </c>
      <c r="F813" s="55">
        <v>57126</v>
      </c>
      <c r="G813" s="55">
        <v>64131</v>
      </c>
      <c r="H813" s="57">
        <v>3.89</v>
      </c>
      <c r="I813" s="57">
        <v>1.69</v>
      </c>
      <c r="J813" s="57">
        <v>0.43</v>
      </c>
      <c r="K813" s="57">
        <v>0.22</v>
      </c>
      <c r="L813" s="69">
        <v>0.38900000000000001</v>
      </c>
      <c r="M813" s="56">
        <v>4.2</v>
      </c>
      <c r="N813" s="56">
        <v>14.9</v>
      </c>
      <c r="O813" s="56">
        <v>25.3</v>
      </c>
      <c r="P813" s="56">
        <v>19.5</v>
      </c>
      <c r="Q813" s="56">
        <v>24.7</v>
      </c>
      <c r="R813" s="56">
        <v>29.3</v>
      </c>
      <c r="S813" s="56">
        <v>26.5</v>
      </c>
    </row>
    <row r="814" spans="1:19" x14ac:dyDescent="0.2">
      <c r="A814" s="29">
        <v>209041431</v>
      </c>
      <c r="B814" s="29" t="s">
        <v>2556</v>
      </c>
      <c r="C814" s="55">
        <v>7269</v>
      </c>
      <c r="D814" s="55">
        <v>39</v>
      </c>
      <c r="E814" s="55">
        <v>397058027</v>
      </c>
      <c r="F814" s="55">
        <v>49607</v>
      </c>
      <c r="G814" s="55">
        <v>54623</v>
      </c>
      <c r="H814" s="57">
        <v>3.72</v>
      </c>
      <c r="I814" s="57">
        <v>1.64</v>
      </c>
      <c r="J814" s="57">
        <v>0.44</v>
      </c>
      <c r="K814" s="57">
        <v>0.23</v>
      </c>
      <c r="L814" s="69">
        <v>0.38100000000000001</v>
      </c>
      <c r="M814" s="56">
        <v>4.2</v>
      </c>
      <c r="N814" s="56">
        <v>14.7</v>
      </c>
      <c r="O814" s="56">
        <v>24.9</v>
      </c>
      <c r="P814" s="56">
        <v>22.4</v>
      </c>
      <c r="Q814" s="56">
        <v>30.1</v>
      </c>
      <c r="R814" s="56">
        <v>30.1</v>
      </c>
      <c r="S814" s="56">
        <v>17.399999999999999</v>
      </c>
    </row>
    <row r="815" spans="1:19" x14ac:dyDescent="0.2">
      <c r="A815" s="29">
        <v>209041432</v>
      </c>
      <c r="B815" s="29" t="s">
        <v>2557</v>
      </c>
      <c r="C815" s="55">
        <v>4575</v>
      </c>
      <c r="D815" s="55">
        <v>38</v>
      </c>
      <c r="E815" s="55">
        <v>227446036</v>
      </c>
      <c r="F815" s="55">
        <v>45580</v>
      </c>
      <c r="G815" s="55">
        <v>49715</v>
      </c>
      <c r="H815" s="57">
        <v>4.12</v>
      </c>
      <c r="I815" s="57">
        <v>1.65</v>
      </c>
      <c r="J815" s="57">
        <v>0.4</v>
      </c>
      <c r="K815" s="57">
        <v>0.19</v>
      </c>
      <c r="L815" s="69">
        <v>0.39700000000000002</v>
      </c>
      <c r="M815" s="56">
        <v>4.2</v>
      </c>
      <c r="N815" s="56">
        <v>14.9</v>
      </c>
      <c r="O815" s="56">
        <v>25.4</v>
      </c>
      <c r="P815" s="56">
        <v>26.8</v>
      </c>
      <c r="Q815" s="56">
        <v>30.3</v>
      </c>
      <c r="R815" s="56">
        <v>28.7</v>
      </c>
      <c r="S815" s="56">
        <v>14.1</v>
      </c>
    </row>
    <row r="816" spans="1:19" x14ac:dyDescent="0.2">
      <c r="A816" s="29">
        <v>209041433</v>
      </c>
      <c r="B816" s="29" t="s">
        <v>2558</v>
      </c>
      <c r="C816" s="55">
        <v>6376</v>
      </c>
      <c r="D816" s="55">
        <v>37</v>
      </c>
      <c r="E816" s="55">
        <v>354530870</v>
      </c>
      <c r="F816" s="55">
        <v>50360</v>
      </c>
      <c r="G816" s="55">
        <v>55604</v>
      </c>
      <c r="H816" s="57">
        <v>3.84</v>
      </c>
      <c r="I816" s="57">
        <v>1.67</v>
      </c>
      <c r="J816" s="57">
        <v>0.43</v>
      </c>
      <c r="K816" s="57">
        <v>0.23</v>
      </c>
      <c r="L816" s="69">
        <v>0.38500000000000001</v>
      </c>
      <c r="M816" s="56">
        <v>4.0999999999999996</v>
      </c>
      <c r="N816" s="56">
        <v>14.6</v>
      </c>
      <c r="O816" s="56">
        <v>24.9</v>
      </c>
      <c r="P816" s="56">
        <v>22.7</v>
      </c>
      <c r="Q816" s="56">
        <v>28.5</v>
      </c>
      <c r="R816" s="56">
        <v>29.9</v>
      </c>
      <c r="S816" s="56">
        <v>18.899999999999999</v>
      </c>
    </row>
    <row r="817" spans="1:19" x14ac:dyDescent="0.2">
      <c r="A817" s="29">
        <v>209041434</v>
      </c>
      <c r="B817" s="29" t="s">
        <v>2559</v>
      </c>
      <c r="C817" s="55">
        <v>11828</v>
      </c>
      <c r="D817" s="55">
        <v>37</v>
      </c>
      <c r="E817" s="55">
        <v>719444686</v>
      </c>
      <c r="F817" s="55">
        <v>54937</v>
      </c>
      <c r="G817" s="55">
        <v>60826</v>
      </c>
      <c r="H817" s="57">
        <v>3.67</v>
      </c>
      <c r="I817" s="57">
        <v>1.64</v>
      </c>
      <c r="J817" s="57">
        <v>0.45</v>
      </c>
      <c r="K817" s="57">
        <v>0.23</v>
      </c>
      <c r="L817" s="69">
        <v>0.38300000000000001</v>
      </c>
      <c r="M817" s="56">
        <v>4.7</v>
      </c>
      <c r="N817" s="56">
        <v>15</v>
      </c>
      <c r="O817" s="56">
        <v>25.2</v>
      </c>
      <c r="P817" s="56">
        <v>19.899999999999999</v>
      </c>
      <c r="Q817" s="56">
        <v>26.2</v>
      </c>
      <c r="R817" s="56">
        <v>31.3</v>
      </c>
      <c r="S817" s="56">
        <v>22.7</v>
      </c>
    </row>
    <row r="818" spans="1:19" x14ac:dyDescent="0.2">
      <c r="A818" s="29">
        <v>209041435</v>
      </c>
      <c r="B818" s="29" t="s">
        <v>2560</v>
      </c>
      <c r="C818" s="55">
        <v>7361</v>
      </c>
      <c r="D818" s="55">
        <v>40</v>
      </c>
      <c r="E818" s="55">
        <v>460065112</v>
      </c>
      <c r="F818" s="55">
        <v>55083</v>
      </c>
      <c r="G818" s="55">
        <v>62500</v>
      </c>
      <c r="H818" s="57">
        <v>3.82</v>
      </c>
      <c r="I818" s="57">
        <v>1.7</v>
      </c>
      <c r="J818" s="57">
        <v>0.45</v>
      </c>
      <c r="K818" s="57">
        <v>0.24</v>
      </c>
      <c r="L818" s="69">
        <v>0.38900000000000001</v>
      </c>
      <c r="M818" s="56">
        <v>4.9000000000000004</v>
      </c>
      <c r="N818" s="56">
        <v>15.4</v>
      </c>
      <c r="O818" s="56">
        <v>25.7</v>
      </c>
      <c r="P818" s="56">
        <v>20</v>
      </c>
      <c r="Q818" s="56">
        <v>26</v>
      </c>
      <c r="R818" s="56">
        <v>29.5</v>
      </c>
      <c r="S818" s="56">
        <v>24.5</v>
      </c>
    </row>
    <row r="819" spans="1:19" x14ac:dyDescent="0.2">
      <c r="A819" s="29">
        <v>209041436</v>
      </c>
      <c r="B819" s="29" t="s">
        <v>2561</v>
      </c>
      <c r="C819" s="55">
        <v>7125</v>
      </c>
      <c r="D819" s="55">
        <v>40</v>
      </c>
      <c r="E819" s="55">
        <v>416932045</v>
      </c>
      <c r="F819" s="55">
        <v>52760</v>
      </c>
      <c r="G819" s="55">
        <v>58517</v>
      </c>
      <c r="H819" s="57">
        <v>3.85</v>
      </c>
      <c r="I819" s="57">
        <v>1.67</v>
      </c>
      <c r="J819" s="57">
        <v>0.43</v>
      </c>
      <c r="K819" s="57">
        <v>0.23</v>
      </c>
      <c r="L819" s="69">
        <v>0.38800000000000001</v>
      </c>
      <c r="M819" s="56">
        <v>4.0999999999999996</v>
      </c>
      <c r="N819" s="56">
        <v>14.6</v>
      </c>
      <c r="O819" s="56">
        <v>25</v>
      </c>
      <c r="P819" s="56">
        <v>21.3</v>
      </c>
      <c r="Q819" s="56">
        <v>27.1</v>
      </c>
      <c r="R819" s="56">
        <v>30</v>
      </c>
      <c r="S819" s="56">
        <v>21.6</v>
      </c>
    </row>
    <row r="820" spans="1:19" x14ac:dyDescent="0.2">
      <c r="A820" s="29">
        <v>209041437</v>
      </c>
      <c r="B820" s="29" t="s">
        <v>2562</v>
      </c>
      <c r="C820" s="55">
        <v>7985</v>
      </c>
      <c r="D820" s="55">
        <v>35</v>
      </c>
      <c r="E820" s="55">
        <v>455614503</v>
      </c>
      <c r="F820" s="55">
        <v>51903</v>
      </c>
      <c r="G820" s="55">
        <v>57059</v>
      </c>
      <c r="H820" s="57">
        <v>3.8</v>
      </c>
      <c r="I820" s="57">
        <v>1.65</v>
      </c>
      <c r="J820" s="57">
        <v>0.43</v>
      </c>
      <c r="K820" s="57">
        <v>0.25</v>
      </c>
      <c r="L820" s="69">
        <v>0.379</v>
      </c>
      <c r="M820" s="56">
        <v>3.8</v>
      </c>
      <c r="N820" s="56">
        <v>14.4</v>
      </c>
      <c r="O820" s="56">
        <v>24.7</v>
      </c>
      <c r="P820" s="56">
        <v>21.8</v>
      </c>
      <c r="Q820" s="56">
        <v>27.6</v>
      </c>
      <c r="R820" s="56">
        <v>30.6</v>
      </c>
      <c r="S820" s="56">
        <v>19.899999999999999</v>
      </c>
    </row>
    <row r="821" spans="1:19" x14ac:dyDescent="0.2">
      <c r="A821" s="29">
        <v>210011226</v>
      </c>
      <c r="B821" s="29" t="s">
        <v>770</v>
      </c>
      <c r="C821" s="55">
        <v>4842</v>
      </c>
      <c r="D821" s="55">
        <v>41</v>
      </c>
      <c r="E821" s="55">
        <v>315715682</v>
      </c>
      <c r="F821" s="55">
        <v>58506</v>
      </c>
      <c r="G821" s="55">
        <v>65204</v>
      </c>
      <c r="H821" s="57">
        <v>4.2</v>
      </c>
      <c r="I821" s="57">
        <v>1.68</v>
      </c>
      <c r="J821" s="57">
        <v>0.4</v>
      </c>
      <c r="K821" s="57">
        <v>0.19</v>
      </c>
      <c r="L821" s="69">
        <v>0.40100000000000002</v>
      </c>
      <c r="M821" s="56">
        <v>4.5</v>
      </c>
      <c r="N821" s="56">
        <v>15.4</v>
      </c>
      <c r="O821" s="56">
        <v>25.9</v>
      </c>
      <c r="P821" s="56">
        <v>20.8</v>
      </c>
      <c r="Q821" s="56">
        <v>23</v>
      </c>
      <c r="R821" s="56">
        <v>28.7</v>
      </c>
      <c r="S821" s="56">
        <v>27.4</v>
      </c>
    </row>
    <row r="822" spans="1:19" x14ac:dyDescent="0.2">
      <c r="A822" s="29">
        <v>210011227</v>
      </c>
      <c r="B822" s="29" t="s">
        <v>2454</v>
      </c>
      <c r="C822" s="55">
        <v>18</v>
      </c>
      <c r="D822" s="55">
        <v>53</v>
      </c>
      <c r="E822" s="55">
        <v>860119</v>
      </c>
      <c r="F822" s="55">
        <v>22966</v>
      </c>
      <c r="G822" s="55">
        <v>47784</v>
      </c>
      <c r="H822" s="57" t="s">
        <v>2974</v>
      </c>
      <c r="I822" s="57" t="s">
        <v>2974</v>
      </c>
      <c r="J822" s="57" t="s">
        <v>2974</v>
      </c>
      <c r="K822" s="57" t="s">
        <v>2974</v>
      </c>
      <c r="L822" s="69" t="s">
        <v>2974</v>
      </c>
      <c r="M822" s="56" t="s">
        <v>2974</v>
      </c>
      <c r="N822" s="56" t="s">
        <v>2974</v>
      </c>
      <c r="O822" s="56" t="s">
        <v>2974</v>
      </c>
      <c r="P822" s="56" t="s">
        <v>2974</v>
      </c>
      <c r="Q822" s="56" t="s">
        <v>2974</v>
      </c>
      <c r="R822" s="56" t="s">
        <v>2974</v>
      </c>
      <c r="S822" s="56" t="s">
        <v>2974</v>
      </c>
    </row>
    <row r="823" spans="1:19" x14ac:dyDescent="0.2">
      <c r="A823" s="29">
        <v>210011228</v>
      </c>
      <c r="B823" s="29" t="s">
        <v>769</v>
      </c>
      <c r="C823" s="55">
        <v>5366</v>
      </c>
      <c r="D823" s="55">
        <v>46</v>
      </c>
      <c r="E823" s="55">
        <v>368956535</v>
      </c>
      <c r="F823" s="55">
        <v>54647</v>
      </c>
      <c r="G823" s="55">
        <v>68758</v>
      </c>
      <c r="H823" s="57">
        <v>4.8899999999999997</v>
      </c>
      <c r="I823" s="57">
        <v>1.84</v>
      </c>
      <c r="J823" s="57">
        <v>0.38</v>
      </c>
      <c r="K823" s="57">
        <v>0.17</v>
      </c>
      <c r="L823" s="69">
        <v>0.46899999999999997</v>
      </c>
      <c r="M823" s="56">
        <v>8</v>
      </c>
      <c r="N823" s="56">
        <v>20.8</v>
      </c>
      <c r="O823" s="56">
        <v>32</v>
      </c>
      <c r="P823" s="56">
        <v>23.7</v>
      </c>
      <c r="Q823" s="56">
        <v>23.7</v>
      </c>
      <c r="R823" s="56">
        <v>24.9</v>
      </c>
      <c r="S823" s="56">
        <v>27.7</v>
      </c>
    </row>
    <row r="824" spans="1:19" x14ac:dyDescent="0.2">
      <c r="A824" s="29">
        <v>210011229</v>
      </c>
      <c r="B824" s="29" t="s">
        <v>771</v>
      </c>
      <c r="C824" s="55">
        <v>15130</v>
      </c>
      <c r="D824" s="55">
        <v>44</v>
      </c>
      <c r="E824" s="55">
        <v>979397953</v>
      </c>
      <c r="F824" s="55">
        <v>53443</v>
      </c>
      <c r="G824" s="55">
        <v>64732</v>
      </c>
      <c r="H824" s="57">
        <v>4.8099999999999996</v>
      </c>
      <c r="I824" s="57">
        <v>1.84</v>
      </c>
      <c r="J824" s="57">
        <v>0.38</v>
      </c>
      <c r="K824" s="57">
        <v>0.17</v>
      </c>
      <c r="L824" s="69">
        <v>0.44600000000000001</v>
      </c>
      <c r="M824" s="56">
        <v>6.4</v>
      </c>
      <c r="N824" s="56">
        <v>18.3</v>
      </c>
      <c r="O824" s="56">
        <v>29.5</v>
      </c>
      <c r="P824" s="56">
        <v>24</v>
      </c>
      <c r="Q824" s="56">
        <v>24.3</v>
      </c>
      <c r="R824" s="56">
        <v>25.5</v>
      </c>
      <c r="S824" s="56">
        <v>26.2</v>
      </c>
    </row>
    <row r="825" spans="1:19" x14ac:dyDescent="0.2">
      <c r="A825" s="29">
        <v>210011230</v>
      </c>
      <c r="B825" s="29" t="s">
        <v>772</v>
      </c>
      <c r="C825" s="55">
        <v>4482</v>
      </c>
      <c r="D825" s="55">
        <v>43</v>
      </c>
      <c r="E825" s="55">
        <v>322799365</v>
      </c>
      <c r="F825" s="55">
        <v>58938</v>
      </c>
      <c r="G825" s="55">
        <v>72021</v>
      </c>
      <c r="H825" s="57">
        <v>4.8</v>
      </c>
      <c r="I825" s="57">
        <v>1.84</v>
      </c>
      <c r="J825" s="57">
        <v>0.38</v>
      </c>
      <c r="K825" s="57">
        <v>0.18</v>
      </c>
      <c r="L825" s="69">
        <v>0.443</v>
      </c>
      <c r="M825" s="56">
        <v>5.6</v>
      </c>
      <c r="N825" s="56">
        <v>18</v>
      </c>
      <c r="O825" s="56">
        <v>29.3</v>
      </c>
      <c r="P825" s="56">
        <v>21.3</v>
      </c>
      <c r="Q825" s="56">
        <v>22.5</v>
      </c>
      <c r="R825" s="56">
        <v>24.2</v>
      </c>
      <c r="S825" s="56">
        <v>32</v>
      </c>
    </row>
    <row r="826" spans="1:19" x14ac:dyDescent="0.2">
      <c r="A826" s="29">
        <v>210011231</v>
      </c>
      <c r="B826" s="29" t="s">
        <v>773</v>
      </c>
      <c r="C826" s="55">
        <v>6429</v>
      </c>
      <c r="D826" s="55">
        <v>46</v>
      </c>
      <c r="E826" s="55">
        <v>516377414</v>
      </c>
      <c r="F826" s="55">
        <v>60499</v>
      </c>
      <c r="G826" s="55">
        <v>80320</v>
      </c>
      <c r="H826" s="57">
        <v>5.4</v>
      </c>
      <c r="I826" s="57">
        <v>1.94</v>
      </c>
      <c r="J826" s="57">
        <v>0.36</v>
      </c>
      <c r="K826" s="57">
        <v>0.16</v>
      </c>
      <c r="L826" s="69">
        <v>0.48499999999999999</v>
      </c>
      <c r="M826" s="56">
        <v>8.5</v>
      </c>
      <c r="N826" s="56">
        <v>22.1</v>
      </c>
      <c r="O826" s="56">
        <v>33.700000000000003</v>
      </c>
      <c r="P826" s="56">
        <v>22.1</v>
      </c>
      <c r="Q826" s="56">
        <v>21</v>
      </c>
      <c r="R826" s="56">
        <v>22.9</v>
      </c>
      <c r="S826" s="56">
        <v>34</v>
      </c>
    </row>
    <row r="827" spans="1:19" x14ac:dyDescent="0.2">
      <c r="A827" s="29">
        <v>210021232</v>
      </c>
      <c r="B827" s="29" t="s">
        <v>775</v>
      </c>
      <c r="C827" s="55">
        <v>8257</v>
      </c>
      <c r="D827" s="55">
        <v>45</v>
      </c>
      <c r="E827" s="55">
        <v>604983367</v>
      </c>
      <c r="F827" s="55">
        <v>58611</v>
      </c>
      <c r="G827" s="55">
        <v>73269</v>
      </c>
      <c r="H827" s="57">
        <v>5.35</v>
      </c>
      <c r="I827" s="57">
        <v>1.92</v>
      </c>
      <c r="J827" s="57">
        <v>0.36</v>
      </c>
      <c r="K827" s="57">
        <v>0.17</v>
      </c>
      <c r="L827" s="69">
        <v>0.45800000000000002</v>
      </c>
      <c r="M827" s="56">
        <v>6.4</v>
      </c>
      <c r="N827" s="56">
        <v>18.8</v>
      </c>
      <c r="O827" s="56">
        <v>30.2</v>
      </c>
      <c r="P827" s="56">
        <v>22.9</v>
      </c>
      <c r="Q827" s="56">
        <v>21.9</v>
      </c>
      <c r="R827" s="56">
        <v>22</v>
      </c>
      <c r="S827" s="56">
        <v>33.1</v>
      </c>
    </row>
    <row r="828" spans="1:19" x14ac:dyDescent="0.2">
      <c r="A828" s="29">
        <v>210021233</v>
      </c>
      <c r="B828" s="29" t="s">
        <v>776</v>
      </c>
      <c r="C828" s="55">
        <v>2102</v>
      </c>
      <c r="D828" s="55">
        <v>49</v>
      </c>
      <c r="E828" s="55">
        <v>180783256</v>
      </c>
      <c r="F828" s="55">
        <v>60690</v>
      </c>
      <c r="G828" s="55">
        <v>86005</v>
      </c>
      <c r="H828" s="57">
        <v>6.28</v>
      </c>
      <c r="I828" s="57">
        <v>2.0499999999999998</v>
      </c>
      <c r="J828" s="57">
        <v>0.33</v>
      </c>
      <c r="K828" s="57">
        <v>0.16</v>
      </c>
      <c r="L828" s="69">
        <v>0.52100000000000002</v>
      </c>
      <c r="M828" s="56">
        <v>12</v>
      </c>
      <c r="N828" s="56">
        <v>25.6</v>
      </c>
      <c r="O828" s="56">
        <v>37</v>
      </c>
      <c r="P828" s="56">
        <v>23.8</v>
      </c>
      <c r="Q828" s="56">
        <v>20</v>
      </c>
      <c r="R828" s="56">
        <v>20.3</v>
      </c>
      <c r="S828" s="56">
        <v>36</v>
      </c>
    </row>
    <row r="829" spans="1:19" x14ac:dyDescent="0.2">
      <c r="A829" s="29">
        <v>210021234</v>
      </c>
      <c r="B829" s="29" t="s">
        <v>777</v>
      </c>
      <c r="C829" s="55">
        <v>2656</v>
      </c>
      <c r="D829" s="55">
        <v>47</v>
      </c>
      <c r="E829" s="55">
        <v>177015584</v>
      </c>
      <c r="F829" s="55">
        <v>54717</v>
      </c>
      <c r="G829" s="55">
        <v>66647</v>
      </c>
      <c r="H829" s="57">
        <v>5.0199999999999996</v>
      </c>
      <c r="I829" s="57">
        <v>1.89</v>
      </c>
      <c r="J829" s="57">
        <v>0.38</v>
      </c>
      <c r="K829" s="57">
        <v>0.18</v>
      </c>
      <c r="L829" s="69">
        <v>0.442</v>
      </c>
      <c r="M829" s="56">
        <v>5.4</v>
      </c>
      <c r="N829" s="56">
        <v>17.2</v>
      </c>
      <c r="O829" s="56">
        <v>28.3</v>
      </c>
      <c r="P829" s="56">
        <v>23.5</v>
      </c>
      <c r="Q829" s="56">
        <v>23.3</v>
      </c>
      <c r="R829" s="56">
        <v>23.8</v>
      </c>
      <c r="S829" s="56">
        <v>29.4</v>
      </c>
    </row>
    <row r="830" spans="1:19" x14ac:dyDescent="0.2">
      <c r="A830" s="29">
        <v>210021235</v>
      </c>
      <c r="B830" s="29" t="s">
        <v>778</v>
      </c>
      <c r="C830" s="55">
        <v>5883</v>
      </c>
      <c r="D830" s="55">
        <v>46</v>
      </c>
      <c r="E830" s="55">
        <v>388566841</v>
      </c>
      <c r="F830" s="55">
        <v>52984</v>
      </c>
      <c r="G830" s="55">
        <v>66049</v>
      </c>
      <c r="H830" s="57">
        <v>4.6100000000000003</v>
      </c>
      <c r="I830" s="57">
        <v>1.82</v>
      </c>
      <c r="J830" s="57">
        <v>0.4</v>
      </c>
      <c r="K830" s="57">
        <v>0.17</v>
      </c>
      <c r="L830" s="69">
        <v>0.46700000000000003</v>
      </c>
      <c r="M830" s="56">
        <v>9.1</v>
      </c>
      <c r="N830" s="56">
        <v>21.2</v>
      </c>
      <c r="O830" s="56">
        <v>31.9</v>
      </c>
      <c r="P830" s="56">
        <v>23.1</v>
      </c>
      <c r="Q830" s="56">
        <v>25.5</v>
      </c>
      <c r="R830" s="56">
        <v>25.3</v>
      </c>
      <c r="S830" s="56">
        <v>26</v>
      </c>
    </row>
    <row r="831" spans="1:19" x14ac:dyDescent="0.2">
      <c r="A831" s="29">
        <v>210031236</v>
      </c>
      <c r="B831" s="29" t="s">
        <v>780</v>
      </c>
      <c r="C831" s="55">
        <v>5067</v>
      </c>
      <c r="D831" s="55">
        <v>38</v>
      </c>
      <c r="E831" s="55">
        <v>316290905</v>
      </c>
      <c r="F831" s="55">
        <v>53697</v>
      </c>
      <c r="G831" s="55">
        <v>62422</v>
      </c>
      <c r="H831" s="57">
        <v>4.58</v>
      </c>
      <c r="I831" s="57">
        <v>1.79</v>
      </c>
      <c r="J831" s="57">
        <v>0.39</v>
      </c>
      <c r="K831" s="57">
        <v>0.2</v>
      </c>
      <c r="L831" s="69">
        <v>0.41699999999999998</v>
      </c>
      <c r="M831" s="56">
        <v>4.8</v>
      </c>
      <c r="N831" s="56">
        <v>15.9</v>
      </c>
      <c r="O831" s="56">
        <v>26.8</v>
      </c>
      <c r="P831" s="56">
        <v>23.3</v>
      </c>
      <c r="Q831" s="56">
        <v>24.7</v>
      </c>
      <c r="R831" s="56">
        <v>26.1</v>
      </c>
      <c r="S831" s="56">
        <v>25.8</v>
      </c>
    </row>
    <row r="832" spans="1:19" x14ac:dyDescent="0.2">
      <c r="A832" s="29">
        <v>210031237</v>
      </c>
      <c r="B832" s="29" t="s">
        <v>781</v>
      </c>
      <c r="C832" s="55">
        <v>7001</v>
      </c>
      <c r="D832" s="55">
        <v>36</v>
      </c>
      <c r="E832" s="55">
        <v>354570149</v>
      </c>
      <c r="F832" s="55">
        <v>42163</v>
      </c>
      <c r="G832" s="55">
        <v>50646</v>
      </c>
      <c r="H832" s="57">
        <v>4.53</v>
      </c>
      <c r="I832" s="57">
        <v>1.86</v>
      </c>
      <c r="J832" s="57">
        <v>0.41</v>
      </c>
      <c r="K832" s="57">
        <v>0.19</v>
      </c>
      <c r="L832" s="69">
        <v>0.42799999999999999</v>
      </c>
      <c r="M832" s="56">
        <v>4.7</v>
      </c>
      <c r="N832" s="56">
        <v>16.399999999999999</v>
      </c>
      <c r="O832" s="56">
        <v>27.6</v>
      </c>
      <c r="P832" s="56">
        <v>29.7</v>
      </c>
      <c r="Q832" s="56">
        <v>29</v>
      </c>
      <c r="R832" s="56">
        <v>25.2</v>
      </c>
      <c r="S832" s="56">
        <v>16</v>
      </c>
    </row>
    <row r="833" spans="1:19" x14ac:dyDescent="0.2">
      <c r="A833" s="29">
        <v>210031239</v>
      </c>
      <c r="B833" s="29" t="s">
        <v>782</v>
      </c>
      <c r="C833" s="55">
        <v>15325</v>
      </c>
      <c r="D833" s="55">
        <v>37</v>
      </c>
      <c r="E833" s="55">
        <v>1020905273</v>
      </c>
      <c r="F833" s="55">
        <v>58013</v>
      </c>
      <c r="G833" s="55">
        <v>66617</v>
      </c>
      <c r="H833" s="57">
        <v>4.33</v>
      </c>
      <c r="I833" s="57">
        <v>1.73</v>
      </c>
      <c r="J833" s="57">
        <v>0.4</v>
      </c>
      <c r="K833" s="57">
        <v>0.2</v>
      </c>
      <c r="L833" s="69">
        <v>0.41199999999999998</v>
      </c>
      <c r="M833" s="56">
        <v>4.9000000000000004</v>
      </c>
      <c r="N833" s="56">
        <v>16.2</v>
      </c>
      <c r="O833" s="56">
        <v>26.8</v>
      </c>
      <c r="P833" s="56">
        <v>21</v>
      </c>
      <c r="Q833" s="56">
        <v>23.2</v>
      </c>
      <c r="R833" s="56">
        <v>27</v>
      </c>
      <c r="S833" s="56">
        <v>28.9</v>
      </c>
    </row>
    <row r="834" spans="1:19" x14ac:dyDescent="0.2">
      <c r="A834" s="29">
        <v>210031438</v>
      </c>
      <c r="B834" s="29" t="s">
        <v>2563</v>
      </c>
      <c r="C834" s="55">
        <v>13495</v>
      </c>
      <c r="D834" s="55">
        <v>34</v>
      </c>
      <c r="E834" s="55">
        <v>714195466</v>
      </c>
      <c r="F834" s="55">
        <v>46600</v>
      </c>
      <c r="G834" s="55">
        <v>52923</v>
      </c>
      <c r="H834" s="57">
        <v>4.4800000000000004</v>
      </c>
      <c r="I834" s="57">
        <v>1.78</v>
      </c>
      <c r="J834" s="57">
        <v>0.4</v>
      </c>
      <c r="K834" s="57">
        <v>0.19</v>
      </c>
      <c r="L834" s="69">
        <v>0.42199999999999999</v>
      </c>
      <c r="M834" s="56">
        <v>4.3</v>
      </c>
      <c r="N834" s="56">
        <v>15.5</v>
      </c>
      <c r="O834" s="56">
        <v>26.5</v>
      </c>
      <c r="P834" s="56">
        <v>27</v>
      </c>
      <c r="Q834" s="56">
        <v>28</v>
      </c>
      <c r="R834" s="56">
        <v>26.3</v>
      </c>
      <c r="S834" s="56">
        <v>18.600000000000001</v>
      </c>
    </row>
    <row r="835" spans="1:19" x14ac:dyDescent="0.2">
      <c r="A835" s="29">
        <v>210031439</v>
      </c>
      <c r="B835" s="29" t="s">
        <v>2564</v>
      </c>
      <c r="C835" s="55">
        <v>1851</v>
      </c>
      <c r="D835" s="55">
        <v>43</v>
      </c>
      <c r="E835" s="55">
        <v>131771337</v>
      </c>
      <c r="F835" s="55">
        <v>61648</v>
      </c>
      <c r="G835" s="55">
        <v>71189</v>
      </c>
      <c r="H835" s="57">
        <v>4.2</v>
      </c>
      <c r="I835" s="57">
        <v>1.72</v>
      </c>
      <c r="J835" s="57">
        <v>0.41</v>
      </c>
      <c r="K835" s="57">
        <v>0.2</v>
      </c>
      <c r="L835" s="69">
        <v>0.41899999999999998</v>
      </c>
      <c r="M835" s="56">
        <v>6</v>
      </c>
      <c r="N835" s="56">
        <v>17.3</v>
      </c>
      <c r="O835" s="56">
        <v>28.3</v>
      </c>
      <c r="P835" s="56">
        <v>19.399999999999999</v>
      </c>
      <c r="Q835" s="56">
        <v>22.7</v>
      </c>
      <c r="R835" s="56">
        <v>27.1</v>
      </c>
      <c r="S835" s="56">
        <v>30.7</v>
      </c>
    </row>
    <row r="836" spans="1:19" x14ac:dyDescent="0.2">
      <c r="A836" s="29">
        <v>210031440</v>
      </c>
      <c r="B836" s="29" t="s">
        <v>2565</v>
      </c>
      <c r="C836" s="55">
        <v>3124</v>
      </c>
      <c r="D836" s="55">
        <v>38</v>
      </c>
      <c r="E836" s="55">
        <v>180402265</v>
      </c>
      <c r="F836" s="55">
        <v>50497</v>
      </c>
      <c r="G836" s="55">
        <v>57747</v>
      </c>
      <c r="H836" s="57">
        <v>4.45</v>
      </c>
      <c r="I836" s="57">
        <v>1.76</v>
      </c>
      <c r="J836" s="57">
        <v>0.4</v>
      </c>
      <c r="K836" s="57">
        <v>0.18</v>
      </c>
      <c r="L836" s="69">
        <v>0.41</v>
      </c>
      <c r="M836" s="56">
        <v>4.2</v>
      </c>
      <c r="N836" s="56">
        <v>15.3</v>
      </c>
      <c r="O836" s="56">
        <v>26</v>
      </c>
      <c r="P836" s="56">
        <v>23.9</v>
      </c>
      <c r="Q836" s="56">
        <v>26.7</v>
      </c>
      <c r="R836" s="56">
        <v>26.7</v>
      </c>
      <c r="S836" s="56">
        <v>22.7</v>
      </c>
    </row>
    <row r="837" spans="1:19" x14ac:dyDescent="0.2">
      <c r="A837" s="29">
        <v>210041240</v>
      </c>
      <c r="B837" s="29" t="s">
        <v>783</v>
      </c>
      <c r="C837" s="55">
        <v>8242</v>
      </c>
      <c r="D837" s="55">
        <v>44</v>
      </c>
      <c r="E837" s="55">
        <v>544844847</v>
      </c>
      <c r="F837" s="55">
        <v>56178</v>
      </c>
      <c r="G837" s="55">
        <v>66106</v>
      </c>
      <c r="H837" s="57">
        <v>3.99</v>
      </c>
      <c r="I837" s="57">
        <v>1.71</v>
      </c>
      <c r="J837" s="57">
        <v>0.43</v>
      </c>
      <c r="K837" s="57">
        <v>0.2</v>
      </c>
      <c r="L837" s="69">
        <v>0.42399999999999999</v>
      </c>
      <c r="M837" s="56">
        <v>6.8</v>
      </c>
      <c r="N837" s="56">
        <v>18.5</v>
      </c>
      <c r="O837" s="56">
        <v>29.1</v>
      </c>
      <c r="P837" s="56">
        <v>20.3</v>
      </c>
      <c r="Q837" s="56">
        <v>25.3</v>
      </c>
      <c r="R837" s="56">
        <v>28.9</v>
      </c>
      <c r="S837" s="56">
        <v>25.4</v>
      </c>
    </row>
    <row r="838" spans="1:19" x14ac:dyDescent="0.2">
      <c r="A838" s="29">
        <v>210041241</v>
      </c>
      <c r="B838" s="29" t="s">
        <v>784</v>
      </c>
      <c r="C838" s="55">
        <v>17563</v>
      </c>
      <c r="D838" s="55">
        <v>41</v>
      </c>
      <c r="E838" s="55">
        <v>1095138621</v>
      </c>
      <c r="F838" s="55">
        <v>55406</v>
      </c>
      <c r="G838" s="55">
        <v>62355</v>
      </c>
      <c r="H838" s="57">
        <v>3.78</v>
      </c>
      <c r="I838" s="57">
        <v>1.66</v>
      </c>
      <c r="J838" s="57">
        <v>0.44</v>
      </c>
      <c r="K838" s="57">
        <v>0.21</v>
      </c>
      <c r="L838" s="69">
        <v>0.39500000000000002</v>
      </c>
      <c r="M838" s="56">
        <v>5</v>
      </c>
      <c r="N838" s="56">
        <v>15.8</v>
      </c>
      <c r="O838" s="56">
        <v>26.2</v>
      </c>
      <c r="P838" s="56">
        <v>20.100000000000001</v>
      </c>
      <c r="Q838" s="56">
        <v>25.8</v>
      </c>
      <c r="R838" s="56">
        <v>30.1</v>
      </c>
      <c r="S838" s="56">
        <v>24</v>
      </c>
    </row>
    <row r="839" spans="1:19" x14ac:dyDescent="0.2">
      <c r="A839" s="29">
        <v>210051242</v>
      </c>
      <c r="B839" s="29" t="s">
        <v>786</v>
      </c>
      <c r="C839" s="55">
        <v>6021</v>
      </c>
      <c r="D839" s="55">
        <v>33</v>
      </c>
      <c r="E839" s="55">
        <v>253651455</v>
      </c>
      <c r="F839" s="55">
        <v>36152</v>
      </c>
      <c r="G839" s="55">
        <v>42128</v>
      </c>
      <c r="H839" s="57">
        <v>4.49</v>
      </c>
      <c r="I839" s="57">
        <v>1.8</v>
      </c>
      <c r="J839" s="57">
        <v>0.4</v>
      </c>
      <c r="K839" s="57">
        <v>0.2</v>
      </c>
      <c r="L839" s="69">
        <v>0.41499999999999998</v>
      </c>
      <c r="M839" s="56">
        <v>4.4000000000000004</v>
      </c>
      <c r="N839" s="56">
        <v>15.7</v>
      </c>
      <c r="O839" s="56">
        <v>26.5</v>
      </c>
      <c r="P839" s="56">
        <v>34</v>
      </c>
      <c r="Q839" s="56">
        <v>33.1</v>
      </c>
      <c r="R839" s="56">
        <v>23.6</v>
      </c>
      <c r="S839" s="56">
        <v>9.1999999999999993</v>
      </c>
    </row>
    <row r="840" spans="1:19" x14ac:dyDescent="0.2">
      <c r="A840" s="29">
        <v>210051243</v>
      </c>
      <c r="B840" s="29" t="s">
        <v>787</v>
      </c>
      <c r="C840" s="55">
        <v>6474</v>
      </c>
      <c r="D840" s="55">
        <v>36</v>
      </c>
      <c r="E840" s="55">
        <v>283460614</v>
      </c>
      <c r="F840" s="55">
        <v>37155</v>
      </c>
      <c r="G840" s="55">
        <v>43784</v>
      </c>
      <c r="H840" s="57">
        <v>4.43</v>
      </c>
      <c r="I840" s="57">
        <v>1.79</v>
      </c>
      <c r="J840" s="57">
        <v>0.4</v>
      </c>
      <c r="K840" s="57">
        <v>0.19</v>
      </c>
      <c r="L840" s="69">
        <v>0.42599999999999999</v>
      </c>
      <c r="M840" s="56">
        <v>5.3</v>
      </c>
      <c r="N840" s="56">
        <v>17</v>
      </c>
      <c r="O840" s="56">
        <v>27.8</v>
      </c>
      <c r="P840" s="56">
        <v>33.1</v>
      </c>
      <c r="Q840" s="56">
        <v>32.799999999999997</v>
      </c>
      <c r="R840" s="56">
        <v>24.2</v>
      </c>
      <c r="S840" s="56">
        <v>9.9</v>
      </c>
    </row>
    <row r="841" spans="1:19" x14ac:dyDescent="0.2">
      <c r="A841" s="29">
        <v>210051245</v>
      </c>
      <c r="B841" s="29" t="s">
        <v>788</v>
      </c>
      <c r="C841" s="55">
        <v>10202</v>
      </c>
      <c r="D841" s="55">
        <v>42</v>
      </c>
      <c r="E841" s="55">
        <v>592330444</v>
      </c>
      <c r="F841" s="55">
        <v>51616</v>
      </c>
      <c r="G841" s="55">
        <v>58060</v>
      </c>
      <c r="H841" s="57">
        <v>4.18</v>
      </c>
      <c r="I841" s="57">
        <v>1.7</v>
      </c>
      <c r="J841" s="57">
        <v>0.41</v>
      </c>
      <c r="K841" s="57">
        <v>0.19</v>
      </c>
      <c r="L841" s="69">
        <v>0.40799999999999997</v>
      </c>
      <c r="M841" s="56">
        <v>4.9000000000000004</v>
      </c>
      <c r="N841" s="56">
        <v>15.9</v>
      </c>
      <c r="O841" s="56">
        <v>26.5</v>
      </c>
      <c r="P841" s="56">
        <v>23.3</v>
      </c>
      <c r="Q841" s="56">
        <v>26.4</v>
      </c>
      <c r="R841" s="56">
        <v>29</v>
      </c>
      <c r="S841" s="56">
        <v>21.3</v>
      </c>
    </row>
    <row r="842" spans="1:19" x14ac:dyDescent="0.2">
      <c r="A842" s="29">
        <v>210051246</v>
      </c>
      <c r="B842" s="29" t="s">
        <v>789</v>
      </c>
      <c r="C842" s="55">
        <v>11549</v>
      </c>
      <c r="D842" s="55">
        <v>40</v>
      </c>
      <c r="E842" s="55">
        <v>749418860</v>
      </c>
      <c r="F842" s="55">
        <v>54069</v>
      </c>
      <c r="G842" s="55">
        <v>64890</v>
      </c>
      <c r="H842" s="57">
        <v>4.38</v>
      </c>
      <c r="I842" s="57">
        <v>1.76</v>
      </c>
      <c r="J842" s="57">
        <v>0.4</v>
      </c>
      <c r="K842" s="57">
        <v>0.21</v>
      </c>
      <c r="L842" s="69">
        <v>0.434</v>
      </c>
      <c r="M842" s="56">
        <v>6.9</v>
      </c>
      <c r="N842" s="56">
        <v>18.7</v>
      </c>
      <c r="O842" s="56">
        <v>29.6</v>
      </c>
      <c r="P842" s="56">
        <v>22.4</v>
      </c>
      <c r="Q842" s="56">
        <v>25</v>
      </c>
      <c r="R842" s="56">
        <v>27.4</v>
      </c>
      <c r="S842" s="56">
        <v>25.2</v>
      </c>
    </row>
    <row r="843" spans="1:19" x14ac:dyDescent="0.2">
      <c r="A843" s="29">
        <v>210051247</v>
      </c>
      <c r="B843" s="29" t="s">
        <v>790</v>
      </c>
      <c r="C843" s="55">
        <v>5920</v>
      </c>
      <c r="D843" s="55">
        <v>36</v>
      </c>
      <c r="E843" s="55">
        <v>254401392</v>
      </c>
      <c r="F843" s="55">
        <v>39246</v>
      </c>
      <c r="G843" s="55">
        <v>42973</v>
      </c>
      <c r="H843" s="57">
        <v>4.1500000000000004</v>
      </c>
      <c r="I843" s="57">
        <v>1.69</v>
      </c>
      <c r="J843" s="57">
        <v>0.41</v>
      </c>
      <c r="K843" s="57">
        <v>0.2</v>
      </c>
      <c r="L843" s="69">
        <v>0.40300000000000002</v>
      </c>
      <c r="M843" s="56">
        <v>4.0999999999999996</v>
      </c>
      <c r="N843" s="56">
        <v>14.7</v>
      </c>
      <c r="O843" s="56">
        <v>25.2</v>
      </c>
      <c r="P843" s="56">
        <v>31.9</v>
      </c>
      <c r="Q843" s="56">
        <v>32.4</v>
      </c>
      <c r="R843" s="56">
        <v>26.7</v>
      </c>
      <c r="S843" s="56">
        <v>8.9</v>
      </c>
    </row>
    <row r="844" spans="1:19" x14ac:dyDescent="0.2">
      <c r="A844" s="29">
        <v>210051248</v>
      </c>
      <c r="B844" s="29" t="s">
        <v>791</v>
      </c>
      <c r="C844" s="55">
        <v>63</v>
      </c>
      <c r="D844" s="55">
        <v>51</v>
      </c>
      <c r="E844" s="55">
        <v>3952798</v>
      </c>
      <c r="F844" s="55">
        <v>50700</v>
      </c>
      <c r="G844" s="55">
        <v>62743</v>
      </c>
      <c r="H844" s="57" t="s">
        <v>2974</v>
      </c>
      <c r="I844" s="57" t="s">
        <v>2974</v>
      </c>
      <c r="J844" s="57" t="s">
        <v>2974</v>
      </c>
      <c r="K844" s="57" t="s">
        <v>2974</v>
      </c>
      <c r="L844" s="69" t="s">
        <v>2974</v>
      </c>
      <c r="M844" s="56" t="s">
        <v>2974</v>
      </c>
      <c r="N844" s="56" t="s">
        <v>2974</v>
      </c>
      <c r="O844" s="56" t="s">
        <v>2974</v>
      </c>
      <c r="P844" s="56">
        <v>25.8</v>
      </c>
      <c r="Q844" s="56">
        <v>25.8</v>
      </c>
      <c r="R844" s="56">
        <v>24.2</v>
      </c>
      <c r="S844" s="56">
        <v>24.2</v>
      </c>
    </row>
    <row r="845" spans="1:19" x14ac:dyDescent="0.2">
      <c r="A845" s="29">
        <v>210051249</v>
      </c>
      <c r="B845" s="29" t="s">
        <v>792</v>
      </c>
      <c r="C845" s="55">
        <v>10352</v>
      </c>
      <c r="D845" s="55">
        <v>38</v>
      </c>
      <c r="E845" s="55">
        <v>511573062</v>
      </c>
      <c r="F845" s="55">
        <v>43484</v>
      </c>
      <c r="G845" s="55">
        <v>49418</v>
      </c>
      <c r="H845" s="57">
        <v>4.37</v>
      </c>
      <c r="I845" s="57">
        <v>1.72</v>
      </c>
      <c r="J845" s="57">
        <v>0.39</v>
      </c>
      <c r="K845" s="57">
        <v>0.2</v>
      </c>
      <c r="L845" s="69">
        <v>0.41499999999999998</v>
      </c>
      <c r="M845" s="56">
        <v>4.8</v>
      </c>
      <c r="N845" s="56">
        <v>16.100000000000001</v>
      </c>
      <c r="O845" s="56">
        <v>26.8</v>
      </c>
      <c r="P845" s="56">
        <v>29.4</v>
      </c>
      <c r="Q845" s="56">
        <v>29.5</v>
      </c>
      <c r="R845" s="56">
        <v>26.7</v>
      </c>
      <c r="S845" s="56">
        <v>14.4</v>
      </c>
    </row>
    <row r="846" spans="1:19" x14ac:dyDescent="0.2">
      <c r="A846" s="29">
        <v>210051250</v>
      </c>
      <c r="B846" s="29" t="s">
        <v>793</v>
      </c>
      <c r="C846" s="55">
        <v>3683</v>
      </c>
      <c r="D846" s="55">
        <v>39</v>
      </c>
      <c r="E846" s="55">
        <v>211378766</v>
      </c>
      <c r="F846" s="55">
        <v>52864</v>
      </c>
      <c r="G846" s="55">
        <v>57393</v>
      </c>
      <c r="H846" s="57">
        <v>3.97</v>
      </c>
      <c r="I846" s="57">
        <v>1.62</v>
      </c>
      <c r="J846" s="57">
        <v>0.41</v>
      </c>
      <c r="K846" s="57">
        <v>0.21</v>
      </c>
      <c r="L846" s="69">
        <v>0.38200000000000001</v>
      </c>
      <c r="M846" s="56">
        <v>4.2</v>
      </c>
      <c r="N846" s="56">
        <v>14.5</v>
      </c>
      <c r="O846" s="56">
        <v>24.7</v>
      </c>
      <c r="P846" s="56">
        <v>22.3</v>
      </c>
      <c r="Q846" s="56">
        <v>26</v>
      </c>
      <c r="R846" s="56">
        <v>31.7</v>
      </c>
      <c r="S846" s="56">
        <v>20.100000000000001</v>
      </c>
    </row>
    <row r="847" spans="1:19" x14ac:dyDescent="0.2">
      <c r="A847" s="29">
        <v>210051441</v>
      </c>
      <c r="B847" s="29" t="s">
        <v>2566</v>
      </c>
      <c r="C847" s="55">
        <v>4492</v>
      </c>
      <c r="D847" s="55">
        <v>38</v>
      </c>
      <c r="E847" s="55">
        <v>232623543</v>
      </c>
      <c r="F847" s="55">
        <v>47641</v>
      </c>
      <c r="G847" s="55">
        <v>51786</v>
      </c>
      <c r="H847" s="57">
        <v>3.77</v>
      </c>
      <c r="I847" s="57">
        <v>1.63</v>
      </c>
      <c r="J847" s="57">
        <v>0.43</v>
      </c>
      <c r="K847" s="57">
        <v>0.21</v>
      </c>
      <c r="L847" s="69">
        <v>0.377</v>
      </c>
      <c r="M847" s="56">
        <v>3.9</v>
      </c>
      <c r="N847" s="56">
        <v>14.3</v>
      </c>
      <c r="O847" s="56">
        <v>24.4</v>
      </c>
      <c r="P847" s="56">
        <v>24.3</v>
      </c>
      <c r="Q847" s="56">
        <v>30.4</v>
      </c>
      <c r="R847" s="56">
        <v>30.2</v>
      </c>
      <c r="S847" s="56">
        <v>15.1</v>
      </c>
    </row>
    <row r="848" spans="1:19" x14ac:dyDescent="0.2">
      <c r="A848" s="29">
        <v>210051442</v>
      </c>
      <c r="B848" s="29" t="s">
        <v>2567</v>
      </c>
      <c r="C848" s="55">
        <v>6687</v>
      </c>
      <c r="D848" s="55">
        <v>38</v>
      </c>
      <c r="E848" s="55">
        <v>378434746</v>
      </c>
      <c r="F848" s="55">
        <v>51085</v>
      </c>
      <c r="G848" s="55">
        <v>56593</v>
      </c>
      <c r="H848" s="57">
        <v>3.79</v>
      </c>
      <c r="I848" s="57">
        <v>1.65</v>
      </c>
      <c r="J848" s="57">
        <v>0.44</v>
      </c>
      <c r="K848" s="57">
        <v>0.25</v>
      </c>
      <c r="L848" s="69">
        <v>0.38300000000000001</v>
      </c>
      <c r="M848" s="56">
        <v>4.0999999999999996</v>
      </c>
      <c r="N848" s="56">
        <v>14.6</v>
      </c>
      <c r="O848" s="56">
        <v>25</v>
      </c>
      <c r="P848" s="56">
        <v>21.8</v>
      </c>
      <c r="Q848" s="56">
        <v>28.4</v>
      </c>
      <c r="R848" s="56">
        <v>30.5</v>
      </c>
      <c r="S848" s="56">
        <v>19.3</v>
      </c>
    </row>
    <row r="849" spans="1:19" x14ac:dyDescent="0.2">
      <c r="A849" s="29">
        <v>210051443</v>
      </c>
      <c r="B849" s="29" t="s">
        <v>2568</v>
      </c>
      <c r="C849" s="55">
        <v>10195</v>
      </c>
      <c r="D849" s="55">
        <v>36</v>
      </c>
      <c r="E849" s="55">
        <v>542810680</v>
      </c>
      <c r="F849" s="55">
        <v>48568</v>
      </c>
      <c r="G849" s="55">
        <v>53243</v>
      </c>
      <c r="H849" s="57">
        <v>3.81</v>
      </c>
      <c r="I849" s="57">
        <v>1.66</v>
      </c>
      <c r="J849" s="57">
        <v>0.43</v>
      </c>
      <c r="K849" s="57">
        <v>0.23</v>
      </c>
      <c r="L849" s="69">
        <v>0.38600000000000001</v>
      </c>
      <c r="M849" s="56">
        <v>4.0999999999999996</v>
      </c>
      <c r="N849" s="56">
        <v>14.6</v>
      </c>
      <c r="O849" s="56">
        <v>25</v>
      </c>
      <c r="P849" s="56">
        <v>23.7</v>
      </c>
      <c r="Q849" s="56">
        <v>29.8</v>
      </c>
      <c r="R849" s="56">
        <v>29.8</v>
      </c>
      <c r="S849" s="56">
        <v>16.600000000000001</v>
      </c>
    </row>
    <row r="850" spans="1:19" x14ac:dyDescent="0.2">
      <c r="A850" s="29">
        <v>210051444</v>
      </c>
      <c r="B850" s="29" t="s">
        <v>2569</v>
      </c>
      <c r="C850" s="55">
        <v>9333</v>
      </c>
      <c r="D850" s="55">
        <v>35</v>
      </c>
      <c r="E850" s="55">
        <v>499406026</v>
      </c>
      <c r="F850" s="55">
        <v>49031</v>
      </c>
      <c r="G850" s="55">
        <v>53510</v>
      </c>
      <c r="H850" s="57">
        <v>3.87</v>
      </c>
      <c r="I850" s="57">
        <v>1.65</v>
      </c>
      <c r="J850" s="57">
        <v>0.43</v>
      </c>
      <c r="K850" s="57">
        <v>0.21</v>
      </c>
      <c r="L850" s="69">
        <v>0.38900000000000001</v>
      </c>
      <c r="M850" s="56">
        <v>4.0999999999999996</v>
      </c>
      <c r="N850" s="56">
        <v>14.5</v>
      </c>
      <c r="O850" s="56">
        <v>24.8</v>
      </c>
      <c r="P850" s="56">
        <v>24.4</v>
      </c>
      <c r="Q850" s="56">
        <v>28.5</v>
      </c>
      <c r="R850" s="56">
        <v>30.1</v>
      </c>
      <c r="S850" s="56">
        <v>17.100000000000001</v>
      </c>
    </row>
    <row r="851" spans="1:19" x14ac:dyDescent="0.2">
      <c r="A851" s="29">
        <v>210051445</v>
      </c>
      <c r="B851" s="29" t="s">
        <v>2570</v>
      </c>
      <c r="C851" s="55">
        <v>6743</v>
      </c>
      <c r="D851" s="55">
        <v>34</v>
      </c>
      <c r="E851" s="55">
        <v>387777617</v>
      </c>
      <c r="F851" s="55">
        <v>53025</v>
      </c>
      <c r="G851" s="55">
        <v>57508</v>
      </c>
      <c r="H851" s="57">
        <v>3.57</v>
      </c>
      <c r="I851" s="57">
        <v>1.57</v>
      </c>
      <c r="J851" s="57">
        <v>0.44</v>
      </c>
      <c r="K851" s="57">
        <v>0.26</v>
      </c>
      <c r="L851" s="69">
        <v>0.372</v>
      </c>
      <c r="M851" s="56">
        <v>4.7</v>
      </c>
      <c r="N851" s="56">
        <v>14.8</v>
      </c>
      <c r="O851" s="56">
        <v>24.7</v>
      </c>
      <c r="P851" s="56">
        <v>20.8</v>
      </c>
      <c r="Q851" s="56">
        <v>27.3</v>
      </c>
      <c r="R851" s="56">
        <v>33.200000000000003</v>
      </c>
      <c r="S851" s="56">
        <v>18.7</v>
      </c>
    </row>
    <row r="852" spans="1:19" x14ac:dyDescent="0.2">
      <c r="A852" s="29">
        <v>211011251</v>
      </c>
      <c r="B852" s="29" t="s">
        <v>796</v>
      </c>
      <c r="C852" s="55">
        <v>7461</v>
      </c>
      <c r="D852" s="55">
        <v>40</v>
      </c>
      <c r="E852" s="55">
        <v>411512127</v>
      </c>
      <c r="F852" s="55">
        <v>50128</v>
      </c>
      <c r="G852" s="55">
        <v>55155</v>
      </c>
      <c r="H852" s="57">
        <v>4.29</v>
      </c>
      <c r="I852" s="57">
        <v>1.67</v>
      </c>
      <c r="J852" s="57">
        <v>0.39</v>
      </c>
      <c r="K852" s="57">
        <v>0.16</v>
      </c>
      <c r="L852" s="69">
        <v>0.40500000000000003</v>
      </c>
      <c r="M852" s="56">
        <v>4.7</v>
      </c>
      <c r="N852" s="56">
        <v>15.5</v>
      </c>
      <c r="O852" s="56">
        <v>25.9</v>
      </c>
      <c r="P852" s="56">
        <v>24.5</v>
      </c>
      <c r="Q852" s="56">
        <v>26.9</v>
      </c>
      <c r="R852" s="56">
        <v>29.8</v>
      </c>
      <c r="S852" s="56">
        <v>18.8</v>
      </c>
    </row>
    <row r="853" spans="1:19" x14ac:dyDescent="0.2">
      <c r="A853" s="29">
        <v>211011254</v>
      </c>
      <c r="B853" s="29" t="s">
        <v>797</v>
      </c>
      <c r="C853" s="55">
        <v>9898</v>
      </c>
      <c r="D853" s="55">
        <v>42</v>
      </c>
      <c r="E853" s="55">
        <v>586623671</v>
      </c>
      <c r="F853" s="55">
        <v>50921</v>
      </c>
      <c r="G853" s="55">
        <v>59267</v>
      </c>
      <c r="H853" s="57">
        <v>4.82</v>
      </c>
      <c r="I853" s="57">
        <v>1.79</v>
      </c>
      <c r="J853" s="57">
        <v>0.37</v>
      </c>
      <c r="K853" s="57">
        <v>0.15</v>
      </c>
      <c r="L853" s="69">
        <v>0.438</v>
      </c>
      <c r="M853" s="56">
        <v>6</v>
      </c>
      <c r="N853" s="56">
        <v>17.5</v>
      </c>
      <c r="O853" s="56">
        <v>28.5</v>
      </c>
      <c r="P853" s="56">
        <v>25.7</v>
      </c>
      <c r="Q853" s="56">
        <v>24.9</v>
      </c>
      <c r="R853" s="56">
        <v>27</v>
      </c>
      <c r="S853" s="56">
        <v>22.5</v>
      </c>
    </row>
    <row r="854" spans="1:19" x14ac:dyDescent="0.2">
      <c r="A854" s="29">
        <v>211011255</v>
      </c>
      <c r="B854" s="29" t="s">
        <v>798</v>
      </c>
      <c r="C854" s="55">
        <v>4541</v>
      </c>
      <c r="D854" s="55">
        <v>45</v>
      </c>
      <c r="E854" s="55">
        <v>337535274</v>
      </c>
      <c r="F854" s="55">
        <v>56336</v>
      </c>
      <c r="G854" s="55">
        <v>74331</v>
      </c>
      <c r="H854" s="57">
        <v>4.67</v>
      </c>
      <c r="I854" s="57">
        <v>1.93</v>
      </c>
      <c r="J854" s="57">
        <v>0.41</v>
      </c>
      <c r="K854" s="57">
        <v>0.22</v>
      </c>
      <c r="L854" s="69">
        <v>0.46899999999999997</v>
      </c>
      <c r="M854" s="56">
        <v>9.1999999999999993</v>
      </c>
      <c r="N854" s="56">
        <v>21.5</v>
      </c>
      <c r="O854" s="56">
        <v>32.700000000000003</v>
      </c>
      <c r="P854" s="56">
        <v>20.8</v>
      </c>
      <c r="Q854" s="56">
        <v>24.4</v>
      </c>
      <c r="R854" s="56">
        <v>24.1</v>
      </c>
      <c r="S854" s="56">
        <v>30.7</v>
      </c>
    </row>
    <row r="855" spans="1:19" x14ac:dyDescent="0.2">
      <c r="A855" s="29">
        <v>211011256</v>
      </c>
      <c r="B855" s="29" t="s">
        <v>799</v>
      </c>
      <c r="C855" s="55">
        <v>9853</v>
      </c>
      <c r="D855" s="55">
        <v>43</v>
      </c>
      <c r="E855" s="55">
        <v>596484435</v>
      </c>
      <c r="F855" s="55">
        <v>51920</v>
      </c>
      <c r="G855" s="55">
        <v>60538</v>
      </c>
      <c r="H855" s="57">
        <v>4.37</v>
      </c>
      <c r="I855" s="57">
        <v>1.75</v>
      </c>
      <c r="J855" s="57">
        <v>0.4</v>
      </c>
      <c r="K855" s="57">
        <v>0.19</v>
      </c>
      <c r="L855" s="69">
        <v>0.42499999999999999</v>
      </c>
      <c r="M855" s="56">
        <v>5.9</v>
      </c>
      <c r="N855" s="56">
        <v>17.399999999999999</v>
      </c>
      <c r="O855" s="56">
        <v>28.2</v>
      </c>
      <c r="P855" s="56">
        <v>23.3</v>
      </c>
      <c r="Q855" s="56">
        <v>26.2</v>
      </c>
      <c r="R855" s="56">
        <v>27.8</v>
      </c>
      <c r="S855" s="56">
        <v>22.7</v>
      </c>
    </row>
    <row r="856" spans="1:19" x14ac:dyDescent="0.2">
      <c r="A856" s="29">
        <v>211011257</v>
      </c>
      <c r="B856" s="29" t="s">
        <v>800</v>
      </c>
      <c r="C856" s="55">
        <v>5082</v>
      </c>
      <c r="D856" s="55">
        <v>44</v>
      </c>
      <c r="E856" s="55">
        <v>322817353</v>
      </c>
      <c r="F856" s="55">
        <v>53111</v>
      </c>
      <c r="G856" s="55">
        <v>63522</v>
      </c>
      <c r="H856" s="57">
        <v>4.91</v>
      </c>
      <c r="I856" s="57">
        <v>1.84</v>
      </c>
      <c r="J856" s="57">
        <v>0.38</v>
      </c>
      <c r="K856" s="57">
        <v>0.17</v>
      </c>
      <c r="L856" s="69">
        <v>0.435</v>
      </c>
      <c r="M856" s="56">
        <v>5.7</v>
      </c>
      <c r="N856" s="56">
        <v>17.3</v>
      </c>
      <c r="O856" s="56">
        <v>28.4</v>
      </c>
      <c r="P856" s="56">
        <v>24.2</v>
      </c>
      <c r="Q856" s="56">
        <v>23.9</v>
      </c>
      <c r="R856" s="56">
        <v>25.7</v>
      </c>
      <c r="S856" s="56">
        <v>26.2</v>
      </c>
    </row>
    <row r="857" spans="1:19" x14ac:dyDescent="0.2">
      <c r="A857" s="29">
        <v>211011258</v>
      </c>
      <c r="B857" s="29" t="s">
        <v>801</v>
      </c>
      <c r="C857" s="55">
        <v>7010</v>
      </c>
      <c r="D857" s="55">
        <v>45</v>
      </c>
      <c r="E857" s="55">
        <v>452198627</v>
      </c>
      <c r="F857" s="55">
        <v>53535</v>
      </c>
      <c r="G857" s="55">
        <v>64508</v>
      </c>
      <c r="H857" s="57">
        <v>4.57</v>
      </c>
      <c r="I857" s="57">
        <v>1.81</v>
      </c>
      <c r="J857" s="57">
        <v>0.4</v>
      </c>
      <c r="K857" s="57">
        <v>0.18</v>
      </c>
      <c r="L857" s="69">
        <v>0.438</v>
      </c>
      <c r="M857" s="56">
        <v>6</v>
      </c>
      <c r="N857" s="56">
        <v>18.100000000000001</v>
      </c>
      <c r="O857" s="56">
        <v>29.1</v>
      </c>
      <c r="P857" s="56">
        <v>22.8</v>
      </c>
      <c r="Q857" s="56">
        <v>25</v>
      </c>
      <c r="R857" s="56">
        <v>26.2</v>
      </c>
      <c r="S857" s="56">
        <v>26</v>
      </c>
    </row>
    <row r="858" spans="1:19" x14ac:dyDescent="0.2">
      <c r="A858" s="29">
        <v>211011259</v>
      </c>
      <c r="B858" s="29" t="s">
        <v>802</v>
      </c>
      <c r="C858" s="55">
        <v>8843</v>
      </c>
      <c r="D858" s="55">
        <v>44</v>
      </c>
      <c r="E858" s="55">
        <v>513411437</v>
      </c>
      <c r="F858" s="55">
        <v>48658</v>
      </c>
      <c r="G858" s="55">
        <v>58059</v>
      </c>
      <c r="H858" s="57">
        <v>5.42</v>
      </c>
      <c r="I858" s="57">
        <v>1.88</v>
      </c>
      <c r="J858" s="57">
        <v>0.35</v>
      </c>
      <c r="K858" s="57">
        <v>0.14000000000000001</v>
      </c>
      <c r="L858" s="69">
        <v>0.45200000000000001</v>
      </c>
      <c r="M858" s="56">
        <v>4.9000000000000004</v>
      </c>
      <c r="N858" s="56">
        <v>17.3</v>
      </c>
      <c r="O858" s="56">
        <v>28.8</v>
      </c>
      <c r="P858" s="56">
        <v>28</v>
      </c>
      <c r="Q858" s="56">
        <v>24.6</v>
      </c>
      <c r="R858" s="56">
        <v>24.4</v>
      </c>
      <c r="S858" s="56">
        <v>23</v>
      </c>
    </row>
    <row r="859" spans="1:19" x14ac:dyDescent="0.2">
      <c r="A859" s="29">
        <v>211011260</v>
      </c>
      <c r="B859" s="29" t="s">
        <v>803</v>
      </c>
      <c r="C859" s="55">
        <v>11320</v>
      </c>
      <c r="D859" s="55">
        <v>45</v>
      </c>
      <c r="E859" s="55">
        <v>672304520</v>
      </c>
      <c r="F859" s="55">
        <v>48434</v>
      </c>
      <c r="G859" s="55">
        <v>59391</v>
      </c>
      <c r="H859" s="57">
        <v>5.63</v>
      </c>
      <c r="I859" s="57">
        <v>1.87</v>
      </c>
      <c r="J859" s="57">
        <v>0.33</v>
      </c>
      <c r="K859" s="57">
        <v>0.13</v>
      </c>
      <c r="L859" s="69">
        <v>0.47</v>
      </c>
      <c r="M859" s="56">
        <v>6.3</v>
      </c>
      <c r="N859" s="56">
        <v>19.3</v>
      </c>
      <c r="O859" s="56">
        <v>30.9</v>
      </c>
      <c r="P859" s="56">
        <v>28.3</v>
      </c>
      <c r="Q859" s="56">
        <v>24.4</v>
      </c>
      <c r="R859" s="56">
        <v>24.6</v>
      </c>
      <c r="S859" s="56">
        <v>22.7</v>
      </c>
    </row>
    <row r="860" spans="1:19" x14ac:dyDescent="0.2">
      <c r="A860" s="29">
        <v>211011446</v>
      </c>
      <c r="B860" s="29" t="s">
        <v>2571</v>
      </c>
      <c r="C860" s="55">
        <v>13440</v>
      </c>
      <c r="D860" s="55">
        <v>41</v>
      </c>
      <c r="E860" s="55">
        <v>765298755</v>
      </c>
      <c r="F860" s="55">
        <v>51495</v>
      </c>
      <c r="G860" s="55">
        <v>56942</v>
      </c>
      <c r="H860" s="57">
        <v>4.05</v>
      </c>
      <c r="I860" s="57">
        <v>1.66</v>
      </c>
      <c r="J860" s="57">
        <v>0.41</v>
      </c>
      <c r="K860" s="57">
        <v>0.19</v>
      </c>
      <c r="L860" s="69">
        <v>0.39700000000000002</v>
      </c>
      <c r="M860" s="56">
        <v>4.7</v>
      </c>
      <c r="N860" s="56">
        <v>15.3</v>
      </c>
      <c r="O860" s="56">
        <v>25.7</v>
      </c>
      <c r="P860" s="56">
        <v>22.8</v>
      </c>
      <c r="Q860" s="56">
        <v>27.1</v>
      </c>
      <c r="R860" s="56">
        <v>30.1</v>
      </c>
      <c r="S860" s="56">
        <v>20</v>
      </c>
    </row>
    <row r="861" spans="1:19" x14ac:dyDescent="0.2">
      <c r="A861" s="29">
        <v>211011447</v>
      </c>
      <c r="B861" s="29" t="s">
        <v>2572</v>
      </c>
      <c r="C861" s="55">
        <v>8275</v>
      </c>
      <c r="D861" s="55">
        <v>42</v>
      </c>
      <c r="E861" s="55">
        <v>481396362</v>
      </c>
      <c r="F861" s="55">
        <v>51491</v>
      </c>
      <c r="G861" s="55">
        <v>58175</v>
      </c>
      <c r="H861" s="57">
        <v>4.1900000000000004</v>
      </c>
      <c r="I861" s="57">
        <v>1.71</v>
      </c>
      <c r="J861" s="57">
        <v>0.41</v>
      </c>
      <c r="K861" s="57">
        <v>0.18</v>
      </c>
      <c r="L861" s="69">
        <v>0.40799999999999997</v>
      </c>
      <c r="M861" s="56">
        <v>5</v>
      </c>
      <c r="N861" s="56">
        <v>15.9</v>
      </c>
      <c r="O861" s="56">
        <v>26.5</v>
      </c>
      <c r="P861" s="56">
        <v>23</v>
      </c>
      <c r="Q861" s="56">
        <v>27</v>
      </c>
      <c r="R861" s="56">
        <v>28.6</v>
      </c>
      <c r="S861" s="56">
        <v>21.4</v>
      </c>
    </row>
    <row r="862" spans="1:19" x14ac:dyDescent="0.2">
      <c r="A862" s="29">
        <v>211011448</v>
      </c>
      <c r="B862" s="29" t="s">
        <v>2573</v>
      </c>
      <c r="C862" s="55">
        <v>9344</v>
      </c>
      <c r="D862" s="55">
        <v>42</v>
      </c>
      <c r="E862" s="55">
        <v>553105326</v>
      </c>
      <c r="F862" s="55">
        <v>52396</v>
      </c>
      <c r="G862" s="55">
        <v>59194</v>
      </c>
      <c r="H862" s="57">
        <v>4.3099999999999996</v>
      </c>
      <c r="I862" s="57">
        <v>1.73</v>
      </c>
      <c r="J862" s="57">
        <v>0.4</v>
      </c>
      <c r="K862" s="57">
        <v>0.18</v>
      </c>
      <c r="L862" s="69">
        <v>0.40799999999999997</v>
      </c>
      <c r="M862" s="56">
        <v>4.5</v>
      </c>
      <c r="N862" s="56">
        <v>15.6</v>
      </c>
      <c r="O862" s="56">
        <v>26.3</v>
      </c>
      <c r="P862" s="56">
        <v>23.2</v>
      </c>
      <c r="Q862" s="56">
        <v>25.8</v>
      </c>
      <c r="R862" s="56">
        <v>28.3</v>
      </c>
      <c r="S862" s="56">
        <v>22.8</v>
      </c>
    </row>
    <row r="863" spans="1:19" x14ac:dyDescent="0.2">
      <c r="A863" s="29">
        <v>211011449</v>
      </c>
      <c r="B863" s="29" t="s">
        <v>2574</v>
      </c>
      <c r="C863" s="55">
        <v>2644</v>
      </c>
      <c r="D863" s="55">
        <v>43</v>
      </c>
      <c r="E863" s="55">
        <v>161525463</v>
      </c>
      <c r="F863" s="55">
        <v>54777</v>
      </c>
      <c r="G863" s="55">
        <v>61091</v>
      </c>
      <c r="H863" s="57">
        <v>4.08</v>
      </c>
      <c r="I863" s="57">
        <v>1.69</v>
      </c>
      <c r="J863" s="57">
        <v>0.41</v>
      </c>
      <c r="K863" s="57">
        <v>0.2</v>
      </c>
      <c r="L863" s="69">
        <v>0.39400000000000002</v>
      </c>
      <c r="M863" s="56">
        <v>4.4000000000000004</v>
      </c>
      <c r="N863" s="56">
        <v>15</v>
      </c>
      <c r="O863" s="56">
        <v>25.3</v>
      </c>
      <c r="P863" s="56">
        <v>21.3</v>
      </c>
      <c r="Q863" s="56">
        <v>26.4</v>
      </c>
      <c r="R863" s="56">
        <v>27.3</v>
      </c>
      <c r="S863" s="56">
        <v>25</v>
      </c>
    </row>
    <row r="864" spans="1:19" x14ac:dyDescent="0.2">
      <c r="A864" s="29">
        <v>211021261</v>
      </c>
      <c r="B864" s="29" t="s">
        <v>805</v>
      </c>
      <c r="C864" s="55">
        <v>10473</v>
      </c>
      <c r="D864" s="55">
        <v>47</v>
      </c>
      <c r="E864" s="55">
        <v>819191906</v>
      </c>
      <c r="F864" s="55">
        <v>52268</v>
      </c>
      <c r="G864" s="55">
        <v>78219</v>
      </c>
      <c r="H864" s="57">
        <v>6.46</v>
      </c>
      <c r="I864" s="57">
        <v>2.14</v>
      </c>
      <c r="J864" s="57">
        <v>0.33</v>
      </c>
      <c r="K864" s="57">
        <v>0.13</v>
      </c>
      <c r="L864" s="69">
        <v>0.54100000000000004</v>
      </c>
      <c r="M864" s="56">
        <v>11.7</v>
      </c>
      <c r="N864" s="56">
        <v>26.6</v>
      </c>
      <c r="O864" s="56">
        <v>38.799999999999997</v>
      </c>
      <c r="P864" s="56">
        <v>27</v>
      </c>
      <c r="Q864" s="56">
        <v>22.3</v>
      </c>
      <c r="R864" s="56">
        <v>20.5</v>
      </c>
      <c r="S864" s="56">
        <v>30.2</v>
      </c>
    </row>
    <row r="865" spans="1:19" x14ac:dyDescent="0.2">
      <c r="A865" s="29">
        <v>211021262</v>
      </c>
      <c r="B865" s="29" t="s">
        <v>806</v>
      </c>
      <c r="C865" s="55">
        <v>6810</v>
      </c>
      <c r="D865" s="55">
        <v>48</v>
      </c>
      <c r="E865" s="55">
        <v>638324122</v>
      </c>
      <c r="F865" s="55">
        <v>57434</v>
      </c>
      <c r="G865" s="55">
        <v>93733</v>
      </c>
      <c r="H865" s="57">
        <v>5.98</v>
      </c>
      <c r="I865" s="57">
        <v>2.16</v>
      </c>
      <c r="J865" s="57">
        <v>0.36</v>
      </c>
      <c r="K865" s="57">
        <v>0.15</v>
      </c>
      <c r="L865" s="69">
        <v>0.57099999999999995</v>
      </c>
      <c r="M865" s="56">
        <v>18.5</v>
      </c>
      <c r="N865" s="56">
        <v>32.5</v>
      </c>
      <c r="O865" s="56">
        <v>43.3</v>
      </c>
      <c r="P865" s="56">
        <v>23.2</v>
      </c>
      <c r="Q865" s="56">
        <v>22.6</v>
      </c>
      <c r="R865" s="56">
        <v>20</v>
      </c>
      <c r="S865" s="56">
        <v>34.200000000000003</v>
      </c>
    </row>
    <row r="866" spans="1:19" x14ac:dyDescent="0.2">
      <c r="A866" s="29">
        <v>211031263</v>
      </c>
      <c r="B866" s="29" t="s">
        <v>808</v>
      </c>
      <c r="C866" s="55">
        <v>7251</v>
      </c>
      <c r="D866" s="55">
        <v>42</v>
      </c>
      <c r="E866" s="55">
        <v>432546004</v>
      </c>
      <c r="F866" s="55">
        <v>52676</v>
      </c>
      <c r="G866" s="55">
        <v>59653</v>
      </c>
      <c r="H866" s="57">
        <v>3.97</v>
      </c>
      <c r="I866" s="57">
        <v>1.69</v>
      </c>
      <c r="J866" s="57">
        <v>0.43</v>
      </c>
      <c r="K866" s="57">
        <v>0.2</v>
      </c>
      <c r="L866" s="69">
        <v>0.39900000000000002</v>
      </c>
      <c r="M866" s="56">
        <v>5.2</v>
      </c>
      <c r="N866" s="56">
        <v>16</v>
      </c>
      <c r="O866" s="56">
        <v>26.3</v>
      </c>
      <c r="P866" s="56">
        <v>21.7</v>
      </c>
      <c r="Q866" s="56">
        <v>26.7</v>
      </c>
      <c r="R866" s="56">
        <v>29.8</v>
      </c>
      <c r="S866" s="56">
        <v>21.7</v>
      </c>
    </row>
    <row r="867" spans="1:19" x14ac:dyDescent="0.2">
      <c r="A867" s="29">
        <v>211031265</v>
      </c>
      <c r="B867" s="29" t="s">
        <v>809</v>
      </c>
      <c r="C867" s="55">
        <v>11754</v>
      </c>
      <c r="D867" s="55">
        <v>45</v>
      </c>
      <c r="E867" s="55">
        <v>797312729</v>
      </c>
      <c r="F867" s="55">
        <v>55075</v>
      </c>
      <c r="G867" s="55">
        <v>67833</v>
      </c>
      <c r="H867" s="57">
        <v>4.7699999999999996</v>
      </c>
      <c r="I867" s="57">
        <v>1.88</v>
      </c>
      <c r="J867" s="57">
        <v>0.39</v>
      </c>
      <c r="K867" s="57">
        <v>0.18</v>
      </c>
      <c r="L867" s="69">
        <v>0.441</v>
      </c>
      <c r="M867" s="56">
        <v>5.8</v>
      </c>
      <c r="N867" s="56">
        <v>17.899999999999999</v>
      </c>
      <c r="O867" s="56">
        <v>29.2</v>
      </c>
      <c r="P867" s="56">
        <v>22.2</v>
      </c>
      <c r="Q867" s="56">
        <v>24.6</v>
      </c>
      <c r="R867" s="56">
        <v>24.3</v>
      </c>
      <c r="S867" s="56">
        <v>28.9</v>
      </c>
    </row>
    <row r="868" spans="1:19" x14ac:dyDescent="0.2">
      <c r="A868" s="29">
        <v>211031266</v>
      </c>
      <c r="B868" s="29" t="s">
        <v>810</v>
      </c>
      <c r="C868" s="55">
        <v>10844</v>
      </c>
      <c r="D868" s="55">
        <v>40</v>
      </c>
      <c r="E868" s="55">
        <v>648525639</v>
      </c>
      <c r="F868" s="55">
        <v>50678</v>
      </c>
      <c r="G868" s="55">
        <v>59805</v>
      </c>
      <c r="H868" s="57">
        <v>4.88</v>
      </c>
      <c r="I868" s="57">
        <v>1.8</v>
      </c>
      <c r="J868" s="57">
        <v>0.37</v>
      </c>
      <c r="K868" s="57">
        <v>0.15</v>
      </c>
      <c r="L868" s="69">
        <v>0.439</v>
      </c>
      <c r="M868" s="56">
        <v>5.7</v>
      </c>
      <c r="N868" s="56">
        <v>17.7</v>
      </c>
      <c r="O868" s="56">
        <v>28.6</v>
      </c>
      <c r="P868" s="56">
        <v>25.6</v>
      </c>
      <c r="Q868" s="56">
        <v>25.1</v>
      </c>
      <c r="R868" s="56">
        <v>26.1</v>
      </c>
      <c r="S868" s="56">
        <v>23.2</v>
      </c>
    </row>
    <row r="869" spans="1:19" x14ac:dyDescent="0.2">
      <c r="A869" s="29">
        <v>211031267</v>
      </c>
      <c r="B869" s="29" t="s">
        <v>811</v>
      </c>
      <c r="C869" s="55">
        <v>12498</v>
      </c>
      <c r="D869" s="55">
        <v>43</v>
      </c>
      <c r="E869" s="55">
        <v>796815171</v>
      </c>
      <c r="F869" s="55">
        <v>53897</v>
      </c>
      <c r="G869" s="55">
        <v>63755</v>
      </c>
      <c r="H869" s="57">
        <v>5.05</v>
      </c>
      <c r="I869" s="57">
        <v>1.83</v>
      </c>
      <c r="J869" s="57">
        <v>0.36</v>
      </c>
      <c r="K869" s="57">
        <v>0.15</v>
      </c>
      <c r="L869" s="69">
        <v>0.441</v>
      </c>
      <c r="M869" s="56">
        <v>5.6</v>
      </c>
      <c r="N869" s="56">
        <v>17.5</v>
      </c>
      <c r="O869" s="56">
        <v>28.6</v>
      </c>
      <c r="P869" s="56">
        <v>24.6</v>
      </c>
      <c r="Q869" s="56">
        <v>23.2</v>
      </c>
      <c r="R869" s="56">
        <v>25.4</v>
      </c>
      <c r="S869" s="56">
        <v>26.8</v>
      </c>
    </row>
    <row r="870" spans="1:19" x14ac:dyDescent="0.2">
      <c r="A870" s="29">
        <v>211031268</v>
      </c>
      <c r="B870" s="29" t="s">
        <v>812</v>
      </c>
      <c r="C870" s="55">
        <v>6168</v>
      </c>
      <c r="D870" s="55">
        <v>46</v>
      </c>
      <c r="E870" s="55">
        <v>423034560</v>
      </c>
      <c r="F870" s="55">
        <v>54948</v>
      </c>
      <c r="G870" s="55">
        <v>68585</v>
      </c>
      <c r="H870" s="57">
        <v>5.47</v>
      </c>
      <c r="I870" s="57">
        <v>1.92</v>
      </c>
      <c r="J870" s="57">
        <v>0.35</v>
      </c>
      <c r="K870" s="57">
        <v>0.15</v>
      </c>
      <c r="L870" s="69">
        <v>0.46400000000000002</v>
      </c>
      <c r="M870" s="56">
        <v>6.2</v>
      </c>
      <c r="N870" s="56">
        <v>19</v>
      </c>
      <c r="O870" s="56">
        <v>30.6</v>
      </c>
      <c r="P870" s="56">
        <v>24.8</v>
      </c>
      <c r="Q870" s="56">
        <v>22.1</v>
      </c>
      <c r="R870" s="56">
        <v>23.7</v>
      </c>
      <c r="S870" s="56">
        <v>29.4</v>
      </c>
    </row>
    <row r="871" spans="1:19" x14ac:dyDescent="0.2">
      <c r="A871" s="29">
        <v>211031450</v>
      </c>
      <c r="B871" s="29" t="s">
        <v>2575</v>
      </c>
      <c r="C871" s="55">
        <v>9067</v>
      </c>
      <c r="D871" s="55">
        <v>40</v>
      </c>
      <c r="E871" s="55">
        <v>524401726</v>
      </c>
      <c r="F871" s="55">
        <v>52390</v>
      </c>
      <c r="G871" s="55">
        <v>57836</v>
      </c>
      <c r="H871" s="57">
        <v>4.0999999999999996</v>
      </c>
      <c r="I871" s="57">
        <v>1.68</v>
      </c>
      <c r="J871" s="57">
        <v>0.41</v>
      </c>
      <c r="K871" s="57">
        <v>0.19</v>
      </c>
      <c r="L871" s="69">
        <v>0.39600000000000002</v>
      </c>
      <c r="M871" s="56">
        <v>4.4000000000000004</v>
      </c>
      <c r="N871" s="56">
        <v>15.1</v>
      </c>
      <c r="O871" s="56">
        <v>25.5</v>
      </c>
      <c r="P871" s="56">
        <v>22.4</v>
      </c>
      <c r="Q871" s="56">
        <v>26.6</v>
      </c>
      <c r="R871" s="56">
        <v>29.8</v>
      </c>
      <c r="S871" s="56">
        <v>21.2</v>
      </c>
    </row>
    <row r="872" spans="1:19" x14ac:dyDescent="0.2">
      <c r="A872" s="29">
        <v>211031451</v>
      </c>
      <c r="B872" s="29" t="s">
        <v>2576</v>
      </c>
      <c r="C872" s="55">
        <v>8092</v>
      </c>
      <c r="D872" s="55">
        <v>43</v>
      </c>
      <c r="E872" s="55">
        <v>502090603</v>
      </c>
      <c r="F872" s="55">
        <v>51471</v>
      </c>
      <c r="G872" s="55">
        <v>62048</v>
      </c>
      <c r="H872" s="57">
        <v>4.76</v>
      </c>
      <c r="I872" s="57">
        <v>1.84</v>
      </c>
      <c r="J872" s="57">
        <v>0.39</v>
      </c>
      <c r="K872" s="57">
        <v>0.16</v>
      </c>
      <c r="L872" s="69">
        <v>0.44700000000000001</v>
      </c>
      <c r="M872" s="56">
        <v>5.9</v>
      </c>
      <c r="N872" s="56">
        <v>18.2</v>
      </c>
      <c r="O872" s="56">
        <v>29.4</v>
      </c>
      <c r="P872" s="56">
        <v>24.4</v>
      </c>
      <c r="Q872" s="56">
        <v>25.5</v>
      </c>
      <c r="R872" s="56">
        <v>25.5</v>
      </c>
      <c r="S872" s="56">
        <v>24.6</v>
      </c>
    </row>
    <row r="873" spans="1:19" x14ac:dyDescent="0.2">
      <c r="A873" s="29">
        <v>211031452</v>
      </c>
      <c r="B873" s="29" t="s">
        <v>2577</v>
      </c>
      <c r="C873" s="55">
        <v>2861</v>
      </c>
      <c r="D873" s="55">
        <v>43</v>
      </c>
      <c r="E873" s="55">
        <v>169918882</v>
      </c>
      <c r="F873" s="55">
        <v>52306</v>
      </c>
      <c r="G873" s="55">
        <v>59391</v>
      </c>
      <c r="H873" s="57">
        <v>4.7</v>
      </c>
      <c r="I873" s="57">
        <v>1.76</v>
      </c>
      <c r="J873" s="57">
        <v>0.38</v>
      </c>
      <c r="K873" s="57">
        <v>0.15</v>
      </c>
      <c r="L873" s="69">
        <v>0.41699999999999998</v>
      </c>
      <c r="M873" s="56">
        <v>4.5</v>
      </c>
      <c r="N873" s="56">
        <v>15.5</v>
      </c>
      <c r="O873" s="56">
        <v>26.4</v>
      </c>
      <c r="P873" s="56">
        <v>24.3</v>
      </c>
      <c r="Q873" s="56">
        <v>24.7</v>
      </c>
      <c r="R873" s="56">
        <v>26.8</v>
      </c>
      <c r="S873" s="56">
        <v>24.2</v>
      </c>
    </row>
    <row r="874" spans="1:19" x14ac:dyDescent="0.2">
      <c r="A874" s="29">
        <v>211041269</v>
      </c>
      <c r="B874" s="29" t="s">
        <v>814</v>
      </c>
      <c r="C874" s="55">
        <v>6407</v>
      </c>
      <c r="D874" s="55">
        <v>43</v>
      </c>
      <c r="E874" s="55">
        <v>376550036</v>
      </c>
      <c r="F874" s="55">
        <v>47612</v>
      </c>
      <c r="G874" s="55">
        <v>58772</v>
      </c>
      <c r="H874" s="57">
        <v>6.1</v>
      </c>
      <c r="I874" s="57">
        <v>1.93</v>
      </c>
      <c r="J874" s="57">
        <v>0.32</v>
      </c>
      <c r="K874" s="57">
        <v>0.12</v>
      </c>
      <c r="L874" s="69">
        <v>0.47299999999999998</v>
      </c>
      <c r="M874" s="56">
        <v>6.6</v>
      </c>
      <c r="N874" s="56">
        <v>19</v>
      </c>
      <c r="O874" s="56">
        <v>30.5</v>
      </c>
      <c r="P874" s="56">
        <v>29.7</v>
      </c>
      <c r="Q874" s="56">
        <v>23.6</v>
      </c>
      <c r="R874" s="56">
        <v>23.4</v>
      </c>
      <c r="S874" s="56">
        <v>23.3</v>
      </c>
    </row>
    <row r="875" spans="1:19" x14ac:dyDescent="0.2">
      <c r="A875" s="29">
        <v>211041270</v>
      </c>
      <c r="B875" s="29" t="s">
        <v>815</v>
      </c>
      <c r="C875" s="55">
        <v>10599</v>
      </c>
      <c r="D875" s="55">
        <v>42</v>
      </c>
      <c r="E875" s="55">
        <v>687532322</v>
      </c>
      <c r="F875" s="55">
        <v>53085</v>
      </c>
      <c r="G875" s="55">
        <v>64868</v>
      </c>
      <c r="H875" s="57">
        <v>5.45</v>
      </c>
      <c r="I875" s="57">
        <v>1.92</v>
      </c>
      <c r="J875" s="57">
        <v>0.35</v>
      </c>
      <c r="K875" s="57">
        <v>0.14000000000000001</v>
      </c>
      <c r="L875" s="69">
        <v>0.45700000000000002</v>
      </c>
      <c r="M875" s="56">
        <v>5.5</v>
      </c>
      <c r="N875" s="56">
        <v>17.8</v>
      </c>
      <c r="O875" s="56">
        <v>29.4</v>
      </c>
      <c r="P875" s="56">
        <v>25.6</v>
      </c>
      <c r="Q875" s="56">
        <v>22.9</v>
      </c>
      <c r="R875" s="56">
        <v>23.6</v>
      </c>
      <c r="S875" s="56">
        <v>27.9</v>
      </c>
    </row>
    <row r="876" spans="1:19" x14ac:dyDescent="0.2">
      <c r="A876" s="29">
        <v>211041271</v>
      </c>
      <c r="B876" s="29" t="s">
        <v>816</v>
      </c>
      <c r="C876" s="55">
        <v>7287</v>
      </c>
      <c r="D876" s="55">
        <v>41</v>
      </c>
      <c r="E876" s="55">
        <v>458862985</v>
      </c>
      <c r="F876" s="55">
        <v>50739</v>
      </c>
      <c r="G876" s="55">
        <v>62970</v>
      </c>
      <c r="H876" s="57">
        <v>5.5</v>
      </c>
      <c r="I876" s="57">
        <v>1.94</v>
      </c>
      <c r="J876" s="57">
        <v>0.35</v>
      </c>
      <c r="K876" s="57">
        <v>0.14000000000000001</v>
      </c>
      <c r="L876" s="69">
        <v>0.46</v>
      </c>
      <c r="M876" s="56">
        <v>5.5</v>
      </c>
      <c r="N876" s="56">
        <v>18.2</v>
      </c>
      <c r="O876" s="56">
        <v>29.8</v>
      </c>
      <c r="P876" s="56">
        <v>26.3</v>
      </c>
      <c r="Q876" s="56">
        <v>24.3</v>
      </c>
      <c r="R876" s="56">
        <v>23.3</v>
      </c>
      <c r="S876" s="56">
        <v>26.1</v>
      </c>
    </row>
    <row r="877" spans="1:19" x14ac:dyDescent="0.2">
      <c r="A877" s="29">
        <v>211041272</v>
      </c>
      <c r="B877" s="29" t="s">
        <v>817</v>
      </c>
      <c r="C877" s="55">
        <v>6497</v>
      </c>
      <c r="D877" s="55">
        <v>44</v>
      </c>
      <c r="E877" s="55">
        <v>407569209</v>
      </c>
      <c r="F877" s="55">
        <v>50431</v>
      </c>
      <c r="G877" s="55">
        <v>62732</v>
      </c>
      <c r="H877" s="57">
        <v>6.04</v>
      </c>
      <c r="I877" s="57">
        <v>2</v>
      </c>
      <c r="J877" s="57">
        <v>0.33</v>
      </c>
      <c r="K877" s="57">
        <v>0.12</v>
      </c>
      <c r="L877" s="69">
        <v>0.46700000000000003</v>
      </c>
      <c r="M877" s="56">
        <v>5.6</v>
      </c>
      <c r="N877" s="56">
        <v>18.2</v>
      </c>
      <c r="O877" s="56">
        <v>29.8</v>
      </c>
      <c r="P877" s="56">
        <v>27.7</v>
      </c>
      <c r="Q877" s="56">
        <v>23.2</v>
      </c>
      <c r="R877" s="56">
        <v>22.2</v>
      </c>
      <c r="S877" s="56">
        <v>26.8</v>
      </c>
    </row>
    <row r="878" spans="1:19" x14ac:dyDescent="0.2">
      <c r="A878" s="29">
        <v>211041273</v>
      </c>
      <c r="B878" s="29" t="s">
        <v>818</v>
      </c>
      <c r="C878" s="55">
        <v>7617</v>
      </c>
      <c r="D878" s="55">
        <v>48</v>
      </c>
      <c r="E878" s="55">
        <v>464556054</v>
      </c>
      <c r="F878" s="55">
        <v>44201</v>
      </c>
      <c r="G878" s="55">
        <v>60989</v>
      </c>
      <c r="H878" s="57">
        <v>6.85</v>
      </c>
      <c r="I878" s="57">
        <v>2.16</v>
      </c>
      <c r="J878" s="57">
        <v>0.32</v>
      </c>
      <c r="K878" s="57">
        <v>0.12</v>
      </c>
      <c r="L878" s="69">
        <v>0.51</v>
      </c>
      <c r="M878" s="56">
        <v>7.5</v>
      </c>
      <c r="N878" s="56">
        <v>21.5</v>
      </c>
      <c r="O878" s="56">
        <v>33.799999999999997</v>
      </c>
      <c r="P878" s="56">
        <v>31.6</v>
      </c>
      <c r="Q878" s="56">
        <v>24.2</v>
      </c>
      <c r="R878" s="56">
        <v>19.7</v>
      </c>
      <c r="S878" s="56">
        <v>24.4</v>
      </c>
    </row>
    <row r="879" spans="1:19" x14ac:dyDescent="0.2">
      <c r="A879" s="29">
        <v>211051274</v>
      </c>
      <c r="B879" s="29" t="s">
        <v>820</v>
      </c>
      <c r="C879" s="55">
        <v>6372</v>
      </c>
      <c r="D879" s="55">
        <v>44</v>
      </c>
      <c r="E879" s="55">
        <v>419034816</v>
      </c>
      <c r="F879" s="55">
        <v>53055</v>
      </c>
      <c r="G879" s="55">
        <v>65762</v>
      </c>
      <c r="H879" s="57">
        <v>4.8</v>
      </c>
      <c r="I879" s="57">
        <v>1.86</v>
      </c>
      <c r="J879" s="57">
        <v>0.39</v>
      </c>
      <c r="K879" s="57">
        <v>0.18</v>
      </c>
      <c r="L879" s="69">
        <v>0.45300000000000001</v>
      </c>
      <c r="M879" s="56">
        <v>7.9</v>
      </c>
      <c r="N879" s="56">
        <v>19.899999999999999</v>
      </c>
      <c r="O879" s="56">
        <v>30.7</v>
      </c>
      <c r="P879" s="56">
        <v>23.4</v>
      </c>
      <c r="Q879" s="56">
        <v>25.1</v>
      </c>
      <c r="R879" s="56">
        <v>24.8</v>
      </c>
      <c r="S879" s="56">
        <v>26.7</v>
      </c>
    </row>
    <row r="880" spans="1:19" x14ac:dyDescent="0.2">
      <c r="A880" s="29">
        <v>211051275</v>
      </c>
      <c r="B880" s="29" t="s">
        <v>821</v>
      </c>
      <c r="C880" s="55">
        <v>7024</v>
      </c>
      <c r="D880" s="55">
        <v>43</v>
      </c>
      <c r="E880" s="55">
        <v>442566323</v>
      </c>
      <c r="F880" s="55">
        <v>53497</v>
      </c>
      <c r="G880" s="55">
        <v>63008</v>
      </c>
      <c r="H880" s="57">
        <v>4.5199999999999996</v>
      </c>
      <c r="I880" s="57">
        <v>1.77</v>
      </c>
      <c r="J880" s="57">
        <v>0.39</v>
      </c>
      <c r="K880" s="57">
        <v>0.17</v>
      </c>
      <c r="L880" s="69">
        <v>0.432</v>
      </c>
      <c r="M880" s="56">
        <v>6.2</v>
      </c>
      <c r="N880" s="56">
        <v>17.7</v>
      </c>
      <c r="O880" s="56">
        <v>28.6</v>
      </c>
      <c r="P880" s="56">
        <v>23.2</v>
      </c>
      <c r="Q880" s="56">
        <v>24.9</v>
      </c>
      <c r="R880" s="56">
        <v>26.8</v>
      </c>
      <c r="S880" s="56">
        <v>25.1</v>
      </c>
    </row>
    <row r="881" spans="1:19" x14ac:dyDescent="0.2">
      <c r="A881" s="29">
        <v>211051276</v>
      </c>
      <c r="B881" s="29" t="s">
        <v>822</v>
      </c>
      <c r="C881" s="55">
        <v>8182</v>
      </c>
      <c r="D881" s="55">
        <v>46</v>
      </c>
      <c r="E881" s="55">
        <v>473356408</v>
      </c>
      <c r="F881" s="55">
        <v>47104</v>
      </c>
      <c r="G881" s="55">
        <v>57853</v>
      </c>
      <c r="H881" s="57">
        <v>4.5999999999999996</v>
      </c>
      <c r="I881" s="57">
        <v>1.81</v>
      </c>
      <c r="J881" s="57">
        <v>0.39</v>
      </c>
      <c r="K881" s="57">
        <v>0.17</v>
      </c>
      <c r="L881" s="69">
        <v>0.45500000000000002</v>
      </c>
      <c r="M881" s="56">
        <v>7.8</v>
      </c>
      <c r="N881" s="56">
        <v>20.100000000000001</v>
      </c>
      <c r="O881" s="56">
        <v>30.9</v>
      </c>
      <c r="P881" s="56">
        <v>26.3</v>
      </c>
      <c r="Q881" s="56">
        <v>27.9</v>
      </c>
      <c r="R881" s="56">
        <v>25.8</v>
      </c>
      <c r="S881" s="56">
        <v>20</v>
      </c>
    </row>
    <row r="882" spans="1:19" x14ac:dyDescent="0.2">
      <c r="A882" s="29">
        <v>211051277</v>
      </c>
      <c r="B882" s="29" t="s">
        <v>823</v>
      </c>
      <c r="C882" s="55">
        <v>5430</v>
      </c>
      <c r="D882" s="55">
        <v>41</v>
      </c>
      <c r="E882" s="55">
        <v>318001702</v>
      </c>
      <c r="F882" s="55">
        <v>51353</v>
      </c>
      <c r="G882" s="55">
        <v>58564</v>
      </c>
      <c r="H882" s="57">
        <v>3.93</v>
      </c>
      <c r="I882" s="57">
        <v>1.69</v>
      </c>
      <c r="J882" s="57">
        <v>0.43</v>
      </c>
      <c r="K882" s="57">
        <v>0.19</v>
      </c>
      <c r="L882" s="69">
        <v>0.40300000000000002</v>
      </c>
      <c r="M882" s="56">
        <v>5.6</v>
      </c>
      <c r="N882" s="56">
        <v>16.399999999999999</v>
      </c>
      <c r="O882" s="56">
        <v>26.7</v>
      </c>
      <c r="P882" s="56">
        <v>21.9</v>
      </c>
      <c r="Q882" s="56">
        <v>28.1</v>
      </c>
      <c r="R882" s="56">
        <v>29.4</v>
      </c>
      <c r="S882" s="56">
        <v>20.5</v>
      </c>
    </row>
    <row r="883" spans="1:19" x14ac:dyDescent="0.2">
      <c r="A883" s="29">
        <v>211051278</v>
      </c>
      <c r="B883" s="29" t="s">
        <v>824</v>
      </c>
      <c r="C883" s="55">
        <v>11566</v>
      </c>
      <c r="D883" s="55">
        <v>44</v>
      </c>
      <c r="E883" s="55">
        <v>742521372</v>
      </c>
      <c r="F883" s="55">
        <v>52006</v>
      </c>
      <c r="G883" s="55">
        <v>64199</v>
      </c>
      <c r="H883" s="57">
        <v>4.25</v>
      </c>
      <c r="I883" s="57">
        <v>1.74</v>
      </c>
      <c r="J883" s="57">
        <v>0.41</v>
      </c>
      <c r="K883" s="57">
        <v>0.19</v>
      </c>
      <c r="L883" s="69">
        <v>0.45400000000000001</v>
      </c>
      <c r="M883" s="56">
        <v>10.3</v>
      </c>
      <c r="N883" s="56">
        <v>21.6</v>
      </c>
      <c r="O883" s="56">
        <v>31.9</v>
      </c>
      <c r="P883" s="56">
        <v>22.8</v>
      </c>
      <c r="Q883" s="56">
        <v>26.5</v>
      </c>
      <c r="R883" s="56">
        <v>27.9</v>
      </c>
      <c r="S883" s="56">
        <v>22.8</v>
      </c>
    </row>
    <row r="884" spans="1:19" x14ac:dyDescent="0.2">
      <c r="A884" s="29">
        <v>211051279</v>
      </c>
      <c r="B884" s="29" t="s">
        <v>825</v>
      </c>
      <c r="C884" s="55">
        <v>3592</v>
      </c>
      <c r="D884" s="55">
        <v>46</v>
      </c>
      <c r="E884" s="55">
        <v>213512520</v>
      </c>
      <c r="F884" s="55">
        <v>48222</v>
      </c>
      <c r="G884" s="55">
        <v>59441</v>
      </c>
      <c r="H884" s="57">
        <v>4.53</v>
      </c>
      <c r="I884" s="57">
        <v>1.81</v>
      </c>
      <c r="J884" s="57">
        <v>0.4</v>
      </c>
      <c r="K884" s="57">
        <v>0.19</v>
      </c>
      <c r="L884" s="69">
        <v>0.44800000000000001</v>
      </c>
      <c r="M884" s="56">
        <v>6</v>
      </c>
      <c r="N884" s="56">
        <v>18.899999999999999</v>
      </c>
      <c r="O884" s="56">
        <v>30.2</v>
      </c>
      <c r="P884" s="56">
        <v>25.4</v>
      </c>
      <c r="Q884" s="56">
        <v>27.5</v>
      </c>
      <c r="R884" s="56">
        <v>25.1</v>
      </c>
      <c r="S884" s="56">
        <v>21.9</v>
      </c>
    </row>
    <row r="885" spans="1:19" x14ac:dyDescent="0.2">
      <c r="A885" s="29">
        <v>211051280</v>
      </c>
      <c r="B885" s="29" t="s">
        <v>826</v>
      </c>
      <c r="C885" s="55">
        <v>4102</v>
      </c>
      <c r="D885" s="55">
        <v>44</v>
      </c>
      <c r="E885" s="55">
        <v>262363777</v>
      </c>
      <c r="F885" s="55">
        <v>53267</v>
      </c>
      <c r="G885" s="55">
        <v>63960</v>
      </c>
      <c r="H885" s="57">
        <v>4.37</v>
      </c>
      <c r="I885" s="57">
        <v>1.75</v>
      </c>
      <c r="J885" s="57">
        <v>0.4</v>
      </c>
      <c r="K885" s="57">
        <v>0.18</v>
      </c>
      <c r="L885" s="69">
        <v>0.44</v>
      </c>
      <c r="M885" s="56">
        <v>8.3000000000000007</v>
      </c>
      <c r="N885" s="56">
        <v>19.399999999999999</v>
      </c>
      <c r="O885" s="56">
        <v>29.9</v>
      </c>
      <c r="P885" s="56">
        <v>22.2</v>
      </c>
      <c r="Q885" s="56">
        <v>26.1</v>
      </c>
      <c r="R885" s="56">
        <v>26.9</v>
      </c>
      <c r="S885" s="56">
        <v>24.7</v>
      </c>
    </row>
    <row r="886" spans="1:19" x14ac:dyDescent="0.2">
      <c r="A886" s="29">
        <v>211051281</v>
      </c>
      <c r="B886" s="29" t="s">
        <v>827</v>
      </c>
      <c r="C886" s="55">
        <v>13601</v>
      </c>
      <c r="D886" s="55">
        <v>41</v>
      </c>
      <c r="E886" s="55">
        <v>822290059</v>
      </c>
      <c r="F886" s="55">
        <v>52876</v>
      </c>
      <c r="G886" s="55">
        <v>60458</v>
      </c>
      <c r="H886" s="57">
        <v>4.1399999999999997</v>
      </c>
      <c r="I886" s="57">
        <v>1.73</v>
      </c>
      <c r="J886" s="57">
        <v>0.42</v>
      </c>
      <c r="K886" s="57">
        <v>0.19</v>
      </c>
      <c r="L886" s="69">
        <v>0.40799999999999997</v>
      </c>
      <c r="M886" s="56">
        <v>5.0999999999999996</v>
      </c>
      <c r="N886" s="56">
        <v>16.2</v>
      </c>
      <c r="O886" s="56">
        <v>26.8</v>
      </c>
      <c r="P886" s="56">
        <v>21.9</v>
      </c>
      <c r="Q886" s="56">
        <v>26.5</v>
      </c>
      <c r="R886" s="56">
        <v>28.4</v>
      </c>
      <c r="S886" s="56">
        <v>23.1</v>
      </c>
    </row>
    <row r="887" spans="1:19" x14ac:dyDescent="0.2">
      <c r="A887" s="29">
        <v>211051282</v>
      </c>
      <c r="B887" s="29" t="s">
        <v>828</v>
      </c>
      <c r="C887" s="55">
        <v>6085</v>
      </c>
      <c r="D887" s="55">
        <v>48</v>
      </c>
      <c r="E887" s="55">
        <v>406680978</v>
      </c>
      <c r="F887" s="55">
        <v>51924</v>
      </c>
      <c r="G887" s="55">
        <v>66833</v>
      </c>
      <c r="H887" s="57">
        <v>5.6</v>
      </c>
      <c r="I887" s="57">
        <v>1.95</v>
      </c>
      <c r="J887" s="57">
        <v>0.35</v>
      </c>
      <c r="K887" s="57">
        <v>0.15</v>
      </c>
      <c r="L887" s="69">
        <v>0.47899999999999998</v>
      </c>
      <c r="M887" s="56">
        <v>7.4</v>
      </c>
      <c r="N887" s="56">
        <v>20.399999999999999</v>
      </c>
      <c r="O887" s="56">
        <v>31.9</v>
      </c>
      <c r="P887" s="56">
        <v>26.4</v>
      </c>
      <c r="Q887" s="56">
        <v>23.3</v>
      </c>
      <c r="R887" s="56">
        <v>22.4</v>
      </c>
      <c r="S887" s="56">
        <v>27.9</v>
      </c>
    </row>
    <row r="888" spans="1:19" x14ac:dyDescent="0.2">
      <c r="A888" s="29">
        <v>211051283</v>
      </c>
      <c r="B888" s="29" t="s">
        <v>829</v>
      </c>
      <c r="C888" s="55">
        <v>5976</v>
      </c>
      <c r="D888" s="55">
        <v>43</v>
      </c>
      <c r="E888" s="55">
        <v>355993575</v>
      </c>
      <c r="F888" s="55">
        <v>51498</v>
      </c>
      <c r="G888" s="55">
        <v>59571</v>
      </c>
      <c r="H888" s="57">
        <v>4.12</v>
      </c>
      <c r="I888" s="57">
        <v>1.76</v>
      </c>
      <c r="J888" s="57">
        <v>0.43</v>
      </c>
      <c r="K888" s="57">
        <v>0.2</v>
      </c>
      <c r="L888" s="69">
        <v>0.40799999999999997</v>
      </c>
      <c r="M888" s="56">
        <v>4.8</v>
      </c>
      <c r="N888" s="56">
        <v>16</v>
      </c>
      <c r="O888" s="56">
        <v>26.6</v>
      </c>
      <c r="P888" s="56">
        <v>22.1</v>
      </c>
      <c r="Q888" s="56">
        <v>27.8</v>
      </c>
      <c r="R888" s="56">
        <v>27.5</v>
      </c>
      <c r="S888" s="56">
        <v>22.6</v>
      </c>
    </row>
    <row r="889" spans="1:19" x14ac:dyDescent="0.2">
      <c r="A889" s="29">
        <v>211051284</v>
      </c>
      <c r="B889" s="29" t="s">
        <v>830</v>
      </c>
      <c r="C889" s="55">
        <v>6287</v>
      </c>
      <c r="D889" s="55">
        <v>44</v>
      </c>
      <c r="E889" s="55">
        <v>401381161</v>
      </c>
      <c r="F889" s="55">
        <v>55406</v>
      </c>
      <c r="G889" s="55">
        <v>63843</v>
      </c>
      <c r="H889" s="57">
        <v>4.29</v>
      </c>
      <c r="I889" s="57">
        <v>1.75</v>
      </c>
      <c r="J889" s="57">
        <v>0.41</v>
      </c>
      <c r="K889" s="57">
        <v>0.19</v>
      </c>
      <c r="L889" s="69">
        <v>0.40899999999999997</v>
      </c>
      <c r="M889" s="56">
        <v>4.7</v>
      </c>
      <c r="N889" s="56">
        <v>15.9</v>
      </c>
      <c r="O889" s="56">
        <v>26.5</v>
      </c>
      <c r="P889" s="56">
        <v>21.5</v>
      </c>
      <c r="Q889" s="56">
        <v>24.8</v>
      </c>
      <c r="R889" s="56">
        <v>27.3</v>
      </c>
      <c r="S889" s="56">
        <v>26.4</v>
      </c>
    </row>
    <row r="890" spans="1:19" x14ac:dyDescent="0.2">
      <c r="A890" s="29">
        <v>211051285</v>
      </c>
      <c r="B890" s="29" t="s">
        <v>831</v>
      </c>
      <c r="C890" s="55">
        <v>5021</v>
      </c>
      <c r="D890" s="55">
        <v>44</v>
      </c>
      <c r="E890" s="55">
        <v>313123123</v>
      </c>
      <c r="F890" s="55">
        <v>51657</v>
      </c>
      <c r="G890" s="55">
        <v>62363</v>
      </c>
      <c r="H890" s="57">
        <v>4.07</v>
      </c>
      <c r="I890" s="57">
        <v>1.75</v>
      </c>
      <c r="J890" s="57">
        <v>0.43</v>
      </c>
      <c r="K890" s="57">
        <v>0.21</v>
      </c>
      <c r="L890" s="69">
        <v>0.435</v>
      </c>
      <c r="M890" s="56">
        <v>7.8</v>
      </c>
      <c r="N890" s="56">
        <v>19.3</v>
      </c>
      <c r="O890" s="56">
        <v>29.9</v>
      </c>
      <c r="P890" s="56">
        <v>21.7</v>
      </c>
      <c r="Q890" s="56">
        <v>28.1</v>
      </c>
      <c r="R890" s="56">
        <v>27.4</v>
      </c>
      <c r="S890" s="56">
        <v>22.8</v>
      </c>
    </row>
    <row r="891" spans="1:19" x14ac:dyDescent="0.2">
      <c r="A891" s="29">
        <v>211051286</v>
      </c>
      <c r="B891" s="29" t="s">
        <v>832</v>
      </c>
      <c r="C891" s="55">
        <v>9341</v>
      </c>
      <c r="D891" s="55">
        <v>45</v>
      </c>
      <c r="E891" s="55">
        <v>495455387</v>
      </c>
      <c r="F891" s="55">
        <v>46606</v>
      </c>
      <c r="G891" s="55">
        <v>53041</v>
      </c>
      <c r="H891" s="57">
        <v>4.0999999999999996</v>
      </c>
      <c r="I891" s="57">
        <v>1.72</v>
      </c>
      <c r="J891" s="57">
        <v>0.42</v>
      </c>
      <c r="K891" s="57">
        <v>0.2</v>
      </c>
      <c r="L891" s="69">
        <v>0.41599999999999998</v>
      </c>
      <c r="M891" s="56">
        <v>5.4</v>
      </c>
      <c r="N891" s="56">
        <v>16.5</v>
      </c>
      <c r="O891" s="56">
        <v>27</v>
      </c>
      <c r="P891" s="56">
        <v>25.1</v>
      </c>
      <c r="Q891" s="56">
        <v>30.1</v>
      </c>
      <c r="R891" s="56">
        <v>27.8</v>
      </c>
      <c r="S891" s="56">
        <v>16.899999999999999</v>
      </c>
    </row>
    <row r="892" spans="1:19" x14ac:dyDescent="0.2">
      <c r="A892" s="29">
        <v>212011287</v>
      </c>
      <c r="B892" s="29" t="s">
        <v>835</v>
      </c>
      <c r="C892" s="55">
        <v>11922</v>
      </c>
      <c r="D892" s="55">
        <v>38</v>
      </c>
      <c r="E892" s="55">
        <v>769755703</v>
      </c>
      <c r="F892" s="55">
        <v>56718</v>
      </c>
      <c r="G892" s="55">
        <v>64566</v>
      </c>
      <c r="H892" s="57">
        <v>3.68</v>
      </c>
      <c r="I892" s="57">
        <v>1.67</v>
      </c>
      <c r="J892" s="57">
        <v>0.45</v>
      </c>
      <c r="K892" s="57">
        <v>0.24</v>
      </c>
      <c r="L892" s="69">
        <v>0.39600000000000002</v>
      </c>
      <c r="M892" s="56">
        <v>5.5</v>
      </c>
      <c r="N892" s="56">
        <v>16.5</v>
      </c>
      <c r="O892" s="56">
        <v>26.7</v>
      </c>
      <c r="P892" s="56">
        <v>19.100000000000001</v>
      </c>
      <c r="Q892" s="56">
        <v>25.4</v>
      </c>
      <c r="R892" s="56">
        <v>30</v>
      </c>
      <c r="S892" s="56">
        <v>25.6</v>
      </c>
    </row>
    <row r="893" spans="1:19" x14ac:dyDescent="0.2">
      <c r="A893" s="29">
        <v>212011288</v>
      </c>
      <c r="B893" s="29" t="s">
        <v>836</v>
      </c>
      <c r="C893" s="55">
        <v>5567</v>
      </c>
      <c r="D893" s="55">
        <v>45</v>
      </c>
      <c r="E893" s="55">
        <v>325057688</v>
      </c>
      <c r="F893" s="55">
        <v>48943</v>
      </c>
      <c r="G893" s="55">
        <v>58390</v>
      </c>
      <c r="H893" s="57">
        <v>4.5999999999999996</v>
      </c>
      <c r="I893" s="57">
        <v>1.82</v>
      </c>
      <c r="J893" s="57">
        <v>0.4</v>
      </c>
      <c r="K893" s="57">
        <v>0.17</v>
      </c>
      <c r="L893" s="69">
        <v>0.45200000000000001</v>
      </c>
      <c r="M893" s="56">
        <v>6.6</v>
      </c>
      <c r="N893" s="56">
        <v>18.399999999999999</v>
      </c>
      <c r="O893" s="56">
        <v>29.3</v>
      </c>
      <c r="P893" s="56">
        <v>25.4</v>
      </c>
      <c r="Q893" s="56">
        <v>27</v>
      </c>
      <c r="R893" s="56">
        <v>25.8</v>
      </c>
      <c r="S893" s="56">
        <v>21.8</v>
      </c>
    </row>
    <row r="894" spans="1:19" x14ac:dyDescent="0.2">
      <c r="A894" s="29">
        <v>212011289</v>
      </c>
      <c r="B894" s="29" t="s">
        <v>837</v>
      </c>
      <c r="C894" s="55">
        <v>11140</v>
      </c>
      <c r="D894" s="55">
        <v>45</v>
      </c>
      <c r="E894" s="55">
        <v>716877715</v>
      </c>
      <c r="F894" s="55">
        <v>52792</v>
      </c>
      <c r="G894" s="55">
        <v>64352</v>
      </c>
      <c r="H894" s="57">
        <v>4.54</v>
      </c>
      <c r="I894" s="57">
        <v>1.81</v>
      </c>
      <c r="J894" s="57">
        <v>0.4</v>
      </c>
      <c r="K894" s="57">
        <v>0.18</v>
      </c>
      <c r="L894" s="69">
        <v>0.44800000000000001</v>
      </c>
      <c r="M894" s="56">
        <v>7.2</v>
      </c>
      <c r="N894" s="56">
        <v>19.399999999999999</v>
      </c>
      <c r="O894" s="56">
        <v>30.2</v>
      </c>
      <c r="P894" s="56">
        <v>23.4</v>
      </c>
      <c r="Q894" s="56">
        <v>25.5</v>
      </c>
      <c r="R894" s="56">
        <v>25.7</v>
      </c>
      <c r="S894" s="56">
        <v>25.4</v>
      </c>
    </row>
    <row r="895" spans="1:19" x14ac:dyDescent="0.2">
      <c r="A895" s="29">
        <v>212011290</v>
      </c>
      <c r="B895" s="29" t="s">
        <v>838</v>
      </c>
      <c r="C895" s="55">
        <v>4848</v>
      </c>
      <c r="D895" s="55">
        <v>42</v>
      </c>
      <c r="E895" s="55">
        <v>268607499</v>
      </c>
      <c r="F895" s="55">
        <v>48999</v>
      </c>
      <c r="G895" s="55">
        <v>55406</v>
      </c>
      <c r="H895" s="57">
        <v>3.96</v>
      </c>
      <c r="I895" s="57">
        <v>1.7</v>
      </c>
      <c r="J895" s="57">
        <v>0.43</v>
      </c>
      <c r="K895" s="57">
        <v>0.2</v>
      </c>
      <c r="L895" s="69">
        <v>0.42099999999999999</v>
      </c>
      <c r="M895" s="56">
        <v>6.1</v>
      </c>
      <c r="N895" s="56">
        <v>17.2</v>
      </c>
      <c r="O895" s="56">
        <v>27.4</v>
      </c>
      <c r="P895" s="56">
        <v>23.5</v>
      </c>
      <c r="Q895" s="56">
        <v>29</v>
      </c>
      <c r="R895" s="56">
        <v>29.1</v>
      </c>
      <c r="S895" s="56">
        <v>18.3</v>
      </c>
    </row>
    <row r="896" spans="1:19" x14ac:dyDescent="0.2">
      <c r="A896" s="29">
        <v>212011291</v>
      </c>
      <c r="B896" s="29" t="s">
        <v>839</v>
      </c>
      <c r="C896" s="55">
        <v>11529</v>
      </c>
      <c r="D896" s="55">
        <v>36</v>
      </c>
      <c r="E896" s="55">
        <v>650072404</v>
      </c>
      <c r="F896" s="55">
        <v>52165</v>
      </c>
      <c r="G896" s="55">
        <v>56386</v>
      </c>
      <c r="H896" s="57">
        <v>3.46</v>
      </c>
      <c r="I896" s="57">
        <v>1.59</v>
      </c>
      <c r="J896" s="57">
        <v>0.46</v>
      </c>
      <c r="K896" s="57">
        <v>0.23</v>
      </c>
      <c r="L896" s="69">
        <v>0.37</v>
      </c>
      <c r="M896" s="56">
        <v>4.2</v>
      </c>
      <c r="N896" s="56">
        <v>14.4</v>
      </c>
      <c r="O896" s="56">
        <v>24.3</v>
      </c>
      <c r="P896" s="56">
        <v>20.399999999999999</v>
      </c>
      <c r="Q896" s="56">
        <v>28.6</v>
      </c>
      <c r="R896" s="56">
        <v>32.799999999999997</v>
      </c>
      <c r="S896" s="56">
        <v>18.2</v>
      </c>
    </row>
    <row r="897" spans="1:19" x14ac:dyDescent="0.2">
      <c r="A897" s="29">
        <v>212011292</v>
      </c>
      <c r="B897" s="29" t="s">
        <v>840</v>
      </c>
      <c r="C897" s="55">
        <v>16821</v>
      </c>
      <c r="D897" s="55">
        <v>38</v>
      </c>
      <c r="E897" s="55">
        <v>928435372</v>
      </c>
      <c r="F897" s="55">
        <v>50193</v>
      </c>
      <c r="G897" s="55">
        <v>55195</v>
      </c>
      <c r="H897" s="57">
        <v>3.84</v>
      </c>
      <c r="I897" s="57">
        <v>1.65</v>
      </c>
      <c r="J897" s="57">
        <v>0.43</v>
      </c>
      <c r="K897" s="57">
        <v>0.21</v>
      </c>
      <c r="L897" s="69">
        <v>0.38800000000000001</v>
      </c>
      <c r="M897" s="56">
        <v>4.3</v>
      </c>
      <c r="N897" s="56">
        <v>15</v>
      </c>
      <c r="O897" s="56">
        <v>25.3</v>
      </c>
      <c r="P897" s="56">
        <v>22.6</v>
      </c>
      <c r="Q897" s="56">
        <v>28.9</v>
      </c>
      <c r="R897" s="56">
        <v>30.2</v>
      </c>
      <c r="S897" s="56">
        <v>18.3</v>
      </c>
    </row>
    <row r="898" spans="1:19" x14ac:dyDescent="0.2">
      <c r="A898" s="29">
        <v>212021293</v>
      </c>
      <c r="B898" s="29" t="s">
        <v>842</v>
      </c>
      <c r="C898" s="55">
        <v>14015</v>
      </c>
      <c r="D898" s="55">
        <v>46</v>
      </c>
      <c r="E898" s="55">
        <v>946062133</v>
      </c>
      <c r="F898" s="55">
        <v>53002</v>
      </c>
      <c r="G898" s="55">
        <v>67504</v>
      </c>
      <c r="H898" s="57">
        <v>4.92</v>
      </c>
      <c r="I898" s="57">
        <v>1.87</v>
      </c>
      <c r="J898" s="57">
        <v>0.38</v>
      </c>
      <c r="K898" s="57">
        <v>0.17</v>
      </c>
      <c r="L898" s="69">
        <v>0.46800000000000003</v>
      </c>
      <c r="M898" s="56">
        <v>8.5</v>
      </c>
      <c r="N898" s="56">
        <v>21</v>
      </c>
      <c r="O898" s="56">
        <v>32.200000000000003</v>
      </c>
      <c r="P898" s="56">
        <v>23.9</v>
      </c>
      <c r="Q898" s="56">
        <v>24.7</v>
      </c>
      <c r="R898" s="56">
        <v>24.9</v>
      </c>
      <c r="S898" s="56">
        <v>26.5</v>
      </c>
    </row>
    <row r="899" spans="1:19" x14ac:dyDescent="0.2">
      <c r="A899" s="29">
        <v>212021294</v>
      </c>
      <c r="B899" s="29" t="s">
        <v>843</v>
      </c>
      <c r="C899" s="55">
        <v>15969</v>
      </c>
      <c r="D899" s="55">
        <v>41</v>
      </c>
      <c r="E899" s="55">
        <v>1005201746</v>
      </c>
      <c r="F899" s="55">
        <v>53890</v>
      </c>
      <c r="G899" s="55">
        <v>62947</v>
      </c>
      <c r="H899" s="57">
        <v>4.29</v>
      </c>
      <c r="I899" s="57">
        <v>1.77</v>
      </c>
      <c r="J899" s="57">
        <v>0.41</v>
      </c>
      <c r="K899" s="57">
        <v>0.2</v>
      </c>
      <c r="L899" s="69">
        <v>0.41899999999999998</v>
      </c>
      <c r="M899" s="56">
        <v>5.8</v>
      </c>
      <c r="N899" s="56">
        <v>17</v>
      </c>
      <c r="O899" s="56">
        <v>27.7</v>
      </c>
      <c r="P899" s="56">
        <v>21.8</v>
      </c>
      <c r="Q899" s="56">
        <v>25.7</v>
      </c>
      <c r="R899" s="56">
        <v>27.6</v>
      </c>
      <c r="S899" s="56">
        <v>24.9</v>
      </c>
    </row>
    <row r="900" spans="1:19" x14ac:dyDescent="0.2">
      <c r="A900" s="29">
        <v>212021295</v>
      </c>
      <c r="B900" s="29" t="s">
        <v>844</v>
      </c>
      <c r="C900" s="55">
        <v>5485</v>
      </c>
      <c r="D900" s="55">
        <v>36</v>
      </c>
      <c r="E900" s="55">
        <v>243165787</v>
      </c>
      <c r="F900" s="55">
        <v>42311</v>
      </c>
      <c r="G900" s="55">
        <v>44333</v>
      </c>
      <c r="H900" s="57">
        <v>3.56</v>
      </c>
      <c r="I900" s="57">
        <v>1.56</v>
      </c>
      <c r="J900" s="57">
        <v>0.44</v>
      </c>
      <c r="K900" s="57">
        <v>0.21</v>
      </c>
      <c r="L900" s="69">
        <v>0.371</v>
      </c>
      <c r="M900" s="56">
        <v>3.7</v>
      </c>
      <c r="N900" s="56">
        <v>13.9</v>
      </c>
      <c r="O900" s="56">
        <v>23.9</v>
      </c>
      <c r="P900" s="56">
        <v>27.5</v>
      </c>
      <c r="Q900" s="56">
        <v>36.299999999999997</v>
      </c>
      <c r="R900" s="56">
        <v>27.6</v>
      </c>
      <c r="S900" s="56">
        <v>8.5</v>
      </c>
    </row>
    <row r="901" spans="1:19" x14ac:dyDescent="0.2">
      <c r="A901" s="29">
        <v>212021297</v>
      </c>
      <c r="B901" s="29" t="s">
        <v>845</v>
      </c>
      <c r="C901" s="55">
        <v>5791</v>
      </c>
      <c r="D901" s="55">
        <v>39</v>
      </c>
      <c r="E901" s="55">
        <v>287522045</v>
      </c>
      <c r="F901" s="55">
        <v>44234</v>
      </c>
      <c r="G901" s="55">
        <v>49650</v>
      </c>
      <c r="H901" s="57">
        <v>3.97</v>
      </c>
      <c r="I901" s="57">
        <v>1.68</v>
      </c>
      <c r="J901" s="57">
        <v>0.42</v>
      </c>
      <c r="K901" s="57">
        <v>0.21</v>
      </c>
      <c r="L901" s="69">
        <v>0.39900000000000002</v>
      </c>
      <c r="M901" s="56">
        <v>5.0999999999999996</v>
      </c>
      <c r="N901" s="56">
        <v>15.9</v>
      </c>
      <c r="O901" s="56">
        <v>26.1</v>
      </c>
      <c r="P901" s="56">
        <v>26.6</v>
      </c>
      <c r="Q901" s="56">
        <v>31.6</v>
      </c>
      <c r="R901" s="56">
        <v>28.6</v>
      </c>
      <c r="S901" s="56">
        <v>13.1</v>
      </c>
    </row>
    <row r="902" spans="1:19" x14ac:dyDescent="0.2">
      <c r="A902" s="29">
        <v>212021299</v>
      </c>
      <c r="B902" s="29" t="s">
        <v>846</v>
      </c>
      <c r="C902" s="55">
        <v>5159</v>
      </c>
      <c r="D902" s="55">
        <v>47</v>
      </c>
      <c r="E902" s="55">
        <v>387780437</v>
      </c>
      <c r="F902" s="55">
        <v>53639</v>
      </c>
      <c r="G902" s="55">
        <v>75166</v>
      </c>
      <c r="H902" s="57">
        <v>5.25</v>
      </c>
      <c r="I902" s="57">
        <v>2.02</v>
      </c>
      <c r="J902" s="57">
        <v>0.38</v>
      </c>
      <c r="K902" s="57">
        <v>0.19</v>
      </c>
      <c r="L902" s="69">
        <v>0.50600000000000001</v>
      </c>
      <c r="M902" s="56">
        <v>10.5</v>
      </c>
      <c r="N902" s="56">
        <v>23.9</v>
      </c>
      <c r="O902" s="56">
        <v>35.700000000000003</v>
      </c>
      <c r="P902" s="56">
        <v>23.6</v>
      </c>
      <c r="Q902" s="56">
        <v>24.6</v>
      </c>
      <c r="R902" s="56">
        <v>22.2</v>
      </c>
      <c r="S902" s="56">
        <v>29.6</v>
      </c>
    </row>
    <row r="903" spans="1:19" x14ac:dyDescent="0.2">
      <c r="A903" s="29">
        <v>212021453</v>
      </c>
      <c r="B903" s="29" t="s">
        <v>2578</v>
      </c>
      <c r="C903" s="55">
        <v>6753</v>
      </c>
      <c r="D903" s="55">
        <v>41</v>
      </c>
      <c r="E903" s="55">
        <v>377032407</v>
      </c>
      <c r="F903" s="55">
        <v>48873</v>
      </c>
      <c r="G903" s="55">
        <v>55832</v>
      </c>
      <c r="H903" s="57">
        <v>4.17</v>
      </c>
      <c r="I903" s="57">
        <v>1.68</v>
      </c>
      <c r="J903" s="57">
        <v>0.4</v>
      </c>
      <c r="K903" s="57">
        <v>0.18</v>
      </c>
      <c r="L903" s="69">
        <v>0.41599999999999998</v>
      </c>
      <c r="M903" s="56">
        <v>5.7</v>
      </c>
      <c r="N903" s="56">
        <v>17.100000000000001</v>
      </c>
      <c r="O903" s="56">
        <v>27.5</v>
      </c>
      <c r="P903" s="56">
        <v>24.8</v>
      </c>
      <c r="Q903" s="56">
        <v>27.9</v>
      </c>
      <c r="R903" s="56">
        <v>29</v>
      </c>
      <c r="S903" s="56">
        <v>18.399999999999999</v>
      </c>
    </row>
    <row r="904" spans="1:19" x14ac:dyDescent="0.2">
      <c r="A904" s="29">
        <v>212021454</v>
      </c>
      <c r="B904" s="29" t="s">
        <v>2579</v>
      </c>
      <c r="C904" s="55">
        <v>7785</v>
      </c>
      <c r="D904" s="55">
        <v>42</v>
      </c>
      <c r="E904" s="55">
        <v>415614307</v>
      </c>
      <c r="F904" s="55">
        <v>47321</v>
      </c>
      <c r="G904" s="55">
        <v>53387</v>
      </c>
      <c r="H904" s="57">
        <v>4.26</v>
      </c>
      <c r="I904" s="57">
        <v>1.73</v>
      </c>
      <c r="J904" s="57">
        <v>0.41</v>
      </c>
      <c r="K904" s="57">
        <v>0.17</v>
      </c>
      <c r="L904" s="69">
        <v>0.41299999999999998</v>
      </c>
      <c r="M904" s="56">
        <v>4.5</v>
      </c>
      <c r="N904" s="56">
        <v>15.7</v>
      </c>
      <c r="O904" s="56">
        <v>26.4</v>
      </c>
      <c r="P904" s="56">
        <v>25.8</v>
      </c>
      <c r="Q904" s="56">
        <v>28.6</v>
      </c>
      <c r="R904" s="56">
        <v>27.6</v>
      </c>
      <c r="S904" s="56">
        <v>18</v>
      </c>
    </row>
    <row r="905" spans="1:19" x14ac:dyDescent="0.2">
      <c r="A905" s="29">
        <v>212021455</v>
      </c>
      <c r="B905" s="29" t="s">
        <v>2580</v>
      </c>
      <c r="C905" s="55">
        <v>7998</v>
      </c>
      <c r="D905" s="55">
        <v>41</v>
      </c>
      <c r="E905" s="55">
        <v>445488668</v>
      </c>
      <c r="F905" s="55">
        <v>50238</v>
      </c>
      <c r="G905" s="55">
        <v>55700</v>
      </c>
      <c r="H905" s="57">
        <v>3.96</v>
      </c>
      <c r="I905" s="57">
        <v>1.68</v>
      </c>
      <c r="J905" s="57">
        <v>0.42</v>
      </c>
      <c r="K905" s="57">
        <v>0.2</v>
      </c>
      <c r="L905" s="69">
        <v>0.40100000000000002</v>
      </c>
      <c r="M905" s="56">
        <v>4.9000000000000004</v>
      </c>
      <c r="N905" s="56">
        <v>15.6</v>
      </c>
      <c r="O905" s="56">
        <v>26</v>
      </c>
      <c r="P905" s="56">
        <v>23</v>
      </c>
      <c r="Q905" s="56">
        <v>28.7</v>
      </c>
      <c r="R905" s="56">
        <v>29.4</v>
      </c>
      <c r="S905" s="56">
        <v>19</v>
      </c>
    </row>
    <row r="906" spans="1:19" x14ac:dyDescent="0.2">
      <c r="A906" s="29">
        <v>212021456</v>
      </c>
      <c r="B906" s="29" t="s">
        <v>2581</v>
      </c>
      <c r="C906" s="55">
        <v>8031</v>
      </c>
      <c r="D906" s="55">
        <v>38</v>
      </c>
      <c r="E906" s="55">
        <v>411023591</v>
      </c>
      <c r="F906" s="55">
        <v>47749</v>
      </c>
      <c r="G906" s="55">
        <v>51180</v>
      </c>
      <c r="H906" s="57">
        <v>3.71</v>
      </c>
      <c r="I906" s="57">
        <v>1.6</v>
      </c>
      <c r="J906" s="57">
        <v>0.43</v>
      </c>
      <c r="K906" s="57">
        <v>0.21</v>
      </c>
      <c r="L906" s="69">
        <v>0.379</v>
      </c>
      <c r="M906" s="56">
        <v>4</v>
      </c>
      <c r="N906" s="56">
        <v>14.2</v>
      </c>
      <c r="O906" s="56">
        <v>24.3</v>
      </c>
      <c r="P906" s="56">
        <v>23.9</v>
      </c>
      <c r="Q906" s="56">
        <v>30.5</v>
      </c>
      <c r="R906" s="56">
        <v>31.4</v>
      </c>
      <c r="S906" s="56">
        <v>14.2</v>
      </c>
    </row>
    <row r="907" spans="1:19" x14ac:dyDescent="0.2">
      <c r="A907" s="29">
        <v>212031300</v>
      </c>
      <c r="B907" s="29" t="s">
        <v>848</v>
      </c>
      <c r="C907" s="55">
        <v>11063</v>
      </c>
      <c r="D907" s="55">
        <v>38</v>
      </c>
      <c r="E907" s="55">
        <v>563395009</v>
      </c>
      <c r="F907" s="55">
        <v>48067</v>
      </c>
      <c r="G907" s="55">
        <v>50926</v>
      </c>
      <c r="H907" s="57">
        <v>3.55</v>
      </c>
      <c r="I907" s="57">
        <v>1.57</v>
      </c>
      <c r="J907" s="57">
        <v>0.44</v>
      </c>
      <c r="K907" s="57">
        <v>0.21</v>
      </c>
      <c r="L907" s="69">
        <v>0.37</v>
      </c>
      <c r="M907" s="56">
        <v>3.9</v>
      </c>
      <c r="N907" s="56">
        <v>14.1</v>
      </c>
      <c r="O907" s="56">
        <v>24</v>
      </c>
      <c r="P907" s="56">
        <v>23.2</v>
      </c>
      <c r="Q907" s="56">
        <v>31.4</v>
      </c>
      <c r="R907" s="56">
        <v>31.8</v>
      </c>
      <c r="S907" s="56">
        <v>13.5</v>
      </c>
    </row>
    <row r="908" spans="1:19" x14ac:dyDescent="0.2">
      <c r="A908" s="29">
        <v>212031301</v>
      </c>
      <c r="B908" s="29" t="s">
        <v>849</v>
      </c>
      <c r="C908" s="55">
        <v>25862</v>
      </c>
      <c r="D908" s="55">
        <v>36</v>
      </c>
      <c r="E908" s="55">
        <v>1481868147</v>
      </c>
      <c r="F908" s="55">
        <v>52844</v>
      </c>
      <c r="G908" s="55">
        <v>57299</v>
      </c>
      <c r="H908" s="57">
        <v>3.58</v>
      </c>
      <c r="I908" s="57">
        <v>1.61</v>
      </c>
      <c r="J908" s="57">
        <v>0.45</v>
      </c>
      <c r="K908" s="57">
        <v>0.23</v>
      </c>
      <c r="L908" s="69">
        <v>0.37</v>
      </c>
      <c r="M908" s="56">
        <v>4.0999999999999996</v>
      </c>
      <c r="N908" s="56">
        <v>14.2</v>
      </c>
      <c r="O908" s="56">
        <v>24.2</v>
      </c>
      <c r="P908" s="56">
        <v>20.6</v>
      </c>
      <c r="Q908" s="56">
        <v>27.7</v>
      </c>
      <c r="R908" s="56">
        <v>32.200000000000003</v>
      </c>
      <c r="S908" s="56">
        <v>19.5</v>
      </c>
    </row>
    <row r="909" spans="1:19" x14ac:dyDescent="0.2">
      <c r="A909" s="29">
        <v>212031302</v>
      </c>
      <c r="B909" s="29" t="s">
        <v>850</v>
      </c>
      <c r="C909" s="55">
        <v>12900</v>
      </c>
      <c r="D909" s="55">
        <v>38</v>
      </c>
      <c r="E909" s="55">
        <v>714432183</v>
      </c>
      <c r="F909" s="55">
        <v>50912</v>
      </c>
      <c r="G909" s="55">
        <v>55382</v>
      </c>
      <c r="H909" s="57">
        <v>3.59</v>
      </c>
      <c r="I909" s="57">
        <v>1.62</v>
      </c>
      <c r="J909" s="57">
        <v>0.45</v>
      </c>
      <c r="K909" s="57">
        <v>0.25</v>
      </c>
      <c r="L909" s="69">
        <v>0.37</v>
      </c>
      <c r="M909" s="56">
        <v>3.9</v>
      </c>
      <c r="N909" s="56">
        <v>14.1</v>
      </c>
      <c r="O909" s="56">
        <v>24.3</v>
      </c>
      <c r="P909" s="56">
        <v>21.3</v>
      </c>
      <c r="Q909" s="56">
        <v>29.4</v>
      </c>
      <c r="R909" s="56">
        <v>31.4</v>
      </c>
      <c r="S909" s="56">
        <v>17.899999999999999</v>
      </c>
    </row>
    <row r="910" spans="1:19" x14ac:dyDescent="0.2">
      <c r="A910" s="29">
        <v>212031303</v>
      </c>
      <c r="B910" s="29" t="s">
        <v>851</v>
      </c>
      <c r="C910" s="55">
        <v>7413</v>
      </c>
      <c r="D910" s="55">
        <v>39</v>
      </c>
      <c r="E910" s="55">
        <v>467874577</v>
      </c>
      <c r="F910" s="55">
        <v>55440</v>
      </c>
      <c r="G910" s="55">
        <v>63115</v>
      </c>
      <c r="H910" s="57">
        <v>3.74</v>
      </c>
      <c r="I910" s="57">
        <v>1.68</v>
      </c>
      <c r="J910" s="57">
        <v>0.45</v>
      </c>
      <c r="K910" s="57">
        <v>0.24</v>
      </c>
      <c r="L910" s="69">
        <v>0.39100000000000001</v>
      </c>
      <c r="M910" s="56">
        <v>4.8</v>
      </c>
      <c r="N910" s="56">
        <v>15.8</v>
      </c>
      <c r="O910" s="56">
        <v>26.2</v>
      </c>
      <c r="P910" s="56">
        <v>19.399999999999999</v>
      </c>
      <c r="Q910" s="56">
        <v>26.6</v>
      </c>
      <c r="R910" s="56">
        <v>29.4</v>
      </c>
      <c r="S910" s="56">
        <v>24.5</v>
      </c>
    </row>
    <row r="911" spans="1:19" x14ac:dyDescent="0.2">
      <c r="A911" s="29">
        <v>212031304</v>
      </c>
      <c r="B911" s="29" t="s">
        <v>852</v>
      </c>
      <c r="C911" s="55">
        <v>10528</v>
      </c>
      <c r="D911" s="55">
        <v>36</v>
      </c>
      <c r="E911" s="55">
        <v>564456340</v>
      </c>
      <c r="F911" s="55">
        <v>50591</v>
      </c>
      <c r="G911" s="55">
        <v>53615</v>
      </c>
      <c r="H911" s="57">
        <v>3.35</v>
      </c>
      <c r="I911" s="57">
        <v>1.57</v>
      </c>
      <c r="J911" s="57">
        <v>0.47</v>
      </c>
      <c r="K911" s="57">
        <v>0.26</v>
      </c>
      <c r="L911" s="69">
        <v>0.35399999999999998</v>
      </c>
      <c r="M911" s="56">
        <v>3.6</v>
      </c>
      <c r="N911" s="56">
        <v>13.3</v>
      </c>
      <c r="O911" s="56">
        <v>23</v>
      </c>
      <c r="P911" s="56">
        <v>20.7</v>
      </c>
      <c r="Q911" s="56">
        <v>30.5</v>
      </c>
      <c r="R911" s="56">
        <v>33.1</v>
      </c>
      <c r="S911" s="56">
        <v>15.7</v>
      </c>
    </row>
    <row r="912" spans="1:19" x14ac:dyDescent="0.2">
      <c r="A912" s="29">
        <v>212031305</v>
      </c>
      <c r="B912" s="29" t="s">
        <v>853</v>
      </c>
      <c r="C912" s="55">
        <v>13531</v>
      </c>
      <c r="D912" s="55">
        <v>38</v>
      </c>
      <c r="E912" s="55">
        <v>667664017</v>
      </c>
      <c r="F912" s="55">
        <v>47257</v>
      </c>
      <c r="G912" s="55">
        <v>49343</v>
      </c>
      <c r="H912" s="57">
        <v>3.42</v>
      </c>
      <c r="I912" s="57">
        <v>1.54</v>
      </c>
      <c r="J912" s="57">
        <v>0.45</v>
      </c>
      <c r="K912" s="57">
        <v>0.23</v>
      </c>
      <c r="L912" s="69">
        <v>0.35799999999999998</v>
      </c>
      <c r="M912" s="56">
        <v>3.8</v>
      </c>
      <c r="N912" s="56">
        <v>13.6</v>
      </c>
      <c r="O912" s="56">
        <v>23.2</v>
      </c>
      <c r="P912" s="56">
        <v>23.2</v>
      </c>
      <c r="Q912" s="56">
        <v>33.1</v>
      </c>
      <c r="R912" s="56">
        <v>32.299999999999997</v>
      </c>
      <c r="S912" s="56">
        <v>11.5</v>
      </c>
    </row>
    <row r="913" spans="1:19" x14ac:dyDescent="0.2">
      <c r="A913" s="29">
        <v>212031306</v>
      </c>
      <c r="B913" s="29" t="s">
        <v>854</v>
      </c>
      <c r="C913" s="55">
        <v>9537</v>
      </c>
      <c r="D913" s="55">
        <v>38</v>
      </c>
      <c r="E913" s="55">
        <v>554016945</v>
      </c>
      <c r="F913" s="55">
        <v>52114</v>
      </c>
      <c r="G913" s="55">
        <v>58091</v>
      </c>
      <c r="H913" s="57">
        <v>3.79</v>
      </c>
      <c r="I913" s="57">
        <v>1.69</v>
      </c>
      <c r="J913" s="57">
        <v>0.44</v>
      </c>
      <c r="K913" s="57">
        <v>0.24</v>
      </c>
      <c r="L913" s="69">
        <v>0.38200000000000001</v>
      </c>
      <c r="M913" s="56">
        <v>4.0999999999999996</v>
      </c>
      <c r="N913" s="56">
        <v>14.5</v>
      </c>
      <c r="O913" s="56">
        <v>24.8</v>
      </c>
      <c r="P913" s="56">
        <v>21.1</v>
      </c>
      <c r="Q913" s="56">
        <v>28.1</v>
      </c>
      <c r="R913" s="56">
        <v>29.4</v>
      </c>
      <c r="S913" s="56">
        <v>21.4</v>
      </c>
    </row>
    <row r="914" spans="1:19" x14ac:dyDescent="0.2">
      <c r="A914" s="29">
        <v>212031308</v>
      </c>
      <c r="B914" s="29" t="s">
        <v>855</v>
      </c>
      <c r="C914" s="55">
        <v>4796</v>
      </c>
      <c r="D914" s="55">
        <v>45</v>
      </c>
      <c r="E914" s="55">
        <v>296872209</v>
      </c>
      <c r="F914" s="55">
        <v>52929</v>
      </c>
      <c r="G914" s="55">
        <v>61900</v>
      </c>
      <c r="H914" s="57">
        <v>3.86</v>
      </c>
      <c r="I914" s="57">
        <v>1.74</v>
      </c>
      <c r="J914" s="57">
        <v>0.45</v>
      </c>
      <c r="K914" s="57">
        <v>0.23</v>
      </c>
      <c r="L914" s="69">
        <v>0.41</v>
      </c>
      <c r="M914" s="56">
        <v>5.3</v>
      </c>
      <c r="N914" s="56">
        <v>16.8</v>
      </c>
      <c r="O914" s="56">
        <v>27.4</v>
      </c>
      <c r="P914" s="56">
        <v>20.399999999999999</v>
      </c>
      <c r="Q914" s="56">
        <v>27.9</v>
      </c>
      <c r="R914" s="56">
        <v>28.3</v>
      </c>
      <c r="S914" s="56">
        <v>23.4</v>
      </c>
    </row>
    <row r="915" spans="1:19" x14ac:dyDescent="0.2">
      <c r="A915" s="29">
        <v>212031457</v>
      </c>
      <c r="B915" s="29" t="s">
        <v>2582</v>
      </c>
      <c r="C915" s="55">
        <v>7910</v>
      </c>
      <c r="D915" s="55">
        <v>43</v>
      </c>
      <c r="E915" s="55">
        <v>474851570</v>
      </c>
      <c r="F915" s="55">
        <v>50794</v>
      </c>
      <c r="G915" s="55">
        <v>60032</v>
      </c>
      <c r="H915" s="57">
        <v>4.4000000000000004</v>
      </c>
      <c r="I915" s="57">
        <v>1.8</v>
      </c>
      <c r="J915" s="57">
        <v>0.41</v>
      </c>
      <c r="K915" s="57">
        <v>0.19</v>
      </c>
      <c r="L915" s="69">
        <v>0.42</v>
      </c>
      <c r="M915" s="56">
        <v>5.5</v>
      </c>
      <c r="N915" s="56">
        <v>16.8</v>
      </c>
      <c r="O915" s="56">
        <v>27.6</v>
      </c>
      <c r="P915" s="56">
        <v>23.4</v>
      </c>
      <c r="Q915" s="56">
        <v>27</v>
      </c>
      <c r="R915" s="56">
        <v>26</v>
      </c>
      <c r="S915" s="56">
        <v>23.5</v>
      </c>
    </row>
    <row r="916" spans="1:19" x14ac:dyDescent="0.2">
      <c r="A916" s="29">
        <v>212031458</v>
      </c>
      <c r="B916" s="29" t="s">
        <v>2583</v>
      </c>
      <c r="C916" s="55">
        <v>9115</v>
      </c>
      <c r="D916" s="55">
        <v>40</v>
      </c>
      <c r="E916" s="55">
        <v>491076851</v>
      </c>
      <c r="F916" s="55">
        <v>49029</v>
      </c>
      <c r="G916" s="55">
        <v>53876</v>
      </c>
      <c r="H916" s="57">
        <v>3.77</v>
      </c>
      <c r="I916" s="57">
        <v>1.63</v>
      </c>
      <c r="J916" s="57">
        <v>0.43</v>
      </c>
      <c r="K916" s="57">
        <v>0.22</v>
      </c>
      <c r="L916" s="69">
        <v>0.38600000000000001</v>
      </c>
      <c r="M916" s="56">
        <v>4.5</v>
      </c>
      <c r="N916" s="56">
        <v>15</v>
      </c>
      <c r="O916" s="56">
        <v>25.3</v>
      </c>
      <c r="P916" s="56">
        <v>23.1</v>
      </c>
      <c r="Q916" s="56">
        <v>30</v>
      </c>
      <c r="R916" s="56">
        <v>30.2</v>
      </c>
      <c r="S916" s="56">
        <v>16.7</v>
      </c>
    </row>
    <row r="917" spans="1:19" x14ac:dyDescent="0.2">
      <c r="A917" s="29">
        <v>212041309</v>
      </c>
      <c r="B917" s="29" t="s">
        <v>857</v>
      </c>
      <c r="C917" s="55">
        <v>6664</v>
      </c>
      <c r="D917" s="55">
        <v>42</v>
      </c>
      <c r="E917" s="55">
        <v>376860670</v>
      </c>
      <c r="F917" s="55">
        <v>48624</v>
      </c>
      <c r="G917" s="55">
        <v>56552</v>
      </c>
      <c r="H917" s="57">
        <v>4.6100000000000003</v>
      </c>
      <c r="I917" s="57">
        <v>1.76</v>
      </c>
      <c r="J917" s="57">
        <v>0.38</v>
      </c>
      <c r="K917" s="57">
        <v>0.18</v>
      </c>
      <c r="L917" s="69">
        <v>0.43</v>
      </c>
      <c r="M917" s="56">
        <v>5.6</v>
      </c>
      <c r="N917" s="56">
        <v>17.399999999999999</v>
      </c>
      <c r="O917" s="56">
        <v>28.3</v>
      </c>
      <c r="P917" s="56">
        <v>26.5</v>
      </c>
      <c r="Q917" s="56">
        <v>26.5</v>
      </c>
      <c r="R917" s="56">
        <v>27</v>
      </c>
      <c r="S917" s="56">
        <v>20</v>
      </c>
    </row>
    <row r="918" spans="1:19" x14ac:dyDescent="0.2">
      <c r="A918" s="29">
        <v>212041310</v>
      </c>
      <c r="B918" s="29" t="s">
        <v>858</v>
      </c>
      <c r="C918" s="55">
        <v>7807</v>
      </c>
      <c r="D918" s="55">
        <v>35</v>
      </c>
      <c r="E918" s="55">
        <v>379483988</v>
      </c>
      <c r="F918" s="55">
        <v>41948</v>
      </c>
      <c r="G918" s="55">
        <v>48608</v>
      </c>
      <c r="H918" s="57">
        <v>4.68</v>
      </c>
      <c r="I918" s="57">
        <v>1.8</v>
      </c>
      <c r="J918" s="57">
        <v>0.39</v>
      </c>
      <c r="K918" s="57">
        <v>0.17</v>
      </c>
      <c r="L918" s="69">
        <v>0.43</v>
      </c>
      <c r="M918" s="56">
        <v>4.8</v>
      </c>
      <c r="N918" s="56">
        <v>16.3</v>
      </c>
      <c r="O918" s="56">
        <v>27.5</v>
      </c>
      <c r="P918" s="56">
        <v>30.8</v>
      </c>
      <c r="Q918" s="56">
        <v>29.4</v>
      </c>
      <c r="R918" s="56">
        <v>25.2</v>
      </c>
      <c r="S918" s="56">
        <v>14.6</v>
      </c>
    </row>
    <row r="919" spans="1:19" x14ac:dyDescent="0.2">
      <c r="A919" s="29">
        <v>212041311</v>
      </c>
      <c r="B919" s="29" t="s">
        <v>856</v>
      </c>
      <c r="C919" s="55">
        <v>15915</v>
      </c>
      <c r="D919" s="55">
        <v>35</v>
      </c>
      <c r="E919" s="55">
        <v>730619563</v>
      </c>
      <c r="F919" s="55">
        <v>40965</v>
      </c>
      <c r="G919" s="55">
        <v>45908</v>
      </c>
      <c r="H919" s="57">
        <v>3.67</v>
      </c>
      <c r="I919" s="57">
        <v>1.63</v>
      </c>
      <c r="J919" s="57">
        <v>0.44</v>
      </c>
      <c r="K919" s="57">
        <v>0.22</v>
      </c>
      <c r="L919" s="69">
        <v>0.40699999999999997</v>
      </c>
      <c r="M919" s="56">
        <v>6.5</v>
      </c>
      <c r="N919" s="56">
        <v>17.2</v>
      </c>
      <c r="O919" s="56">
        <v>27.3</v>
      </c>
      <c r="P919" s="56">
        <v>28.5</v>
      </c>
      <c r="Q919" s="56">
        <v>35.5</v>
      </c>
      <c r="R919" s="56">
        <v>26.2</v>
      </c>
      <c r="S919" s="56">
        <v>9.8000000000000007</v>
      </c>
    </row>
    <row r="920" spans="1:19" x14ac:dyDescent="0.2">
      <c r="A920" s="29">
        <v>212041312</v>
      </c>
      <c r="B920" s="29" t="s">
        <v>859</v>
      </c>
      <c r="C920" s="55">
        <v>12036</v>
      </c>
      <c r="D920" s="55">
        <v>39</v>
      </c>
      <c r="E920" s="55">
        <v>602649475</v>
      </c>
      <c r="F920" s="55">
        <v>45046</v>
      </c>
      <c r="G920" s="55">
        <v>50071</v>
      </c>
      <c r="H920" s="57">
        <v>4.1100000000000003</v>
      </c>
      <c r="I920" s="57">
        <v>1.67</v>
      </c>
      <c r="J920" s="57">
        <v>0.41</v>
      </c>
      <c r="K920" s="57">
        <v>0.18</v>
      </c>
      <c r="L920" s="69">
        <v>0.40899999999999997</v>
      </c>
      <c r="M920" s="56">
        <v>5.0999999999999996</v>
      </c>
      <c r="N920" s="56">
        <v>16</v>
      </c>
      <c r="O920" s="56">
        <v>26.6</v>
      </c>
      <c r="P920" s="56">
        <v>26.9</v>
      </c>
      <c r="Q920" s="56">
        <v>30.9</v>
      </c>
      <c r="R920" s="56">
        <v>28.1</v>
      </c>
      <c r="S920" s="56">
        <v>14.1</v>
      </c>
    </row>
    <row r="921" spans="1:19" x14ac:dyDescent="0.2">
      <c r="A921" s="29">
        <v>212041313</v>
      </c>
      <c r="B921" s="29" t="s">
        <v>860</v>
      </c>
      <c r="C921" s="55">
        <v>6475</v>
      </c>
      <c r="D921" s="55">
        <v>46</v>
      </c>
      <c r="E921" s="55">
        <v>403524190</v>
      </c>
      <c r="F921" s="55">
        <v>51882</v>
      </c>
      <c r="G921" s="55">
        <v>62320</v>
      </c>
      <c r="H921" s="57">
        <v>5.03</v>
      </c>
      <c r="I921" s="57">
        <v>1.83</v>
      </c>
      <c r="J921" s="57">
        <v>0.36</v>
      </c>
      <c r="K921" s="57">
        <v>0.16</v>
      </c>
      <c r="L921" s="69">
        <v>0.44700000000000001</v>
      </c>
      <c r="M921" s="56">
        <v>6.2</v>
      </c>
      <c r="N921" s="56">
        <v>18.3</v>
      </c>
      <c r="O921" s="56">
        <v>29.5</v>
      </c>
      <c r="P921" s="56">
        <v>25.5</v>
      </c>
      <c r="Q921" s="56">
        <v>24</v>
      </c>
      <c r="R921" s="56">
        <v>25.7</v>
      </c>
      <c r="S921" s="56">
        <v>24.8</v>
      </c>
    </row>
    <row r="922" spans="1:19" x14ac:dyDescent="0.2">
      <c r="A922" s="29">
        <v>212041314</v>
      </c>
      <c r="B922" s="29" t="s">
        <v>861</v>
      </c>
      <c r="C922" s="55">
        <v>16704</v>
      </c>
      <c r="D922" s="55">
        <v>39</v>
      </c>
      <c r="E922" s="55">
        <v>929506059</v>
      </c>
      <c r="F922" s="55">
        <v>47768</v>
      </c>
      <c r="G922" s="55">
        <v>55646</v>
      </c>
      <c r="H922" s="57">
        <v>4.2</v>
      </c>
      <c r="I922" s="57">
        <v>1.73</v>
      </c>
      <c r="J922" s="57">
        <v>0.41</v>
      </c>
      <c r="K922" s="57">
        <v>0.19</v>
      </c>
      <c r="L922" s="69">
        <v>0.42099999999999999</v>
      </c>
      <c r="M922" s="56">
        <v>6.2</v>
      </c>
      <c r="N922" s="56">
        <v>17.600000000000001</v>
      </c>
      <c r="O922" s="56">
        <v>28.2</v>
      </c>
      <c r="P922" s="56">
        <v>25.1</v>
      </c>
      <c r="Q922" s="56">
        <v>29</v>
      </c>
      <c r="R922" s="56">
        <v>27.6</v>
      </c>
      <c r="S922" s="56">
        <v>18.399999999999999</v>
      </c>
    </row>
    <row r="923" spans="1:19" x14ac:dyDescent="0.2">
      <c r="A923" s="29">
        <v>212041316</v>
      </c>
      <c r="B923" s="29" t="s">
        <v>862</v>
      </c>
      <c r="C923" s="55">
        <v>4012</v>
      </c>
      <c r="D923" s="55">
        <v>40</v>
      </c>
      <c r="E923" s="55">
        <v>198841399</v>
      </c>
      <c r="F923" s="55">
        <v>45550</v>
      </c>
      <c r="G923" s="55">
        <v>49562</v>
      </c>
      <c r="H923" s="57">
        <v>4.25</v>
      </c>
      <c r="I923" s="57">
        <v>1.67</v>
      </c>
      <c r="J923" s="57">
        <v>0.39</v>
      </c>
      <c r="K923" s="57">
        <v>0.17</v>
      </c>
      <c r="L923" s="69">
        <v>0.39700000000000002</v>
      </c>
      <c r="M923" s="56">
        <v>4</v>
      </c>
      <c r="N923" s="56">
        <v>14.6</v>
      </c>
      <c r="O923" s="56">
        <v>25.1</v>
      </c>
      <c r="P923" s="56">
        <v>26.8</v>
      </c>
      <c r="Q923" s="56">
        <v>30.4</v>
      </c>
      <c r="R923" s="56">
        <v>28.3</v>
      </c>
      <c r="S923" s="56">
        <v>14.5</v>
      </c>
    </row>
    <row r="924" spans="1:19" x14ac:dyDescent="0.2">
      <c r="A924" s="29">
        <v>212041317</v>
      </c>
      <c r="B924" s="29" t="s">
        <v>863</v>
      </c>
      <c r="C924" s="55">
        <v>12210</v>
      </c>
      <c r="D924" s="55">
        <v>35</v>
      </c>
      <c r="E924" s="55">
        <v>525243101</v>
      </c>
      <c r="F924" s="55">
        <v>37720</v>
      </c>
      <c r="G924" s="55">
        <v>43017</v>
      </c>
      <c r="H924" s="57">
        <v>4.5</v>
      </c>
      <c r="I924" s="57">
        <v>1.72</v>
      </c>
      <c r="J924" s="57">
        <v>0.38</v>
      </c>
      <c r="K924" s="57">
        <v>0.17</v>
      </c>
      <c r="L924" s="69">
        <v>0.42699999999999999</v>
      </c>
      <c r="M924" s="56">
        <v>5.0999999999999996</v>
      </c>
      <c r="N924" s="56">
        <v>16.7</v>
      </c>
      <c r="O924" s="56">
        <v>27.7</v>
      </c>
      <c r="P924" s="56">
        <v>33.5</v>
      </c>
      <c r="Q924" s="56">
        <v>33.799999999999997</v>
      </c>
      <c r="R924" s="56">
        <v>22.7</v>
      </c>
      <c r="S924" s="56">
        <v>9.9</v>
      </c>
    </row>
    <row r="925" spans="1:19" x14ac:dyDescent="0.2">
      <c r="A925" s="29">
        <v>212041318</v>
      </c>
      <c r="B925" s="29" t="s">
        <v>864</v>
      </c>
      <c r="C925" s="55">
        <v>6900</v>
      </c>
      <c r="D925" s="55">
        <v>38</v>
      </c>
      <c r="E925" s="55">
        <v>307577227</v>
      </c>
      <c r="F925" s="55">
        <v>41632</v>
      </c>
      <c r="G925" s="55">
        <v>44576</v>
      </c>
      <c r="H925" s="57">
        <v>4.08</v>
      </c>
      <c r="I925" s="57">
        <v>1.6</v>
      </c>
      <c r="J925" s="57">
        <v>0.39</v>
      </c>
      <c r="K925" s="57">
        <v>0.19</v>
      </c>
      <c r="L925" s="69">
        <v>0.39300000000000002</v>
      </c>
      <c r="M925" s="56">
        <v>4.0999999999999996</v>
      </c>
      <c r="N925" s="56">
        <v>15</v>
      </c>
      <c r="O925" s="56">
        <v>25.3</v>
      </c>
      <c r="P925" s="56">
        <v>29.7</v>
      </c>
      <c r="Q925" s="56">
        <v>33.9</v>
      </c>
      <c r="R925" s="56">
        <v>26.9</v>
      </c>
      <c r="S925" s="56">
        <v>9.5</v>
      </c>
    </row>
    <row r="926" spans="1:19" x14ac:dyDescent="0.2">
      <c r="A926" s="29">
        <v>212041459</v>
      </c>
      <c r="B926" s="29" t="s">
        <v>2584</v>
      </c>
      <c r="C926" s="55">
        <v>7417</v>
      </c>
      <c r="D926" s="55">
        <v>34</v>
      </c>
      <c r="E926" s="55">
        <v>345098912</v>
      </c>
      <c r="F926" s="55">
        <v>43390</v>
      </c>
      <c r="G926" s="55">
        <v>46528</v>
      </c>
      <c r="H926" s="57">
        <v>3.8</v>
      </c>
      <c r="I926" s="57">
        <v>1.61</v>
      </c>
      <c r="J926" s="57">
        <v>0.42</v>
      </c>
      <c r="K926" s="57">
        <v>0.21</v>
      </c>
      <c r="L926" s="69">
        <v>0.38400000000000001</v>
      </c>
      <c r="M926" s="56">
        <v>3.9</v>
      </c>
      <c r="N926" s="56">
        <v>14.3</v>
      </c>
      <c r="O926" s="56">
        <v>24.6</v>
      </c>
      <c r="P926" s="56">
        <v>27.6</v>
      </c>
      <c r="Q926" s="56">
        <v>32.6</v>
      </c>
      <c r="R926" s="56">
        <v>28.7</v>
      </c>
      <c r="S926" s="56">
        <v>11.2</v>
      </c>
    </row>
    <row r="927" spans="1:19" x14ac:dyDescent="0.2">
      <c r="A927" s="29">
        <v>212041460</v>
      </c>
      <c r="B927" s="29" t="s">
        <v>2585</v>
      </c>
      <c r="C927" s="55">
        <v>10508</v>
      </c>
      <c r="D927" s="55">
        <v>36</v>
      </c>
      <c r="E927" s="55">
        <v>464136260</v>
      </c>
      <c r="F927" s="55">
        <v>40731</v>
      </c>
      <c r="G927" s="55">
        <v>44170</v>
      </c>
      <c r="H927" s="57">
        <v>4.0999999999999996</v>
      </c>
      <c r="I927" s="57">
        <v>1.63</v>
      </c>
      <c r="J927" s="57">
        <v>0.4</v>
      </c>
      <c r="K927" s="57">
        <v>0.19</v>
      </c>
      <c r="L927" s="69">
        <v>0.39300000000000002</v>
      </c>
      <c r="M927" s="56">
        <v>4.0999999999999996</v>
      </c>
      <c r="N927" s="56">
        <v>14.8</v>
      </c>
      <c r="O927" s="56">
        <v>25.2</v>
      </c>
      <c r="P927" s="56">
        <v>30.4</v>
      </c>
      <c r="Q927" s="56">
        <v>33.5</v>
      </c>
      <c r="R927" s="56">
        <v>26.4</v>
      </c>
      <c r="S927" s="56">
        <v>9.6999999999999993</v>
      </c>
    </row>
    <row r="928" spans="1:19" x14ac:dyDescent="0.2">
      <c r="A928" s="29">
        <v>212051319</v>
      </c>
      <c r="B928" s="29" t="s">
        <v>866</v>
      </c>
      <c r="C928" s="55">
        <v>11715</v>
      </c>
      <c r="D928" s="55">
        <v>38</v>
      </c>
      <c r="E928" s="55">
        <v>753816599</v>
      </c>
      <c r="F928" s="55">
        <v>50605</v>
      </c>
      <c r="G928" s="55">
        <v>64346</v>
      </c>
      <c r="H928" s="57">
        <v>5.61</v>
      </c>
      <c r="I928" s="57">
        <v>1.98</v>
      </c>
      <c r="J928" s="57">
        <v>0.35</v>
      </c>
      <c r="K928" s="57">
        <v>0.14000000000000001</v>
      </c>
      <c r="L928" s="69">
        <v>0.47599999999999998</v>
      </c>
      <c r="M928" s="56">
        <v>6.8</v>
      </c>
      <c r="N928" s="56">
        <v>19.7</v>
      </c>
      <c r="O928" s="56">
        <v>31.3</v>
      </c>
      <c r="P928" s="56">
        <v>27.4</v>
      </c>
      <c r="Q928" s="56">
        <v>23.4</v>
      </c>
      <c r="R928" s="56">
        <v>22.8</v>
      </c>
      <c r="S928" s="56">
        <v>26.5</v>
      </c>
    </row>
    <row r="929" spans="1:19" x14ac:dyDescent="0.2">
      <c r="A929" s="29">
        <v>212051320</v>
      </c>
      <c r="B929" s="29" t="s">
        <v>867</v>
      </c>
      <c r="C929" s="55">
        <v>11056</v>
      </c>
      <c r="D929" s="55">
        <v>31</v>
      </c>
      <c r="E929" s="55">
        <v>489690526</v>
      </c>
      <c r="F929" s="55">
        <v>33446</v>
      </c>
      <c r="G929" s="55">
        <v>44292</v>
      </c>
      <c r="H929" s="57">
        <v>7.41</v>
      </c>
      <c r="I929" s="57">
        <v>2.14</v>
      </c>
      <c r="J929" s="57">
        <v>0.28999999999999998</v>
      </c>
      <c r="K929" s="57">
        <v>0.1</v>
      </c>
      <c r="L929" s="69">
        <v>0.49299999999999999</v>
      </c>
      <c r="M929" s="56">
        <v>6.5</v>
      </c>
      <c r="N929" s="56">
        <v>19.100000000000001</v>
      </c>
      <c r="O929" s="56">
        <v>31.1</v>
      </c>
      <c r="P929" s="56">
        <v>39.799999999999997</v>
      </c>
      <c r="Q929" s="56">
        <v>25.7</v>
      </c>
      <c r="R929" s="56">
        <v>20.6</v>
      </c>
      <c r="S929" s="56">
        <v>13.9</v>
      </c>
    </row>
    <row r="930" spans="1:19" x14ac:dyDescent="0.2">
      <c r="A930" s="29">
        <v>212051321</v>
      </c>
      <c r="B930" s="29" t="s">
        <v>868</v>
      </c>
      <c r="C930" s="55">
        <v>13505</v>
      </c>
      <c r="D930" s="55">
        <v>46</v>
      </c>
      <c r="E930" s="55">
        <v>809886338</v>
      </c>
      <c r="F930" s="55">
        <v>41614</v>
      </c>
      <c r="G930" s="55">
        <v>59969</v>
      </c>
      <c r="H930" s="57">
        <v>7.83</v>
      </c>
      <c r="I930" s="57">
        <v>2.2999999999999998</v>
      </c>
      <c r="J930" s="57">
        <v>0.28999999999999998</v>
      </c>
      <c r="K930" s="57">
        <v>0.1</v>
      </c>
      <c r="L930" s="69">
        <v>0.52900000000000003</v>
      </c>
      <c r="M930" s="56">
        <v>7.9</v>
      </c>
      <c r="N930" s="56">
        <v>22.3</v>
      </c>
      <c r="O930" s="56">
        <v>34.9</v>
      </c>
      <c r="P930" s="56">
        <v>34</v>
      </c>
      <c r="Q930" s="56">
        <v>23</v>
      </c>
      <c r="R930" s="56">
        <v>19</v>
      </c>
      <c r="S930" s="56">
        <v>24</v>
      </c>
    </row>
    <row r="931" spans="1:19" x14ac:dyDescent="0.2">
      <c r="A931" s="29">
        <v>212051322</v>
      </c>
      <c r="B931" s="29" t="s">
        <v>869</v>
      </c>
      <c r="C931" s="55">
        <v>12548</v>
      </c>
      <c r="D931" s="55">
        <v>44</v>
      </c>
      <c r="E931" s="55">
        <v>729110296</v>
      </c>
      <c r="F931" s="55">
        <v>42153</v>
      </c>
      <c r="G931" s="55">
        <v>58106</v>
      </c>
      <c r="H931" s="57">
        <v>7.58</v>
      </c>
      <c r="I931" s="57">
        <v>2.1800000000000002</v>
      </c>
      <c r="J931" s="57">
        <v>0.28999999999999998</v>
      </c>
      <c r="K931" s="57">
        <v>0.09</v>
      </c>
      <c r="L931" s="69">
        <v>0.52100000000000002</v>
      </c>
      <c r="M931" s="56">
        <v>7.7</v>
      </c>
      <c r="N931" s="56">
        <v>21.6</v>
      </c>
      <c r="O931" s="56">
        <v>34.1</v>
      </c>
      <c r="P931" s="56">
        <v>34</v>
      </c>
      <c r="Q931" s="56">
        <v>23</v>
      </c>
      <c r="R931" s="56">
        <v>20.100000000000001</v>
      </c>
      <c r="S931" s="56">
        <v>22.9</v>
      </c>
    </row>
    <row r="932" spans="1:19" x14ac:dyDescent="0.2">
      <c r="A932" s="29">
        <v>212051323</v>
      </c>
      <c r="B932" s="29" t="s">
        <v>870</v>
      </c>
      <c r="C932" s="55">
        <v>10220</v>
      </c>
      <c r="D932" s="55">
        <v>45</v>
      </c>
      <c r="E932" s="55">
        <v>672191673</v>
      </c>
      <c r="F932" s="55">
        <v>46068</v>
      </c>
      <c r="G932" s="55">
        <v>65772</v>
      </c>
      <c r="H932" s="57">
        <v>6.86</v>
      </c>
      <c r="I932" s="57">
        <v>2.2000000000000002</v>
      </c>
      <c r="J932" s="57">
        <v>0.32</v>
      </c>
      <c r="K932" s="57">
        <v>0.11</v>
      </c>
      <c r="L932" s="69">
        <v>0.52100000000000002</v>
      </c>
      <c r="M932" s="56">
        <v>8.9</v>
      </c>
      <c r="N932" s="56">
        <v>22.8</v>
      </c>
      <c r="O932" s="56">
        <v>34.9</v>
      </c>
      <c r="P932" s="56">
        <v>30.3</v>
      </c>
      <c r="Q932" s="56">
        <v>23.4</v>
      </c>
      <c r="R932" s="56">
        <v>19.399999999999999</v>
      </c>
      <c r="S932" s="56">
        <v>26.9</v>
      </c>
    </row>
    <row r="933" spans="1:19" x14ac:dyDescent="0.2">
      <c r="A933" s="29">
        <v>212051324</v>
      </c>
      <c r="B933" s="29" t="s">
        <v>871</v>
      </c>
      <c r="C933" s="55">
        <v>12055</v>
      </c>
      <c r="D933" s="55">
        <v>44</v>
      </c>
      <c r="E933" s="55">
        <v>801323430</v>
      </c>
      <c r="F933" s="55">
        <v>49174</v>
      </c>
      <c r="G933" s="55">
        <v>66472</v>
      </c>
      <c r="H933" s="57">
        <v>6.46</v>
      </c>
      <c r="I933" s="57">
        <v>2.09</v>
      </c>
      <c r="J933" s="57">
        <v>0.32</v>
      </c>
      <c r="K933" s="57">
        <v>0.12</v>
      </c>
      <c r="L933" s="69">
        <v>0.50800000000000001</v>
      </c>
      <c r="M933" s="56">
        <v>8.1</v>
      </c>
      <c r="N933" s="56">
        <v>21.9</v>
      </c>
      <c r="O933" s="56">
        <v>34</v>
      </c>
      <c r="P933" s="56">
        <v>28.9</v>
      </c>
      <c r="Q933" s="56">
        <v>23</v>
      </c>
      <c r="R933" s="56">
        <v>20.8</v>
      </c>
      <c r="S933" s="56">
        <v>27.4</v>
      </c>
    </row>
    <row r="934" spans="1:19" x14ac:dyDescent="0.2">
      <c r="A934" s="29">
        <v>212051325</v>
      </c>
      <c r="B934" s="29" t="s">
        <v>872</v>
      </c>
      <c r="C934" s="55">
        <v>11496</v>
      </c>
      <c r="D934" s="55">
        <v>42</v>
      </c>
      <c r="E934" s="55">
        <v>681699528</v>
      </c>
      <c r="F934" s="55">
        <v>49274</v>
      </c>
      <c r="G934" s="55">
        <v>59299</v>
      </c>
      <c r="H934" s="57">
        <v>5.09</v>
      </c>
      <c r="I934" s="57">
        <v>1.84</v>
      </c>
      <c r="J934" s="57">
        <v>0.36</v>
      </c>
      <c r="K934" s="57">
        <v>0.15</v>
      </c>
      <c r="L934" s="69">
        <v>0.44900000000000001</v>
      </c>
      <c r="M934" s="56">
        <v>6.1</v>
      </c>
      <c r="N934" s="56">
        <v>18.2</v>
      </c>
      <c r="O934" s="56">
        <v>29.5</v>
      </c>
      <c r="P934" s="56">
        <v>26.6</v>
      </c>
      <c r="Q934" s="56">
        <v>25.3</v>
      </c>
      <c r="R934" s="56">
        <v>25.5</v>
      </c>
      <c r="S934" s="56">
        <v>22.6</v>
      </c>
    </row>
    <row r="935" spans="1:19" x14ac:dyDescent="0.2">
      <c r="A935" s="29">
        <v>212051326</v>
      </c>
      <c r="B935" s="29" t="s">
        <v>873</v>
      </c>
      <c r="C935" s="55">
        <v>13624</v>
      </c>
      <c r="D935" s="55">
        <v>39</v>
      </c>
      <c r="E935" s="55">
        <v>853123995</v>
      </c>
      <c r="F935" s="55">
        <v>51092</v>
      </c>
      <c r="G935" s="55">
        <v>62619</v>
      </c>
      <c r="H935" s="57">
        <v>5.0599999999999996</v>
      </c>
      <c r="I935" s="57">
        <v>1.89</v>
      </c>
      <c r="J935" s="57">
        <v>0.37</v>
      </c>
      <c r="K935" s="57">
        <v>0.17</v>
      </c>
      <c r="L935" s="69">
        <v>0.45100000000000001</v>
      </c>
      <c r="M935" s="56">
        <v>6.2</v>
      </c>
      <c r="N935" s="56">
        <v>18.3</v>
      </c>
      <c r="O935" s="56">
        <v>29.6</v>
      </c>
      <c r="P935" s="56">
        <v>25.9</v>
      </c>
      <c r="Q935" s="56">
        <v>24.3</v>
      </c>
      <c r="R935" s="56">
        <v>24.3</v>
      </c>
      <c r="S935" s="56">
        <v>25.5</v>
      </c>
    </row>
    <row r="936" spans="1:19" x14ac:dyDescent="0.2">
      <c r="A936" s="29">
        <v>212051327</v>
      </c>
      <c r="B936" s="29" t="s">
        <v>874</v>
      </c>
      <c r="C936" s="55">
        <v>12805</v>
      </c>
      <c r="D936" s="55">
        <v>48</v>
      </c>
      <c r="E936" s="55">
        <v>878551465</v>
      </c>
      <c r="F936" s="55">
        <v>46840</v>
      </c>
      <c r="G936" s="55">
        <v>68610</v>
      </c>
      <c r="H936" s="57">
        <v>6.53</v>
      </c>
      <c r="I936" s="57">
        <v>2.13</v>
      </c>
      <c r="J936" s="57">
        <v>0.33</v>
      </c>
      <c r="K936" s="57">
        <v>0.11</v>
      </c>
      <c r="L936" s="69">
        <v>0.54</v>
      </c>
      <c r="M936" s="56">
        <v>13</v>
      </c>
      <c r="N936" s="56">
        <v>26.6</v>
      </c>
      <c r="O936" s="56">
        <v>38.200000000000003</v>
      </c>
      <c r="P936" s="56">
        <v>30.2</v>
      </c>
      <c r="Q936" s="56">
        <v>23.1</v>
      </c>
      <c r="R936" s="56">
        <v>20.8</v>
      </c>
      <c r="S936" s="56">
        <v>25.9</v>
      </c>
    </row>
    <row r="937" spans="1:19" x14ac:dyDescent="0.2">
      <c r="A937" s="29">
        <v>213011328</v>
      </c>
      <c r="B937" s="29" t="s">
        <v>877</v>
      </c>
      <c r="C937" s="55">
        <v>4479</v>
      </c>
      <c r="D937" s="55">
        <v>35</v>
      </c>
      <c r="E937" s="55">
        <v>224299173</v>
      </c>
      <c r="F937" s="55">
        <v>44333</v>
      </c>
      <c r="G937" s="55">
        <v>50078</v>
      </c>
      <c r="H937" s="57">
        <v>4.26</v>
      </c>
      <c r="I937" s="57">
        <v>1.72</v>
      </c>
      <c r="J937" s="57">
        <v>0.4</v>
      </c>
      <c r="K937" s="57">
        <v>0.2</v>
      </c>
      <c r="L937" s="69">
        <v>0.40699999999999997</v>
      </c>
      <c r="M937" s="56">
        <v>4.5</v>
      </c>
      <c r="N937" s="56">
        <v>15.7</v>
      </c>
      <c r="O937" s="56">
        <v>26.4</v>
      </c>
      <c r="P937" s="56">
        <v>27.4</v>
      </c>
      <c r="Q937" s="56">
        <v>30.8</v>
      </c>
      <c r="R937" s="56">
        <v>27</v>
      </c>
      <c r="S937" s="56">
        <v>14.7</v>
      </c>
    </row>
    <row r="938" spans="1:19" x14ac:dyDescent="0.2">
      <c r="A938" s="29">
        <v>213011329</v>
      </c>
      <c r="B938" s="29" t="s">
        <v>878</v>
      </c>
      <c r="C938" s="55">
        <v>5567</v>
      </c>
      <c r="D938" s="55">
        <v>40</v>
      </c>
      <c r="E938" s="55">
        <v>303235465</v>
      </c>
      <c r="F938" s="55">
        <v>48507</v>
      </c>
      <c r="G938" s="55">
        <v>54470</v>
      </c>
      <c r="H938" s="57">
        <v>4.3600000000000003</v>
      </c>
      <c r="I938" s="57">
        <v>1.71</v>
      </c>
      <c r="J938" s="57">
        <v>0.39</v>
      </c>
      <c r="K938" s="57">
        <v>0.19</v>
      </c>
      <c r="L938" s="69">
        <v>0.41099999999999998</v>
      </c>
      <c r="M938" s="56">
        <v>5</v>
      </c>
      <c r="N938" s="56">
        <v>16</v>
      </c>
      <c r="O938" s="56">
        <v>26.5</v>
      </c>
      <c r="P938" s="56">
        <v>26.1</v>
      </c>
      <c r="Q938" s="56">
        <v>26.7</v>
      </c>
      <c r="R938" s="56">
        <v>28.7</v>
      </c>
      <c r="S938" s="56">
        <v>18.5</v>
      </c>
    </row>
    <row r="939" spans="1:19" x14ac:dyDescent="0.2">
      <c r="A939" s="29">
        <v>213011330</v>
      </c>
      <c r="B939" s="29" t="s">
        <v>879</v>
      </c>
      <c r="C939" s="55">
        <v>14083</v>
      </c>
      <c r="D939" s="55">
        <v>37</v>
      </c>
      <c r="E939" s="55">
        <v>759999250</v>
      </c>
      <c r="F939" s="55">
        <v>49400</v>
      </c>
      <c r="G939" s="55">
        <v>53966</v>
      </c>
      <c r="H939" s="57">
        <v>3.96</v>
      </c>
      <c r="I939" s="57">
        <v>1.63</v>
      </c>
      <c r="J939" s="57">
        <v>0.41</v>
      </c>
      <c r="K939" s="57">
        <v>0.21</v>
      </c>
      <c r="L939" s="69">
        <v>0.39</v>
      </c>
      <c r="M939" s="56">
        <v>4.4000000000000004</v>
      </c>
      <c r="N939" s="56">
        <v>15</v>
      </c>
      <c r="O939" s="56">
        <v>25.3</v>
      </c>
      <c r="P939" s="56">
        <v>24.3</v>
      </c>
      <c r="Q939" s="56">
        <v>28</v>
      </c>
      <c r="R939" s="56">
        <v>30.4</v>
      </c>
      <c r="S939" s="56">
        <v>17.2</v>
      </c>
    </row>
    <row r="940" spans="1:19" x14ac:dyDescent="0.2">
      <c r="A940" s="29">
        <v>213011331</v>
      </c>
      <c r="B940" s="29" t="s">
        <v>880</v>
      </c>
      <c r="C940" s="55">
        <v>4551</v>
      </c>
      <c r="D940" s="55">
        <v>39</v>
      </c>
      <c r="E940" s="55">
        <v>231112531</v>
      </c>
      <c r="F940" s="55">
        <v>47704</v>
      </c>
      <c r="G940" s="55">
        <v>50783</v>
      </c>
      <c r="H940" s="57">
        <v>3.78</v>
      </c>
      <c r="I940" s="57">
        <v>1.6</v>
      </c>
      <c r="J940" s="57">
        <v>0.42</v>
      </c>
      <c r="K940" s="57">
        <v>0.22</v>
      </c>
      <c r="L940" s="69">
        <v>0.374</v>
      </c>
      <c r="M940" s="56">
        <v>3.7</v>
      </c>
      <c r="N940" s="56">
        <v>13.7</v>
      </c>
      <c r="O940" s="56">
        <v>23.8</v>
      </c>
      <c r="P940" s="56">
        <v>25.1</v>
      </c>
      <c r="Q940" s="56">
        <v>29.7</v>
      </c>
      <c r="R940" s="56">
        <v>30.8</v>
      </c>
      <c r="S940" s="56">
        <v>14.3</v>
      </c>
    </row>
    <row r="941" spans="1:19" x14ac:dyDescent="0.2">
      <c r="A941" s="29">
        <v>213011332</v>
      </c>
      <c r="B941" s="29" t="s">
        <v>881</v>
      </c>
      <c r="C941" s="55">
        <v>7466</v>
      </c>
      <c r="D941" s="55">
        <v>42</v>
      </c>
      <c r="E941" s="55">
        <v>416752682</v>
      </c>
      <c r="F941" s="55">
        <v>48481</v>
      </c>
      <c r="G941" s="55">
        <v>55820</v>
      </c>
      <c r="H941" s="57">
        <v>4.2699999999999996</v>
      </c>
      <c r="I941" s="57">
        <v>1.73</v>
      </c>
      <c r="J941" s="57">
        <v>0.4</v>
      </c>
      <c r="K941" s="57">
        <v>0.18</v>
      </c>
      <c r="L941" s="69">
        <v>0.41399999999999998</v>
      </c>
      <c r="M941" s="56">
        <v>5</v>
      </c>
      <c r="N941" s="56">
        <v>16.2</v>
      </c>
      <c r="O941" s="56">
        <v>26.9</v>
      </c>
      <c r="P941" s="56">
        <v>24.9</v>
      </c>
      <c r="Q941" s="56">
        <v>28</v>
      </c>
      <c r="R941" s="56">
        <v>27.9</v>
      </c>
      <c r="S941" s="56">
        <v>19.2</v>
      </c>
    </row>
    <row r="942" spans="1:19" x14ac:dyDescent="0.2">
      <c r="A942" s="29">
        <v>213011333</v>
      </c>
      <c r="B942" s="29" t="s">
        <v>882</v>
      </c>
      <c r="C942" s="55">
        <v>6608</v>
      </c>
      <c r="D942" s="55">
        <v>39</v>
      </c>
      <c r="E942" s="55">
        <v>305458502</v>
      </c>
      <c r="F942" s="55">
        <v>44383</v>
      </c>
      <c r="G942" s="55">
        <v>46226</v>
      </c>
      <c r="H942" s="57">
        <v>3.95</v>
      </c>
      <c r="I942" s="57">
        <v>1.58</v>
      </c>
      <c r="J942" s="57">
        <v>0.4</v>
      </c>
      <c r="K942" s="57">
        <v>0.21</v>
      </c>
      <c r="L942" s="69">
        <v>0.38100000000000001</v>
      </c>
      <c r="M942" s="56">
        <v>3.8</v>
      </c>
      <c r="N942" s="56">
        <v>14</v>
      </c>
      <c r="O942" s="56">
        <v>24</v>
      </c>
      <c r="P942" s="56">
        <v>28.2</v>
      </c>
      <c r="Q942" s="56">
        <v>31.6</v>
      </c>
      <c r="R942" s="56">
        <v>29.9</v>
      </c>
      <c r="S942" s="56">
        <v>10.3</v>
      </c>
    </row>
    <row r="943" spans="1:19" x14ac:dyDescent="0.2">
      <c r="A943" s="29">
        <v>213011334</v>
      </c>
      <c r="B943" s="29" t="s">
        <v>883</v>
      </c>
      <c r="C943" s="55">
        <v>10444</v>
      </c>
      <c r="D943" s="55">
        <v>35</v>
      </c>
      <c r="E943" s="55">
        <v>456210821</v>
      </c>
      <c r="F943" s="55">
        <v>39148</v>
      </c>
      <c r="G943" s="55">
        <v>43682</v>
      </c>
      <c r="H943" s="57">
        <v>4.25</v>
      </c>
      <c r="I943" s="57">
        <v>1.69</v>
      </c>
      <c r="J943" s="57">
        <v>0.4</v>
      </c>
      <c r="K943" s="57">
        <v>0.18</v>
      </c>
      <c r="L943" s="69">
        <v>0.41099999999999998</v>
      </c>
      <c r="M943" s="56">
        <v>4.7</v>
      </c>
      <c r="N943" s="56">
        <v>15.9</v>
      </c>
      <c r="O943" s="56">
        <v>26.5</v>
      </c>
      <c r="P943" s="56">
        <v>32.700000000000003</v>
      </c>
      <c r="Q943" s="56">
        <v>32.5</v>
      </c>
      <c r="R943" s="56">
        <v>25.3</v>
      </c>
      <c r="S943" s="56">
        <v>9.5</v>
      </c>
    </row>
    <row r="944" spans="1:19" x14ac:dyDescent="0.2">
      <c r="A944" s="29">
        <v>213011335</v>
      </c>
      <c r="B944" s="29" t="s">
        <v>884</v>
      </c>
      <c r="C944" s="55">
        <v>8533</v>
      </c>
      <c r="D944" s="55">
        <v>36</v>
      </c>
      <c r="E944" s="55">
        <v>370912781</v>
      </c>
      <c r="F944" s="55">
        <v>39238</v>
      </c>
      <c r="G944" s="55">
        <v>43468</v>
      </c>
      <c r="H944" s="57">
        <v>4.41</v>
      </c>
      <c r="I944" s="57">
        <v>1.7</v>
      </c>
      <c r="J944" s="57">
        <v>0.39</v>
      </c>
      <c r="K944" s="57">
        <v>0.19</v>
      </c>
      <c r="L944" s="69">
        <v>0.40799999999999997</v>
      </c>
      <c r="M944" s="56">
        <v>4.5</v>
      </c>
      <c r="N944" s="56">
        <v>15.3</v>
      </c>
      <c r="O944" s="56">
        <v>25.9</v>
      </c>
      <c r="P944" s="56">
        <v>32.700000000000003</v>
      </c>
      <c r="Q944" s="56">
        <v>32</v>
      </c>
      <c r="R944" s="56">
        <v>25.6</v>
      </c>
      <c r="S944" s="56">
        <v>9.6999999999999993</v>
      </c>
    </row>
    <row r="945" spans="1:19" x14ac:dyDescent="0.2">
      <c r="A945" s="29">
        <v>213011336</v>
      </c>
      <c r="B945" s="29" t="s">
        <v>885</v>
      </c>
      <c r="C945" s="55">
        <v>5971</v>
      </c>
      <c r="D945" s="55">
        <v>35</v>
      </c>
      <c r="E945" s="55">
        <v>299258602</v>
      </c>
      <c r="F945" s="55">
        <v>42718</v>
      </c>
      <c r="G945" s="55">
        <v>50119</v>
      </c>
      <c r="H945" s="57">
        <v>4.4400000000000004</v>
      </c>
      <c r="I945" s="57">
        <v>1.83</v>
      </c>
      <c r="J945" s="57">
        <v>0.41</v>
      </c>
      <c r="K945" s="57">
        <v>0.19</v>
      </c>
      <c r="L945" s="69">
        <v>0.42099999999999999</v>
      </c>
      <c r="M945" s="56">
        <v>4.7</v>
      </c>
      <c r="N945" s="56">
        <v>16.100000000000001</v>
      </c>
      <c r="O945" s="56">
        <v>27</v>
      </c>
      <c r="P945" s="56">
        <v>29</v>
      </c>
      <c r="Q945" s="56">
        <v>29.8</v>
      </c>
      <c r="R945" s="56">
        <v>25.2</v>
      </c>
      <c r="S945" s="56">
        <v>16</v>
      </c>
    </row>
    <row r="946" spans="1:19" x14ac:dyDescent="0.2">
      <c r="A946" s="29">
        <v>213011337</v>
      </c>
      <c r="B946" s="29" t="s">
        <v>886</v>
      </c>
      <c r="C946" s="55">
        <v>6314</v>
      </c>
      <c r="D946" s="55">
        <v>37</v>
      </c>
      <c r="E946" s="55">
        <v>298793792</v>
      </c>
      <c r="F946" s="55">
        <v>41568</v>
      </c>
      <c r="G946" s="55">
        <v>47322</v>
      </c>
      <c r="H946" s="57">
        <v>4.3</v>
      </c>
      <c r="I946" s="57">
        <v>1.73</v>
      </c>
      <c r="J946" s="57">
        <v>0.4</v>
      </c>
      <c r="K946" s="57">
        <v>0.2</v>
      </c>
      <c r="L946" s="69">
        <v>0.41399999999999998</v>
      </c>
      <c r="M946" s="56">
        <v>4.5999999999999996</v>
      </c>
      <c r="N946" s="56">
        <v>16</v>
      </c>
      <c r="O946" s="56">
        <v>26.9</v>
      </c>
      <c r="P946" s="56">
        <v>30.3</v>
      </c>
      <c r="Q946" s="56">
        <v>31</v>
      </c>
      <c r="R946" s="56">
        <v>26</v>
      </c>
      <c r="S946" s="56">
        <v>12.7</v>
      </c>
    </row>
    <row r="947" spans="1:19" x14ac:dyDescent="0.2">
      <c r="A947" s="29">
        <v>213011338</v>
      </c>
      <c r="B947" s="29" t="s">
        <v>887</v>
      </c>
      <c r="C947" s="55">
        <v>9833</v>
      </c>
      <c r="D947" s="55">
        <v>37</v>
      </c>
      <c r="E947" s="55">
        <v>483082838</v>
      </c>
      <c r="F947" s="55">
        <v>44582</v>
      </c>
      <c r="G947" s="55">
        <v>49129</v>
      </c>
      <c r="H947" s="57">
        <v>4.4000000000000004</v>
      </c>
      <c r="I947" s="57">
        <v>1.69</v>
      </c>
      <c r="J947" s="57">
        <v>0.38</v>
      </c>
      <c r="K947" s="57">
        <v>0.19</v>
      </c>
      <c r="L947" s="69">
        <v>0.40699999999999997</v>
      </c>
      <c r="M947" s="56">
        <v>4.3</v>
      </c>
      <c r="N947" s="56">
        <v>15.3</v>
      </c>
      <c r="O947" s="56">
        <v>25.9</v>
      </c>
      <c r="P947" s="56">
        <v>28.9</v>
      </c>
      <c r="Q947" s="56">
        <v>29</v>
      </c>
      <c r="R947" s="56">
        <v>28.3</v>
      </c>
      <c r="S947" s="56">
        <v>13.8</v>
      </c>
    </row>
    <row r="948" spans="1:19" x14ac:dyDescent="0.2">
      <c r="A948" s="29">
        <v>213011339</v>
      </c>
      <c r="B948" s="29" t="s">
        <v>888</v>
      </c>
      <c r="C948" s="55">
        <v>6974</v>
      </c>
      <c r="D948" s="55">
        <v>39</v>
      </c>
      <c r="E948" s="55">
        <v>387143533</v>
      </c>
      <c r="F948" s="55">
        <v>49930</v>
      </c>
      <c r="G948" s="55">
        <v>55512</v>
      </c>
      <c r="H948" s="57">
        <v>3.98</v>
      </c>
      <c r="I948" s="57">
        <v>1.68</v>
      </c>
      <c r="J948" s="57">
        <v>0.42</v>
      </c>
      <c r="K948" s="57">
        <v>0.21</v>
      </c>
      <c r="L948" s="69">
        <v>0.39500000000000002</v>
      </c>
      <c r="M948" s="56">
        <v>4.4000000000000004</v>
      </c>
      <c r="N948" s="56">
        <v>15.3</v>
      </c>
      <c r="O948" s="56">
        <v>25.8</v>
      </c>
      <c r="P948" s="56">
        <v>23.2</v>
      </c>
      <c r="Q948" s="56">
        <v>28.6</v>
      </c>
      <c r="R948" s="56">
        <v>29.4</v>
      </c>
      <c r="S948" s="56">
        <v>18.8</v>
      </c>
    </row>
    <row r="949" spans="1:19" x14ac:dyDescent="0.2">
      <c r="A949" s="29">
        <v>213011340</v>
      </c>
      <c r="B949" s="29" t="s">
        <v>889</v>
      </c>
      <c r="C949" s="55">
        <v>11001</v>
      </c>
      <c r="D949" s="55">
        <v>46</v>
      </c>
      <c r="E949" s="55">
        <v>698154131</v>
      </c>
      <c r="F949" s="55">
        <v>53445</v>
      </c>
      <c r="G949" s="55">
        <v>63463</v>
      </c>
      <c r="H949" s="57">
        <v>4.32</v>
      </c>
      <c r="I949" s="57">
        <v>1.78</v>
      </c>
      <c r="J949" s="57">
        <v>0.41</v>
      </c>
      <c r="K949" s="57">
        <v>0.2</v>
      </c>
      <c r="L949" s="69">
        <v>0.42399999999999999</v>
      </c>
      <c r="M949" s="56">
        <v>5.6</v>
      </c>
      <c r="N949" s="56">
        <v>17</v>
      </c>
      <c r="O949" s="56">
        <v>28</v>
      </c>
      <c r="P949" s="56">
        <v>22</v>
      </c>
      <c r="Q949" s="56">
        <v>26.1</v>
      </c>
      <c r="R949" s="56">
        <v>26.3</v>
      </c>
      <c r="S949" s="56">
        <v>25.6</v>
      </c>
    </row>
    <row r="950" spans="1:19" x14ac:dyDescent="0.2">
      <c r="A950" s="29">
        <v>213021341</v>
      </c>
      <c r="B950" s="29" t="s">
        <v>891</v>
      </c>
      <c r="C950" s="55">
        <v>8061</v>
      </c>
      <c r="D950" s="55">
        <v>43</v>
      </c>
      <c r="E950" s="55">
        <v>580306826</v>
      </c>
      <c r="F950" s="55">
        <v>60433</v>
      </c>
      <c r="G950" s="55">
        <v>71989</v>
      </c>
      <c r="H950" s="57">
        <v>4.8600000000000003</v>
      </c>
      <c r="I950" s="57">
        <v>1.81</v>
      </c>
      <c r="J950" s="57">
        <v>0.37</v>
      </c>
      <c r="K950" s="57">
        <v>0.17</v>
      </c>
      <c r="L950" s="69">
        <v>0.437</v>
      </c>
      <c r="M950" s="56">
        <v>5.8</v>
      </c>
      <c r="N950" s="56">
        <v>17.600000000000001</v>
      </c>
      <c r="O950" s="56">
        <v>28.8</v>
      </c>
      <c r="P950" s="56">
        <v>21.5</v>
      </c>
      <c r="Q950" s="56">
        <v>21.3</v>
      </c>
      <c r="R950" s="56">
        <v>25</v>
      </c>
      <c r="S950" s="56">
        <v>32.200000000000003</v>
      </c>
    </row>
    <row r="951" spans="1:19" x14ac:dyDescent="0.2">
      <c r="A951" s="29">
        <v>213021342</v>
      </c>
      <c r="B951" s="29" t="s">
        <v>892</v>
      </c>
      <c r="C951" s="55">
        <v>10928</v>
      </c>
      <c r="D951" s="55">
        <v>40</v>
      </c>
      <c r="E951" s="55">
        <v>642919175</v>
      </c>
      <c r="F951" s="55">
        <v>53710</v>
      </c>
      <c r="G951" s="55">
        <v>58832</v>
      </c>
      <c r="H951" s="57">
        <v>4.0599999999999996</v>
      </c>
      <c r="I951" s="57">
        <v>1.65</v>
      </c>
      <c r="J951" s="57">
        <v>0.41</v>
      </c>
      <c r="K951" s="57">
        <v>0.2</v>
      </c>
      <c r="L951" s="69">
        <v>0.39</v>
      </c>
      <c r="M951" s="56">
        <v>3.9</v>
      </c>
      <c r="N951" s="56">
        <v>14.6</v>
      </c>
      <c r="O951" s="56">
        <v>25</v>
      </c>
      <c r="P951" s="56">
        <v>22.3</v>
      </c>
      <c r="Q951" s="56">
        <v>25.4</v>
      </c>
      <c r="R951" s="56">
        <v>30.4</v>
      </c>
      <c r="S951" s="56">
        <v>22</v>
      </c>
    </row>
    <row r="952" spans="1:19" x14ac:dyDescent="0.2">
      <c r="A952" s="29">
        <v>213021343</v>
      </c>
      <c r="B952" s="29" t="s">
        <v>893</v>
      </c>
      <c r="C952" s="55">
        <v>7539</v>
      </c>
      <c r="D952" s="55">
        <v>38</v>
      </c>
      <c r="E952" s="55">
        <v>493062953</v>
      </c>
      <c r="F952" s="55">
        <v>56991</v>
      </c>
      <c r="G952" s="55">
        <v>65402</v>
      </c>
      <c r="H952" s="57">
        <v>4.3099999999999996</v>
      </c>
      <c r="I952" s="57">
        <v>1.74</v>
      </c>
      <c r="J952" s="57">
        <v>0.4</v>
      </c>
      <c r="K952" s="57">
        <v>0.2</v>
      </c>
      <c r="L952" s="69">
        <v>0.41199999999999998</v>
      </c>
      <c r="M952" s="56">
        <v>5</v>
      </c>
      <c r="N952" s="56">
        <v>16.2</v>
      </c>
      <c r="O952" s="56">
        <v>26.9</v>
      </c>
      <c r="P952" s="56">
        <v>21.2</v>
      </c>
      <c r="Q952" s="56">
        <v>23.7</v>
      </c>
      <c r="R952" s="56">
        <v>27.5</v>
      </c>
      <c r="S952" s="56">
        <v>27.6</v>
      </c>
    </row>
    <row r="953" spans="1:19" x14ac:dyDescent="0.2">
      <c r="A953" s="29">
        <v>213021344</v>
      </c>
      <c r="B953" s="29" t="s">
        <v>894</v>
      </c>
      <c r="C953" s="55">
        <v>11533</v>
      </c>
      <c r="D953" s="55">
        <v>41</v>
      </c>
      <c r="E953" s="55">
        <v>961888697</v>
      </c>
      <c r="F953" s="55">
        <v>69816</v>
      </c>
      <c r="G953" s="55">
        <v>83403</v>
      </c>
      <c r="H953" s="57">
        <v>4.46</v>
      </c>
      <c r="I953" s="57">
        <v>1.81</v>
      </c>
      <c r="J953" s="57">
        <v>0.41</v>
      </c>
      <c r="K953" s="57">
        <v>0.21</v>
      </c>
      <c r="L953" s="69">
        <v>0.42499999999999999</v>
      </c>
      <c r="M953" s="56">
        <v>5.4</v>
      </c>
      <c r="N953" s="56">
        <v>17.2</v>
      </c>
      <c r="O953" s="56">
        <v>28.2</v>
      </c>
      <c r="P953" s="56">
        <v>17.600000000000001</v>
      </c>
      <c r="Q953" s="56">
        <v>18.899999999999999</v>
      </c>
      <c r="R953" s="56">
        <v>23.7</v>
      </c>
      <c r="S953" s="56">
        <v>39.9</v>
      </c>
    </row>
    <row r="954" spans="1:19" x14ac:dyDescent="0.2">
      <c r="A954" s="29">
        <v>213021345</v>
      </c>
      <c r="B954" s="29" t="s">
        <v>895</v>
      </c>
      <c r="C954" s="55">
        <v>3020</v>
      </c>
      <c r="D954" s="55">
        <v>41</v>
      </c>
      <c r="E954" s="55">
        <v>184735807</v>
      </c>
      <c r="F954" s="55">
        <v>53840</v>
      </c>
      <c r="G954" s="55">
        <v>61171</v>
      </c>
      <c r="H954" s="57">
        <v>4.24</v>
      </c>
      <c r="I954" s="57">
        <v>1.74</v>
      </c>
      <c r="J954" s="57">
        <v>0.41</v>
      </c>
      <c r="K954" s="57">
        <v>0.21</v>
      </c>
      <c r="L954" s="69">
        <v>0.4</v>
      </c>
      <c r="M954" s="56">
        <v>4.0999999999999996</v>
      </c>
      <c r="N954" s="56">
        <v>15.1</v>
      </c>
      <c r="O954" s="56">
        <v>25.7</v>
      </c>
      <c r="P954" s="56">
        <v>21.8</v>
      </c>
      <c r="Q954" s="56">
        <v>25.4</v>
      </c>
      <c r="R954" s="56">
        <v>28.6</v>
      </c>
      <c r="S954" s="56">
        <v>24.2</v>
      </c>
    </row>
    <row r="955" spans="1:19" x14ac:dyDescent="0.2">
      <c r="A955" s="29">
        <v>213021346</v>
      </c>
      <c r="B955" s="29" t="s">
        <v>896</v>
      </c>
      <c r="C955" s="55">
        <v>10154</v>
      </c>
      <c r="D955" s="55">
        <v>47</v>
      </c>
      <c r="E955" s="55">
        <v>958028224</v>
      </c>
      <c r="F955" s="55">
        <v>65886</v>
      </c>
      <c r="G955" s="55">
        <v>94350</v>
      </c>
      <c r="H955" s="57">
        <v>6.12</v>
      </c>
      <c r="I955" s="57">
        <v>2.06</v>
      </c>
      <c r="J955" s="57">
        <v>0.34</v>
      </c>
      <c r="K955" s="57">
        <v>0.15</v>
      </c>
      <c r="L955" s="69">
        <v>0.52200000000000002</v>
      </c>
      <c r="M955" s="56">
        <v>10.6</v>
      </c>
      <c r="N955" s="56">
        <v>25.5</v>
      </c>
      <c r="O955" s="56">
        <v>37.200000000000003</v>
      </c>
      <c r="P955" s="56">
        <v>21.8</v>
      </c>
      <c r="Q955" s="56">
        <v>19.2</v>
      </c>
      <c r="R955" s="56">
        <v>20.2</v>
      </c>
      <c r="S955" s="56">
        <v>38.799999999999997</v>
      </c>
    </row>
    <row r="956" spans="1:19" x14ac:dyDescent="0.2">
      <c r="A956" s="29">
        <v>213031347</v>
      </c>
      <c r="B956" s="29" t="s">
        <v>898</v>
      </c>
      <c r="C956" s="55">
        <v>10693</v>
      </c>
      <c r="D956" s="55">
        <v>34</v>
      </c>
      <c r="E956" s="55">
        <v>565601826</v>
      </c>
      <c r="F956" s="55">
        <v>45758</v>
      </c>
      <c r="G956" s="55">
        <v>52895</v>
      </c>
      <c r="H956" s="57">
        <v>4.5599999999999996</v>
      </c>
      <c r="I956" s="57">
        <v>1.79</v>
      </c>
      <c r="J956" s="57">
        <v>0.39</v>
      </c>
      <c r="K956" s="57">
        <v>0.19</v>
      </c>
      <c r="L956" s="69">
        <v>0.42199999999999999</v>
      </c>
      <c r="M956" s="56">
        <v>4.8</v>
      </c>
      <c r="N956" s="56">
        <v>16.399999999999999</v>
      </c>
      <c r="O956" s="56">
        <v>27.3</v>
      </c>
      <c r="P956" s="56">
        <v>27.9</v>
      </c>
      <c r="Q956" s="56">
        <v>27.8</v>
      </c>
      <c r="R956" s="56">
        <v>26.2</v>
      </c>
      <c r="S956" s="56">
        <v>18.100000000000001</v>
      </c>
    </row>
    <row r="957" spans="1:19" x14ac:dyDescent="0.2">
      <c r="A957" s="29">
        <v>213031348</v>
      </c>
      <c r="B957" s="29" t="s">
        <v>899</v>
      </c>
      <c r="C957" s="55">
        <v>11301</v>
      </c>
      <c r="D957" s="55">
        <v>33</v>
      </c>
      <c r="E957" s="55">
        <v>652076504</v>
      </c>
      <c r="F957" s="55">
        <v>49243</v>
      </c>
      <c r="G957" s="55">
        <v>57701</v>
      </c>
      <c r="H957" s="57">
        <v>4.57</v>
      </c>
      <c r="I957" s="57">
        <v>1.8</v>
      </c>
      <c r="J957" s="57">
        <v>0.39</v>
      </c>
      <c r="K957" s="57">
        <v>0.19</v>
      </c>
      <c r="L957" s="69">
        <v>0.42599999999999999</v>
      </c>
      <c r="M957" s="56">
        <v>5.2</v>
      </c>
      <c r="N957" s="56">
        <v>16.7</v>
      </c>
      <c r="O957" s="56">
        <v>27.6</v>
      </c>
      <c r="P957" s="56">
        <v>25.6</v>
      </c>
      <c r="Q957" s="56">
        <v>26.4</v>
      </c>
      <c r="R957" s="56">
        <v>26</v>
      </c>
      <c r="S957" s="56">
        <v>22</v>
      </c>
    </row>
    <row r="958" spans="1:19" x14ac:dyDescent="0.2">
      <c r="A958" s="29">
        <v>213031349</v>
      </c>
      <c r="B958" s="29" t="s">
        <v>897</v>
      </c>
      <c r="C958" s="55">
        <v>8528</v>
      </c>
      <c r="D958" s="55">
        <v>36</v>
      </c>
      <c r="E958" s="55">
        <v>566293860</v>
      </c>
      <c r="F958" s="55">
        <v>54054</v>
      </c>
      <c r="G958" s="55">
        <v>66404</v>
      </c>
      <c r="H958" s="57">
        <v>4.79</v>
      </c>
      <c r="I958" s="57">
        <v>1.82</v>
      </c>
      <c r="J958" s="57">
        <v>0.38</v>
      </c>
      <c r="K958" s="57">
        <v>0.18</v>
      </c>
      <c r="L958" s="69">
        <v>0.45600000000000002</v>
      </c>
      <c r="M958" s="56">
        <v>7.6</v>
      </c>
      <c r="N958" s="56">
        <v>20.100000000000001</v>
      </c>
      <c r="O958" s="56">
        <v>31</v>
      </c>
      <c r="P958" s="56">
        <v>23.8</v>
      </c>
      <c r="Q958" s="56">
        <v>23.9</v>
      </c>
      <c r="R958" s="56">
        <v>26.1</v>
      </c>
      <c r="S958" s="56">
        <v>26.2</v>
      </c>
    </row>
    <row r="959" spans="1:19" x14ac:dyDescent="0.2">
      <c r="A959" s="29">
        <v>213031350</v>
      </c>
      <c r="B959" s="29" t="s">
        <v>900</v>
      </c>
      <c r="C959" s="55">
        <v>6027</v>
      </c>
      <c r="D959" s="55">
        <v>39</v>
      </c>
      <c r="E959" s="55">
        <v>471420532</v>
      </c>
      <c r="F959" s="55">
        <v>66372</v>
      </c>
      <c r="G959" s="55">
        <v>78218</v>
      </c>
      <c r="H959" s="57">
        <v>4.17</v>
      </c>
      <c r="I959" s="57">
        <v>1.77</v>
      </c>
      <c r="J959" s="57">
        <v>0.42</v>
      </c>
      <c r="K959" s="57">
        <v>0.21</v>
      </c>
      <c r="L959" s="69">
        <v>0.41399999999999998</v>
      </c>
      <c r="M959" s="56">
        <v>4.9000000000000004</v>
      </c>
      <c r="N959" s="56">
        <v>16.5</v>
      </c>
      <c r="O959" s="56">
        <v>27.4</v>
      </c>
      <c r="P959" s="56">
        <v>17.5</v>
      </c>
      <c r="Q959" s="56">
        <v>20.100000000000001</v>
      </c>
      <c r="R959" s="56">
        <v>26</v>
      </c>
      <c r="S959" s="56">
        <v>36.4</v>
      </c>
    </row>
    <row r="960" spans="1:19" x14ac:dyDescent="0.2">
      <c r="A960" s="29">
        <v>213031351</v>
      </c>
      <c r="B960" s="29" t="s">
        <v>901</v>
      </c>
      <c r="C960" s="55">
        <v>7505</v>
      </c>
      <c r="D960" s="55">
        <v>36</v>
      </c>
      <c r="E960" s="55">
        <v>472777662</v>
      </c>
      <c r="F960" s="55">
        <v>54086</v>
      </c>
      <c r="G960" s="55">
        <v>62995</v>
      </c>
      <c r="H960" s="57">
        <v>4.47</v>
      </c>
      <c r="I960" s="57">
        <v>1.8</v>
      </c>
      <c r="J960" s="57">
        <v>0.4</v>
      </c>
      <c r="K960" s="57">
        <v>0.2</v>
      </c>
      <c r="L960" s="69">
        <v>0.41799999999999998</v>
      </c>
      <c r="M960" s="56">
        <v>5</v>
      </c>
      <c r="N960" s="56">
        <v>16.399999999999999</v>
      </c>
      <c r="O960" s="56">
        <v>27.2</v>
      </c>
      <c r="P960" s="56">
        <v>22.5</v>
      </c>
      <c r="Q960" s="56">
        <v>25.1</v>
      </c>
      <c r="R960" s="56">
        <v>26.2</v>
      </c>
      <c r="S960" s="56">
        <v>26.2</v>
      </c>
    </row>
    <row r="961" spans="1:19" x14ac:dyDescent="0.2">
      <c r="A961" s="29">
        <v>213031352</v>
      </c>
      <c r="B961" s="29" t="s">
        <v>902</v>
      </c>
      <c r="C961" s="55">
        <v>9714</v>
      </c>
      <c r="D961" s="55">
        <v>40</v>
      </c>
      <c r="E961" s="55">
        <v>807524223</v>
      </c>
      <c r="F961" s="55">
        <v>69410</v>
      </c>
      <c r="G961" s="55">
        <v>83130</v>
      </c>
      <c r="H961" s="57">
        <v>4.34</v>
      </c>
      <c r="I961" s="57">
        <v>1.77</v>
      </c>
      <c r="J961" s="57">
        <v>0.41</v>
      </c>
      <c r="K961" s="57">
        <v>0.2</v>
      </c>
      <c r="L961" s="69">
        <v>0.434</v>
      </c>
      <c r="M961" s="56">
        <v>6.4</v>
      </c>
      <c r="N961" s="56">
        <v>18.3</v>
      </c>
      <c r="O961" s="56">
        <v>29.3</v>
      </c>
      <c r="P961" s="56">
        <v>17.5</v>
      </c>
      <c r="Q961" s="56">
        <v>18.8</v>
      </c>
      <c r="R961" s="56">
        <v>24.9</v>
      </c>
      <c r="S961" s="56">
        <v>38.9</v>
      </c>
    </row>
    <row r="962" spans="1:19" x14ac:dyDescent="0.2">
      <c r="A962" s="29">
        <v>213041353</v>
      </c>
      <c r="B962" s="29" t="s">
        <v>904</v>
      </c>
      <c r="C962" s="55">
        <v>12832</v>
      </c>
      <c r="D962" s="55">
        <v>42</v>
      </c>
      <c r="E962" s="55">
        <v>812107265</v>
      </c>
      <c r="F962" s="55">
        <v>55049</v>
      </c>
      <c r="G962" s="55">
        <v>63288</v>
      </c>
      <c r="H962" s="57">
        <v>4.18</v>
      </c>
      <c r="I962" s="57">
        <v>1.73</v>
      </c>
      <c r="J962" s="57">
        <v>0.41</v>
      </c>
      <c r="K962" s="57">
        <v>0.21</v>
      </c>
      <c r="L962" s="69">
        <v>0.40400000000000003</v>
      </c>
      <c r="M962" s="56">
        <v>4.8</v>
      </c>
      <c r="N962" s="56">
        <v>15.8</v>
      </c>
      <c r="O962" s="56">
        <v>26.4</v>
      </c>
      <c r="P962" s="56">
        <v>21.2</v>
      </c>
      <c r="Q962" s="56">
        <v>25</v>
      </c>
      <c r="R962" s="56">
        <v>27.9</v>
      </c>
      <c r="S962" s="56">
        <v>25.8</v>
      </c>
    </row>
    <row r="963" spans="1:19" x14ac:dyDescent="0.2">
      <c r="A963" s="29">
        <v>213041355</v>
      </c>
      <c r="B963" s="29" t="s">
        <v>906</v>
      </c>
      <c r="C963" s="55">
        <v>13769</v>
      </c>
      <c r="D963" s="55">
        <v>39</v>
      </c>
      <c r="E963" s="55">
        <v>859239530</v>
      </c>
      <c r="F963" s="55">
        <v>55436</v>
      </c>
      <c r="G963" s="55">
        <v>62404</v>
      </c>
      <c r="H963" s="57">
        <v>3.8</v>
      </c>
      <c r="I963" s="57">
        <v>1.68</v>
      </c>
      <c r="J963" s="57">
        <v>0.44</v>
      </c>
      <c r="K963" s="57">
        <v>0.24</v>
      </c>
      <c r="L963" s="69">
        <v>0.38900000000000001</v>
      </c>
      <c r="M963" s="56">
        <v>4.4000000000000004</v>
      </c>
      <c r="N963" s="56">
        <v>15.2</v>
      </c>
      <c r="O963" s="56">
        <v>25.5</v>
      </c>
      <c r="P963" s="56">
        <v>20</v>
      </c>
      <c r="Q963" s="56">
        <v>25.7</v>
      </c>
      <c r="R963" s="56">
        <v>29.5</v>
      </c>
      <c r="S963" s="56">
        <v>24.8</v>
      </c>
    </row>
    <row r="964" spans="1:19" x14ac:dyDescent="0.2">
      <c r="A964" s="29">
        <v>213041356</v>
      </c>
      <c r="B964" s="29" t="s">
        <v>907</v>
      </c>
      <c r="C964" s="55">
        <v>10019</v>
      </c>
      <c r="D964" s="55">
        <v>40</v>
      </c>
      <c r="E964" s="55">
        <v>538426019</v>
      </c>
      <c r="F964" s="55">
        <v>49429</v>
      </c>
      <c r="G964" s="55">
        <v>53740</v>
      </c>
      <c r="H964" s="57">
        <v>3.91</v>
      </c>
      <c r="I964" s="57">
        <v>1.63</v>
      </c>
      <c r="J964" s="57">
        <v>0.42</v>
      </c>
      <c r="K964" s="57">
        <v>0.2</v>
      </c>
      <c r="L964" s="69">
        <v>0.39</v>
      </c>
      <c r="M964" s="56">
        <v>4.5</v>
      </c>
      <c r="N964" s="56">
        <v>15.2</v>
      </c>
      <c r="O964" s="56">
        <v>25.5</v>
      </c>
      <c r="P964" s="56">
        <v>23.9</v>
      </c>
      <c r="Q964" s="56">
        <v>28.4</v>
      </c>
      <c r="R964" s="56">
        <v>31</v>
      </c>
      <c r="S964" s="56">
        <v>16.7</v>
      </c>
    </row>
    <row r="965" spans="1:19" x14ac:dyDescent="0.2">
      <c r="A965" s="29">
        <v>213041357</v>
      </c>
      <c r="B965" s="29" t="s">
        <v>908</v>
      </c>
      <c r="C965" s="55">
        <v>14613</v>
      </c>
      <c r="D965" s="55">
        <v>37</v>
      </c>
      <c r="E965" s="55">
        <v>820527193</v>
      </c>
      <c r="F965" s="55">
        <v>51631</v>
      </c>
      <c r="G965" s="55">
        <v>56150</v>
      </c>
      <c r="H965" s="57">
        <v>3.85</v>
      </c>
      <c r="I965" s="57">
        <v>1.63</v>
      </c>
      <c r="J965" s="57">
        <v>0.42</v>
      </c>
      <c r="K965" s="57">
        <v>0.21</v>
      </c>
      <c r="L965" s="69">
        <v>0.38300000000000001</v>
      </c>
      <c r="M965" s="56">
        <v>4</v>
      </c>
      <c r="N965" s="56">
        <v>14.4</v>
      </c>
      <c r="O965" s="56">
        <v>24.6</v>
      </c>
      <c r="P965" s="56">
        <v>22.2</v>
      </c>
      <c r="Q965" s="56">
        <v>27.5</v>
      </c>
      <c r="R965" s="56">
        <v>31</v>
      </c>
      <c r="S965" s="56">
        <v>19.2</v>
      </c>
    </row>
    <row r="966" spans="1:19" x14ac:dyDescent="0.2">
      <c r="A966" s="29">
        <v>213041358</v>
      </c>
      <c r="B966" s="29" t="s">
        <v>909</v>
      </c>
      <c r="C966" s="55">
        <v>10446</v>
      </c>
      <c r="D966" s="55">
        <v>38</v>
      </c>
      <c r="E966" s="55">
        <v>577789936</v>
      </c>
      <c r="F966" s="55">
        <v>50890</v>
      </c>
      <c r="G966" s="55">
        <v>55312</v>
      </c>
      <c r="H966" s="57">
        <v>3.84</v>
      </c>
      <c r="I966" s="57">
        <v>1.65</v>
      </c>
      <c r="J966" s="57">
        <v>0.43</v>
      </c>
      <c r="K966" s="57">
        <v>0.22</v>
      </c>
      <c r="L966" s="69">
        <v>0.38</v>
      </c>
      <c r="M966" s="56">
        <v>4</v>
      </c>
      <c r="N966" s="56">
        <v>14.1</v>
      </c>
      <c r="O966" s="56">
        <v>24.2</v>
      </c>
      <c r="P966" s="56">
        <v>22.4</v>
      </c>
      <c r="Q966" s="56">
        <v>28.3</v>
      </c>
      <c r="R966" s="56">
        <v>30.4</v>
      </c>
      <c r="S966" s="56">
        <v>18.899999999999999</v>
      </c>
    </row>
    <row r="967" spans="1:19" x14ac:dyDescent="0.2">
      <c r="A967" s="29">
        <v>213041359</v>
      </c>
      <c r="B967" s="29" t="s">
        <v>910</v>
      </c>
      <c r="C967" s="55">
        <v>3367</v>
      </c>
      <c r="D967" s="55">
        <v>35</v>
      </c>
      <c r="E967" s="55">
        <v>191944310</v>
      </c>
      <c r="F967" s="55">
        <v>51869</v>
      </c>
      <c r="G967" s="55">
        <v>57008</v>
      </c>
      <c r="H967" s="57">
        <v>3.71</v>
      </c>
      <c r="I967" s="57">
        <v>1.66</v>
      </c>
      <c r="J967" s="57">
        <v>0.45</v>
      </c>
      <c r="K967" s="57">
        <v>0.26</v>
      </c>
      <c r="L967" s="69">
        <v>0.379</v>
      </c>
      <c r="M967" s="56">
        <v>3.8</v>
      </c>
      <c r="N967" s="56">
        <v>14.3</v>
      </c>
      <c r="O967" s="56">
        <v>24.6</v>
      </c>
      <c r="P967" s="56">
        <v>21.1</v>
      </c>
      <c r="Q967" s="56">
        <v>28.3</v>
      </c>
      <c r="R967" s="56">
        <v>30.8</v>
      </c>
      <c r="S967" s="56">
        <v>19.8</v>
      </c>
    </row>
    <row r="968" spans="1:19" x14ac:dyDescent="0.2">
      <c r="A968" s="29">
        <v>213041360</v>
      </c>
      <c r="B968" s="29" t="s">
        <v>911</v>
      </c>
      <c r="C968" s="55">
        <v>10902</v>
      </c>
      <c r="D968" s="55">
        <v>40</v>
      </c>
      <c r="E968" s="55">
        <v>690793552</v>
      </c>
      <c r="F968" s="55">
        <v>55206</v>
      </c>
      <c r="G968" s="55">
        <v>63364</v>
      </c>
      <c r="H968" s="57">
        <v>4.1399999999999997</v>
      </c>
      <c r="I968" s="57">
        <v>1.74</v>
      </c>
      <c r="J968" s="57">
        <v>0.42</v>
      </c>
      <c r="K968" s="57">
        <v>0.22</v>
      </c>
      <c r="L968" s="69">
        <v>0.39900000000000002</v>
      </c>
      <c r="M968" s="56">
        <v>4.7</v>
      </c>
      <c r="N968" s="56">
        <v>15.5</v>
      </c>
      <c r="O968" s="56">
        <v>26</v>
      </c>
      <c r="P968" s="56">
        <v>21</v>
      </c>
      <c r="Q968" s="56">
        <v>25</v>
      </c>
      <c r="R968" s="56">
        <v>27.8</v>
      </c>
      <c r="S968" s="56">
        <v>26.2</v>
      </c>
    </row>
    <row r="969" spans="1:19" x14ac:dyDescent="0.2">
      <c r="A969" s="29">
        <v>213041461</v>
      </c>
      <c r="B969" s="29" t="s">
        <v>1713</v>
      </c>
      <c r="C969" s="55">
        <v>2803</v>
      </c>
      <c r="D969" s="55">
        <v>41</v>
      </c>
      <c r="E969" s="55">
        <v>158207119</v>
      </c>
      <c r="F969" s="55">
        <v>51099</v>
      </c>
      <c r="G969" s="55">
        <v>56442</v>
      </c>
      <c r="H969" s="57">
        <v>3.99</v>
      </c>
      <c r="I969" s="57">
        <v>1.66</v>
      </c>
      <c r="J969" s="57">
        <v>0.41</v>
      </c>
      <c r="K969" s="57">
        <v>0.19</v>
      </c>
      <c r="L969" s="69">
        <v>0.39200000000000002</v>
      </c>
      <c r="M969" s="56">
        <v>4.2</v>
      </c>
      <c r="N969" s="56">
        <v>15.1</v>
      </c>
      <c r="O969" s="56">
        <v>25.4</v>
      </c>
      <c r="P969" s="56">
        <v>23.3</v>
      </c>
      <c r="Q969" s="56">
        <v>27.1</v>
      </c>
      <c r="R969" s="56">
        <v>30.2</v>
      </c>
      <c r="S969" s="56">
        <v>19.399999999999999</v>
      </c>
    </row>
    <row r="970" spans="1:19" x14ac:dyDescent="0.2">
      <c r="A970" s="29">
        <v>213041462</v>
      </c>
      <c r="B970" s="29" t="s">
        <v>2586</v>
      </c>
      <c r="C970" s="55">
        <v>3419</v>
      </c>
      <c r="D970" s="55">
        <v>38</v>
      </c>
      <c r="E970" s="55">
        <v>202846448</v>
      </c>
      <c r="F970" s="55">
        <v>53194</v>
      </c>
      <c r="G970" s="55">
        <v>59329</v>
      </c>
      <c r="H970" s="57">
        <v>4.13</v>
      </c>
      <c r="I970" s="57">
        <v>1.7</v>
      </c>
      <c r="J970" s="57">
        <v>0.41</v>
      </c>
      <c r="K970" s="57">
        <v>0.21</v>
      </c>
      <c r="L970" s="69">
        <v>0.39500000000000002</v>
      </c>
      <c r="M970" s="56">
        <v>4.0999999999999996</v>
      </c>
      <c r="N970" s="56">
        <v>14.8</v>
      </c>
      <c r="O970" s="56">
        <v>25.3</v>
      </c>
      <c r="P970" s="56">
        <v>22.4</v>
      </c>
      <c r="Q970" s="56">
        <v>25.8</v>
      </c>
      <c r="R970" s="56">
        <v>28.4</v>
      </c>
      <c r="S970" s="56">
        <v>23.4</v>
      </c>
    </row>
    <row r="971" spans="1:19" x14ac:dyDescent="0.2">
      <c r="A971" s="29">
        <v>213041463</v>
      </c>
      <c r="B971" s="29" t="s">
        <v>905</v>
      </c>
      <c r="C971" s="55">
        <v>11530</v>
      </c>
      <c r="D971" s="55">
        <v>41</v>
      </c>
      <c r="E971" s="55">
        <v>738554425</v>
      </c>
      <c r="F971" s="55">
        <v>56469</v>
      </c>
      <c r="G971" s="55">
        <v>64055</v>
      </c>
      <c r="H971" s="57">
        <v>4.1500000000000004</v>
      </c>
      <c r="I971" s="57">
        <v>1.7</v>
      </c>
      <c r="J971" s="57">
        <v>0.41</v>
      </c>
      <c r="K971" s="57">
        <v>0.21</v>
      </c>
      <c r="L971" s="69">
        <v>0.40400000000000003</v>
      </c>
      <c r="M971" s="56">
        <v>4.9000000000000004</v>
      </c>
      <c r="N971" s="56">
        <v>16</v>
      </c>
      <c r="O971" s="56">
        <v>26.6</v>
      </c>
      <c r="P971" s="56">
        <v>21</v>
      </c>
      <c r="Q971" s="56">
        <v>24.3</v>
      </c>
      <c r="R971" s="56">
        <v>28.7</v>
      </c>
      <c r="S971" s="56">
        <v>26</v>
      </c>
    </row>
    <row r="972" spans="1:19" x14ac:dyDescent="0.2">
      <c r="A972" s="29">
        <v>213051361</v>
      </c>
      <c r="B972" s="29" t="s">
        <v>913</v>
      </c>
      <c r="C972" s="55">
        <v>11451</v>
      </c>
      <c r="D972" s="55">
        <v>40</v>
      </c>
      <c r="E972" s="55">
        <v>645435168</v>
      </c>
      <c r="F972" s="55">
        <v>50021</v>
      </c>
      <c r="G972" s="55">
        <v>56365</v>
      </c>
      <c r="H972" s="57">
        <v>4</v>
      </c>
      <c r="I972" s="57">
        <v>1.69</v>
      </c>
      <c r="J972" s="57">
        <v>0.42</v>
      </c>
      <c r="K972" s="57">
        <v>0.21</v>
      </c>
      <c r="L972" s="69">
        <v>0.4</v>
      </c>
      <c r="M972" s="56">
        <v>4.5999999999999996</v>
      </c>
      <c r="N972" s="56">
        <v>15.8</v>
      </c>
      <c r="O972" s="56">
        <v>26.3</v>
      </c>
      <c r="P972" s="56">
        <v>23.4</v>
      </c>
      <c r="Q972" s="56">
        <v>28.2</v>
      </c>
      <c r="R972" s="56">
        <v>29.2</v>
      </c>
      <c r="S972" s="56">
        <v>19.2</v>
      </c>
    </row>
    <row r="973" spans="1:19" x14ac:dyDescent="0.2">
      <c r="A973" s="29">
        <v>213051362</v>
      </c>
      <c r="B973" s="29" t="s">
        <v>914</v>
      </c>
      <c r="C973" s="55">
        <v>10907</v>
      </c>
      <c r="D973" s="55">
        <v>39</v>
      </c>
      <c r="E973" s="55">
        <v>566429792</v>
      </c>
      <c r="F973" s="55">
        <v>46357</v>
      </c>
      <c r="G973" s="55">
        <v>51933</v>
      </c>
      <c r="H973" s="57">
        <v>4.28</v>
      </c>
      <c r="I973" s="57">
        <v>1.72</v>
      </c>
      <c r="J973" s="57">
        <v>0.4</v>
      </c>
      <c r="K973" s="57">
        <v>0.18</v>
      </c>
      <c r="L973" s="69">
        <v>0.40799999999999997</v>
      </c>
      <c r="M973" s="56">
        <v>4.0999999999999996</v>
      </c>
      <c r="N973" s="56">
        <v>15.2</v>
      </c>
      <c r="O973" s="56">
        <v>26</v>
      </c>
      <c r="P973" s="56">
        <v>26.3</v>
      </c>
      <c r="Q973" s="56">
        <v>29.3</v>
      </c>
      <c r="R973" s="56">
        <v>27.5</v>
      </c>
      <c r="S973" s="56">
        <v>16.8</v>
      </c>
    </row>
    <row r="974" spans="1:19" x14ac:dyDescent="0.2">
      <c r="A974" s="29">
        <v>213051363</v>
      </c>
      <c r="B974" s="29" t="s">
        <v>915</v>
      </c>
      <c r="C974" s="55">
        <v>6951</v>
      </c>
      <c r="D974" s="55">
        <v>34</v>
      </c>
      <c r="E974" s="55">
        <v>397099029</v>
      </c>
      <c r="F974" s="55">
        <v>48242</v>
      </c>
      <c r="G974" s="55">
        <v>57128</v>
      </c>
      <c r="H974" s="57">
        <v>4.3899999999999997</v>
      </c>
      <c r="I974" s="57">
        <v>1.81</v>
      </c>
      <c r="J974" s="57">
        <v>0.41</v>
      </c>
      <c r="K974" s="57">
        <v>0.2</v>
      </c>
      <c r="L974" s="69">
        <v>0.42799999999999999</v>
      </c>
      <c r="M974" s="56">
        <v>5.0999999999999996</v>
      </c>
      <c r="N974" s="56">
        <v>16.8</v>
      </c>
      <c r="O974" s="56">
        <v>28</v>
      </c>
      <c r="P974" s="56">
        <v>25.3</v>
      </c>
      <c r="Q974" s="56">
        <v>27.5</v>
      </c>
      <c r="R974" s="56">
        <v>26.4</v>
      </c>
      <c r="S974" s="56">
        <v>20.8</v>
      </c>
    </row>
    <row r="975" spans="1:19" x14ac:dyDescent="0.2">
      <c r="A975" s="29">
        <v>213051365</v>
      </c>
      <c r="B975" s="29" t="s">
        <v>916</v>
      </c>
      <c r="C975" s="55">
        <v>25458</v>
      </c>
      <c r="D975" s="55">
        <v>35</v>
      </c>
      <c r="E975" s="55">
        <v>1400237891</v>
      </c>
      <c r="F975" s="55">
        <v>49502</v>
      </c>
      <c r="G975" s="55">
        <v>55002</v>
      </c>
      <c r="H975" s="57">
        <v>4.01</v>
      </c>
      <c r="I975" s="57">
        <v>1.68</v>
      </c>
      <c r="J975" s="57">
        <v>0.42</v>
      </c>
      <c r="K975" s="57">
        <v>0.22</v>
      </c>
      <c r="L975" s="69">
        <v>0.39400000000000002</v>
      </c>
      <c r="M975" s="56">
        <v>4.2</v>
      </c>
      <c r="N975" s="56">
        <v>14.9</v>
      </c>
      <c r="O975" s="56">
        <v>25.4</v>
      </c>
      <c r="P975" s="56">
        <v>24.1</v>
      </c>
      <c r="Q975" s="56">
        <v>27.8</v>
      </c>
      <c r="R975" s="56">
        <v>29.4</v>
      </c>
      <c r="S975" s="56">
        <v>18.600000000000001</v>
      </c>
    </row>
    <row r="976" spans="1:19" x14ac:dyDescent="0.2">
      <c r="A976" s="29">
        <v>213051366</v>
      </c>
      <c r="B976" s="29" t="s">
        <v>917</v>
      </c>
      <c r="C976" s="55">
        <v>17078</v>
      </c>
      <c r="D976" s="55">
        <v>35</v>
      </c>
      <c r="E976" s="55">
        <v>946544389</v>
      </c>
      <c r="F976" s="55">
        <v>49591</v>
      </c>
      <c r="G976" s="55">
        <v>55425</v>
      </c>
      <c r="H976" s="57">
        <v>4.04</v>
      </c>
      <c r="I976" s="57">
        <v>1.7</v>
      </c>
      <c r="J976" s="57">
        <v>0.42</v>
      </c>
      <c r="K976" s="57">
        <v>0.22</v>
      </c>
      <c r="L976" s="69">
        <v>0.39600000000000002</v>
      </c>
      <c r="M976" s="56">
        <v>4.2</v>
      </c>
      <c r="N976" s="56">
        <v>14.9</v>
      </c>
      <c r="O976" s="56">
        <v>25.5</v>
      </c>
      <c r="P976" s="56">
        <v>24.1</v>
      </c>
      <c r="Q976" s="56">
        <v>27.7</v>
      </c>
      <c r="R976" s="56">
        <v>28.7</v>
      </c>
      <c r="S976" s="56">
        <v>19.399999999999999</v>
      </c>
    </row>
    <row r="977" spans="1:19" x14ac:dyDescent="0.2">
      <c r="A977" s="29">
        <v>213051368</v>
      </c>
      <c r="B977" s="29" t="s">
        <v>918</v>
      </c>
      <c r="C977" s="55">
        <v>8336</v>
      </c>
      <c r="D977" s="55">
        <v>41</v>
      </c>
      <c r="E977" s="55">
        <v>528354230</v>
      </c>
      <c r="F977" s="55">
        <v>54254</v>
      </c>
      <c r="G977" s="55">
        <v>63382</v>
      </c>
      <c r="H977" s="57">
        <v>4.3600000000000003</v>
      </c>
      <c r="I977" s="57">
        <v>1.74</v>
      </c>
      <c r="J977" s="57">
        <v>0.4</v>
      </c>
      <c r="K977" s="57">
        <v>0.19</v>
      </c>
      <c r="L977" s="69">
        <v>0.42299999999999999</v>
      </c>
      <c r="M977" s="56">
        <v>5.8</v>
      </c>
      <c r="N977" s="56">
        <v>17.2</v>
      </c>
      <c r="O977" s="56">
        <v>28.1</v>
      </c>
      <c r="P977" s="56">
        <v>22.3</v>
      </c>
      <c r="Q977" s="56">
        <v>24.9</v>
      </c>
      <c r="R977" s="56">
        <v>27.8</v>
      </c>
      <c r="S977" s="56">
        <v>25</v>
      </c>
    </row>
    <row r="978" spans="1:19" x14ac:dyDescent="0.2">
      <c r="A978" s="29">
        <v>213051369</v>
      </c>
      <c r="B978" s="29" t="s">
        <v>919</v>
      </c>
      <c r="C978" s="55">
        <v>15141</v>
      </c>
      <c r="D978" s="55">
        <v>36</v>
      </c>
      <c r="E978" s="55">
        <v>878728157</v>
      </c>
      <c r="F978" s="55">
        <v>53042</v>
      </c>
      <c r="G978" s="55">
        <v>58036</v>
      </c>
      <c r="H978" s="57">
        <v>3.83</v>
      </c>
      <c r="I978" s="57">
        <v>1.65</v>
      </c>
      <c r="J978" s="57">
        <v>0.43</v>
      </c>
      <c r="K978" s="57">
        <v>0.22</v>
      </c>
      <c r="L978" s="69">
        <v>0.379</v>
      </c>
      <c r="M978" s="56">
        <v>3.9</v>
      </c>
      <c r="N978" s="56">
        <v>14.3</v>
      </c>
      <c r="O978" s="56">
        <v>24.6</v>
      </c>
      <c r="P978" s="56">
        <v>21.4</v>
      </c>
      <c r="Q978" s="56">
        <v>26.6</v>
      </c>
      <c r="R978" s="56">
        <v>31</v>
      </c>
      <c r="S978" s="56">
        <v>21</v>
      </c>
    </row>
    <row r="979" spans="1:19" x14ac:dyDescent="0.2">
      <c r="A979" s="29">
        <v>213051464</v>
      </c>
      <c r="B979" s="29" t="s">
        <v>2587</v>
      </c>
      <c r="C979" s="55">
        <v>9880</v>
      </c>
      <c r="D979" s="55">
        <v>38</v>
      </c>
      <c r="E979" s="55">
        <v>678916585</v>
      </c>
      <c r="F979" s="55">
        <v>54778</v>
      </c>
      <c r="G979" s="55">
        <v>68716</v>
      </c>
      <c r="H979" s="57">
        <v>5.28</v>
      </c>
      <c r="I979" s="57">
        <v>1.92</v>
      </c>
      <c r="J979" s="57">
        <v>0.36</v>
      </c>
      <c r="K979" s="57">
        <v>0.15</v>
      </c>
      <c r="L979" s="69">
        <v>0.46800000000000003</v>
      </c>
      <c r="M979" s="56">
        <v>6.4</v>
      </c>
      <c r="N979" s="56">
        <v>19.3</v>
      </c>
      <c r="O979" s="56">
        <v>30.9</v>
      </c>
      <c r="P979" s="56">
        <v>24.4</v>
      </c>
      <c r="Q979" s="56">
        <v>22.7</v>
      </c>
      <c r="R979" s="56">
        <v>23.9</v>
      </c>
      <c r="S979" s="56">
        <v>29</v>
      </c>
    </row>
    <row r="980" spans="1:19" x14ac:dyDescent="0.2">
      <c r="A980" s="29">
        <v>213051465</v>
      </c>
      <c r="B980" s="29" t="s">
        <v>2588</v>
      </c>
      <c r="C980" s="55">
        <v>13669</v>
      </c>
      <c r="D980" s="55">
        <v>40</v>
      </c>
      <c r="E980" s="55">
        <v>890452055</v>
      </c>
      <c r="F980" s="55">
        <v>55479</v>
      </c>
      <c r="G980" s="55">
        <v>65144</v>
      </c>
      <c r="H980" s="57">
        <v>4.72</v>
      </c>
      <c r="I980" s="57">
        <v>1.82</v>
      </c>
      <c r="J980" s="57">
        <v>0.38</v>
      </c>
      <c r="K980" s="57">
        <v>0.17</v>
      </c>
      <c r="L980" s="69">
        <v>0.42599999999999999</v>
      </c>
      <c r="M980" s="56">
        <v>5</v>
      </c>
      <c r="N980" s="56">
        <v>16.399999999999999</v>
      </c>
      <c r="O980" s="56">
        <v>27.3</v>
      </c>
      <c r="P980" s="56">
        <v>22.8</v>
      </c>
      <c r="Q980" s="56">
        <v>23.6</v>
      </c>
      <c r="R980" s="56">
        <v>25.2</v>
      </c>
      <c r="S980" s="56">
        <v>28.4</v>
      </c>
    </row>
    <row r="981" spans="1:19" x14ac:dyDescent="0.2">
      <c r="A981" s="29">
        <v>213051466</v>
      </c>
      <c r="B981" s="29" t="s">
        <v>2589</v>
      </c>
      <c r="C981" s="55">
        <v>10044</v>
      </c>
      <c r="D981" s="55">
        <v>37</v>
      </c>
      <c r="E981" s="55">
        <v>685206949</v>
      </c>
      <c r="F981" s="55">
        <v>59244</v>
      </c>
      <c r="G981" s="55">
        <v>68221</v>
      </c>
      <c r="H981" s="57">
        <v>4.74</v>
      </c>
      <c r="I981" s="57">
        <v>1.8</v>
      </c>
      <c r="J981" s="57">
        <v>0.38</v>
      </c>
      <c r="K981" s="57">
        <v>0.18</v>
      </c>
      <c r="L981" s="69">
        <v>0.41899999999999998</v>
      </c>
      <c r="M981" s="56">
        <v>4.5</v>
      </c>
      <c r="N981" s="56">
        <v>15.6</v>
      </c>
      <c r="O981" s="56">
        <v>26.5</v>
      </c>
      <c r="P981" s="56">
        <v>21.5</v>
      </c>
      <c r="Q981" s="56">
        <v>22.1</v>
      </c>
      <c r="R981" s="56">
        <v>25.5</v>
      </c>
      <c r="S981" s="56">
        <v>30.9</v>
      </c>
    </row>
    <row r="982" spans="1:19" x14ac:dyDescent="0.2">
      <c r="A982" s="29">
        <v>213051467</v>
      </c>
      <c r="B982" s="29" t="s">
        <v>2590</v>
      </c>
      <c r="C982" s="55">
        <v>10231</v>
      </c>
      <c r="D982" s="55">
        <v>39</v>
      </c>
      <c r="E982" s="55">
        <v>541760223</v>
      </c>
      <c r="F982" s="55">
        <v>48183</v>
      </c>
      <c r="G982" s="55">
        <v>52953</v>
      </c>
      <c r="H982" s="57">
        <v>3.89</v>
      </c>
      <c r="I982" s="57">
        <v>1.65</v>
      </c>
      <c r="J982" s="57">
        <v>0.42</v>
      </c>
      <c r="K982" s="57">
        <v>0.2</v>
      </c>
      <c r="L982" s="69">
        <v>0.39200000000000002</v>
      </c>
      <c r="M982" s="56">
        <v>4.5999999999999996</v>
      </c>
      <c r="N982" s="56">
        <v>15.3</v>
      </c>
      <c r="O982" s="56">
        <v>25.6</v>
      </c>
      <c r="P982" s="56">
        <v>24.5</v>
      </c>
      <c r="Q982" s="56">
        <v>29.6</v>
      </c>
      <c r="R982" s="56">
        <v>29.6</v>
      </c>
      <c r="S982" s="56">
        <v>16.3</v>
      </c>
    </row>
    <row r="983" spans="1:19" x14ac:dyDescent="0.2">
      <c r="A983" s="29">
        <v>213051468</v>
      </c>
      <c r="B983" s="29" t="s">
        <v>2591</v>
      </c>
      <c r="C983" s="55">
        <v>9783</v>
      </c>
      <c r="D983" s="55">
        <v>37</v>
      </c>
      <c r="E983" s="55">
        <v>594999767</v>
      </c>
      <c r="F983" s="55">
        <v>54038</v>
      </c>
      <c r="G983" s="55">
        <v>60820</v>
      </c>
      <c r="H983" s="57">
        <v>3.79</v>
      </c>
      <c r="I983" s="57">
        <v>1.66</v>
      </c>
      <c r="J983" s="57">
        <v>0.44</v>
      </c>
      <c r="K983" s="57">
        <v>0.22</v>
      </c>
      <c r="L983" s="69">
        <v>0.39100000000000001</v>
      </c>
      <c r="M983" s="56">
        <v>4.9000000000000004</v>
      </c>
      <c r="N983" s="56">
        <v>15.8</v>
      </c>
      <c r="O983" s="56">
        <v>26</v>
      </c>
      <c r="P983" s="56">
        <v>20.7</v>
      </c>
      <c r="Q983" s="56">
        <v>26.3</v>
      </c>
      <c r="R983" s="56">
        <v>30.7</v>
      </c>
      <c r="S983" s="56">
        <v>22.3</v>
      </c>
    </row>
    <row r="984" spans="1:19" x14ac:dyDescent="0.2">
      <c r="A984" s="29">
        <v>214011370</v>
      </c>
      <c r="B984" s="29" t="s">
        <v>922</v>
      </c>
      <c r="C984" s="55">
        <v>12512</v>
      </c>
      <c r="D984" s="55">
        <v>39</v>
      </c>
      <c r="E984" s="55">
        <v>706682933</v>
      </c>
      <c r="F984" s="55">
        <v>52775</v>
      </c>
      <c r="G984" s="55">
        <v>56480</v>
      </c>
      <c r="H984" s="57">
        <v>3.2</v>
      </c>
      <c r="I984" s="57">
        <v>1.55</v>
      </c>
      <c r="J984" s="57">
        <v>0.48</v>
      </c>
      <c r="K984" s="57">
        <v>0.25</v>
      </c>
      <c r="L984" s="69">
        <v>0.35699999999999998</v>
      </c>
      <c r="M984" s="56">
        <v>4.5</v>
      </c>
      <c r="N984" s="56">
        <v>14.3</v>
      </c>
      <c r="O984" s="56">
        <v>23.9</v>
      </c>
      <c r="P984" s="56">
        <v>19.399999999999999</v>
      </c>
      <c r="Q984" s="56">
        <v>28.9</v>
      </c>
      <c r="R984" s="56">
        <v>34.6</v>
      </c>
      <c r="S984" s="56">
        <v>17.2</v>
      </c>
    </row>
    <row r="985" spans="1:19" x14ac:dyDescent="0.2">
      <c r="A985" s="29">
        <v>214011371</v>
      </c>
      <c r="B985" s="29" t="s">
        <v>921</v>
      </c>
      <c r="C985" s="55">
        <v>13243</v>
      </c>
      <c r="D985" s="55">
        <v>41</v>
      </c>
      <c r="E985" s="55">
        <v>732747364</v>
      </c>
      <c r="F985" s="55">
        <v>49025</v>
      </c>
      <c r="G985" s="55">
        <v>55331</v>
      </c>
      <c r="H985" s="57">
        <v>4.41</v>
      </c>
      <c r="I985" s="57">
        <v>1.71</v>
      </c>
      <c r="J985" s="57">
        <v>0.39</v>
      </c>
      <c r="K985" s="57">
        <v>0.17</v>
      </c>
      <c r="L985" s="69">
        <v>0.41399999999999998</v>
      </c>
      <c r="M985" s="56">
        <v>4.9000000000000004</v>
      </c>
      <c r="N985" s="56">
        <v>16.100000000000001</v>
      </c>
      <c r="O985" s="56">
        <v>26.7</v>
      </c>
      <c r="P985" s="56">
        <v>25.2</v>
      </c>
      <c r="Q985" s="56">
        <v>27.3</v>
      </c>
      <c r="R985" s="56">
        <v>28.4</v>
      </c>
      <c r="S985" s="56">
        <v>19.100000000000001</v>
      </c>
    </row>
    <row r="986" spans="1:19" x14ac:dyDescent="0.2">
      <c r="A986" s="29">
        <v>214011372</v>
      </c>
      <c r="B986" s="29" t="s">
        <v>923</v>
      </c>
      <c r="C986" s="55">
        <v>9834</v>
      </c>
      <c r="D986" s="55">
        <v>40</v>
      </c>
      <c r="E986" s="55">
        <v>495642667</v>
      </c>
      <c r="F986" s="55">
        <v>47096</v>
      </c>
      <c r="G986" s="55">
        <v>50401</v>
      </c>
      <c r="H986" s="57">
        <v>4.1100000000000003</v>
      </c>
      <c r="I986" s="57">
        <v>1.63</v>
      </c>
      <c r="J986" s="57">
        <v>0.4</v>
      </c>
      <c r="K986" s="57">
        <v>0.17</v>
      </c>
      <c r="L986" s="69">
        <v>0.39100000000000001</v>
      </c>
      <c r="M986" s="56">
        <v>3.8</v>
      </c>
      <c r="N986" s="56">
        <v>14.3</v>
      </c>
      <c r="O986" s="56">
        <v>24.6</v>
      </c>
      <c r="P986" s="56">
        <v>25.7</v>
      </c>
      <c r="Q986" s="56">
        <v>29.2</v>
      </c>
      <c r="R986" s="56">
        <v>30.5</v>
      </c>
      <c r="S986" s="56">
        <v>14.6</v>
      </c>
    </row>
    <row r="987" spans="1:19" x14ac:dyDescent="0.2">
      <c r="A987" s="29">
        <v>214011373</v>
      </c>
      <c r="B987" s="29" t="s">
        <v>924</v>
      </c>
      <c r="C987" s="55">
        <v>11338</v>
      </c>
      <c r="D987" s="55">
        <v>46</v>
      </c>
      <c r="E987" s="55">
        <v>759553151</v>
      </c>
      <c r="F987" s="55">
        <v>52775</v>
      </c>
      <c r="G987" s="55">
        <v>66992</v>
      </c>
      <c r="H987" s="57">
        <v>5.24</v>
      </c>
      <c r="I987" s="57">
        <v>1.94</v>
      </c>
      <c r="J987" s="57">
        <v>0.37</v>
      </c>
      <c r="K987" s="57">
        <v>0.16</v>
      </c>
      <c r="L987" s="69">
        <v>0.46</v>
      </c>
      <c r="M987" s="56">
        <v>6.4</v>
      </c>
      <c r="N987" s="56">
        <v>18.899999999999999</v>
      </c>
      <c r="O987" s="56">
        <v>30.3</v>
      </c>
      <c r="P987" s="56">
        <v>24.6</v>
      </c>
      <c r="Q987" s="56">
        <v>24.2</v>
      </c>
      <c r="R987" s="56">
        <v>22.3</v>
      </c>
      <c r="S987" s="56">
        <v>28.9</v>
      </c>
    </row>
    <row r="988" spans="1:19" x14ac:dyDescent="0.2">
      <c r="A988" s="29">
        <v>214011374</v>
      </c>
      <c r="B988" s="29" t="s">
        <v>925</v>
      </c>
      <c r="C988" s="55">
        <v>14904</v>
      </c>
      <c r="D988" s="55">
        <v>42</v>
      </c>
      <c r="E988" s="55">
        <v>925961602</v>
      </c>
      <c r="F988" s="55">
        <v>54344</v>
      </c>
      <c r="G988" s="55">
        <v>62128</v>
      </c>
      <c r="H988" s="57">
        <v>3.82</v>
      </c>
      <c r="I988" s="57">
        <v>1.71</v>
      </c>
      <c r="J988" s="57">
        <v>0.45</v>
      </c>
      <c r="K988" s="57">
        <v>0.23</v>
      </c>
      <c r="L988" s="69">
        <v>0.39800000000000002</v>
      </c>
      <c r="M988" s="56">
        <v>5.2</v>
      </c>
      <c r="N988" s="56">
        <v>16.100000000000001</v>
      </c>
      <c r="O988" s="56">
        <v>26.4</v>
      </c>
      <c r="P988" s="56">
        <v>20.100000000000001</v>
      </c>
      <c r="Q988" s="56">
        <v>26.5</v>
      </c>
      <c r="R988" s="56">
        <v>29.1</v>
      </c>
      <c r="S988" s="56">
        <v>24.3</v>
      </c>
    </row>
    <row r="989" spans="1:19" x14ac:dyDescent="0.2">
      <c r="A989" s="29">
        <v>214011375</v>
      </c>
      <c r="B989" s="29" t="s">
        <v>926</v>
      </c>
      <c r="C989" s="55">
        <v>9736</v>
      </c>
      <c r="D989" s="55">
        <v>42</v>
      </c>
      <c r="E989" s="55">
        <v>568196334</v>
      </c>
      <c r="F989" s="55">
        <v>52561</v>
      </c>
      <c r="G989" s="55">
        <v>58360</v>
      </c>
      <c r="H989" s="57">
        <v>4.2300000000000004</v>
      </c>
      <c r="I989" s="57">
        <v>1.69</v>
      </c>
      <c r="J989" s="57">
        <v>0.4</v>
      </c>
      <c r="K989" s="57">
        <v>0.18</v>
      </c>
      <c r="L989" s="69">
        <v>0.40400000000000003</v>
      </c>
      <c r="M989" s="56">
        <v>4.5</v>
      </c>
      <c r="N989" s="56">
        <v>15.2</v>
      </c>
      <c r="O989" s="56">
        <v>25.7</v>
      </c>
      <c r="P989" s="56">
        <v>22.9</v>
      </c>
      <c r="Q989" s="56">
        <v>25.9</v>
      </c>
      <c r="R989" s="56">
        <v>29.2</v>
      </c>
      <c r="S989" s="56">
        <v>22</v>
      </c>
    </row>
    <row r="990" spans="1:19" x14ac:dyDescent="0.2">
      <c r="A990" s="29">
        <v>214011376</v>
      </c>
      <c r="B990" s="29" t="s">
        <v>927</v>
      </c>
      <c r="C990" s="55">
        <v>8253</v>
      </c>
      <c r="D990" s="55">
        <v>42</v>
      </c>
      <c r="E990" s="55">
        <v>543151927</v>
      </c>
      <c r="F990" s="55">
        <v>56067</v>
      </c>
      <c r="G990" s="55">
        <v>65813</v>
      </c>
      <c r="H990" s="57">
        <v>3.88</v>
      </c>
      <c r="I990" s="57">
        <v>1.73</v>
      </c>
      <c r="J990" s="57">
        <v>0.44</v>
      </c>
      <c r="K990" s="57">
        <v>0.23</v>
      </c>
      <c r="L990" s="69">
        <v>0.41299999999999998</v>
      </c>
      <c r="M990" s="56">
        <v>6</v>
      </c>
      <c r="N990" s="56">
        <v>17.600000000000001</v>
      </c>
      <c r="O990" s="56">
        <v>28.2</v>
      </c>
      <c r="P990" s="56">
        <v>19.600000000000001</v>
      </c>
      <c r="Q990" s="56">
        <v>25.9</v>
      </c>
      <c r="R990" s="56">
        <v>28.5</v>
      </c>
      <c r="S990" s="56">
        <v>25.9</v>
      </c>
    </row>
    <row r="991" spans="1:19" x14ac:dyDescent="0.2">
      <c r="A991" s="29">
        <v>214021377</v>
      </c>
      <c r="B991" s="29" t="s">
        <v>928</v>
      </c>
      <c r="C991" s="55">
        <v>7194</v>
      </c>
      <c r="D991" s="55">
        <v>49</v>
      </c>
      <c r="E991" s="55">
        <v>430105453</v>
      </c>
      <c r="F991" s="55">
        <v>45133</v>
      </c>
      <c r="G991" s="55">
        <v>59787</v>
      </c>
      <c r="H991" s="57">
        <v>5.47</v>
      </c>
      <c r="I991" s="57">
        <v>1.94</v>
      </c>
      <c r="J991" s="57">
        <v>0.36</v>
      </c>
      <c r="K991" s="57">
        <v>0.14000000000000001</v>
      </c>
      <c r="L991" s="69">
        <v>0.497</v>
      </c>
      <c r="M991" s="56">
        <v>11.4</v>
      </c>
      <c r="N991" s="56">
        <v>23.7</v>
      </c>
      <c r="O991" s="56">
        <v>34.700000000000003</v>
      </c>
      <c r="P991" s="56">
        <v>28.8</v>
      </c>
      <c r="Q991" s="56">
        <v>27.1</v>
      </c>
      <c r="R991" s="56">
        <v>23.3</v>
      </c>
      <c r="S991" s="56">
        <v>20.8</v>
      </c>
    </row>
    <row r="992" spans="1:19" x14ac:dyDescent="0.2">
      <c r="A992" s="29">
        <v>214021378</v>
      </c>
      <c r="B992" s="29" t="s">
        <v>929</v>
      </c>
      <c r="C992" s="55">
        <v>3770</v>
      </c>
      <c r="D992" s="55">
        <v>54</v>
      </c>
      <c r="E992" s="55">
        <v>309813173</v>
      </c>
      <c r="F992" s="55">
        <v>48001</v>
      </c>
      <c r="G992" s="55">
        <v>82179</v>
      </c>
      <c r="H992" s="57">
        <v>6.62</v>
      </c>
      <c r="I992" s="57">
        <v>2.29</v>
      </c>
      <c r="J992" s="57">
        <v>0.35</v>
      </c>
      <c r="K992" s="57">
        <v>0.15</v>
      </c>
      <c r="L992" s="69">
        <v>0.58799999999999997</v>
      </c>
      <c r="M992" s="56">
        <v>15</v>
      </c>
      <c r="N992" s="56">
        <v>32</v>
      </c>
      <c r="O992" s="56">
        <v>44.2</v>
      </c>
      <c r="P992" s="56">
        <v>28.4</v>
      </c>
      <c r="Q992" s="56">
        <v>24.3</v>
      </c>
      <c r="R992" s="56">
        <v>18.899999999999999</v>
      </c>
      <c r="S992" s="56">
        <v>28.5</v>
      </c>
    </row>
    <row r="993" spans="1:19" x14ac:dyDescent="0.2">
      <c r="A993" s="29">
        <v>214021379</v>
      </c>
      <c r="B993" s="29" t="s">
        <v>930</v>
      </c>
      <c r="C993" s="55">
        <v>12638</v>
      </c>
      <c r="D993" s="55">
        <v>44</v>
      </c>
      <c r="E993" s="55">
        <v>718730635</v>
      </c>
      <c r="F993" s="55">
        <v>47771</v>
      </c>
      <c r="G993" s="55">
        <v>56871</v>
      </c>
      <c r="H993" s="57">
        <v>4.5</v>
      </c>
      <c r="I993" s="57">
        <v>1.77</v>
      </c>
      <c r="J993" s="57">
        <v>0.39</v>
      </c>
      <c r="K993" s="57">
        <v>0.18</v>
      </c>
      <c r="L993" s="69">
        <v>0.436</v>
      </c>
      <c r="M993" s="56">
        <v>6.6</v>
      </c>
      <c r="N993" s="56">
        <v>18.5</v>
      </c>
      <c r="O993" s="56">
        <v>29.2</v>
      </c>
      <c r="P993" s="56">
        <v>25.5</v>
      </c>
      <c r="Q993" s="56">
        <v>28.1</v>
      </c>
      <c r="R993" s="56">
        <v>26.8</v>
      </c>
      <c r="S993" s="56">
        <v>19.600000000000001</v>
      </c>
    </row>
    <row r="994" spans="1:19" x14ac:dyDescent="0.2">
      <c r="A994" s="29">
        <v>214021380</v>
      </c>
      <c r="B994" s="29" t="s">
        <v>931</v>
      </c>
      <c r="C994" s="55">
        <v>14806</v>
      </c>
      <c r="D994" s="55">
        <v>48</v>
      </c>
      <c r="E994" s="55">
        <v>922041718</v>
      </c>
      <c r="F994" s="55">
        <v>48011</v>
      </c>
      <c r="G994" s="55">
        <v>62275</v>
      </c>
      <c r="H994" s="57">
        <v>5.4</v>
      </c>
      <c r="I994" s="57">
        <v>1.96</v>
      </c>
      <c r="J994" s="57">
        <v>0.36</v>
      </c>
      <c r="K994" s="57">
        <v>0.15</v>
      </c>
      <c r="L994" s="69">
        <v>0.48199999999999998</v>
      </c>
      <c r="M994" s="56">
        <v>9</v>
      </c>
      <c r="N994" s="56">
        <v>21.7</v>
      </c>
      <c r="O994" s="56">
        <v>32.9</v>
      </c>
      <c r="P994" s="56">
        <v>27.1</v>
      </c>
      <c r="Q994" s="56">
        <v>26.4</v>
      </c>
      <c r="R994" s="56">
        <v>22.8</v>
      </c>
      <c r="S994" s="56">
        <v>23.8</v>
      </c>
    </row>
    <row r="995" spans="1:19" x14ac:dyDescent="0.2">
      <c r="A995" s="29">
        <v>214021381</v>
      </c>
      <c r="B995" s="29" t="s">
        <v>932</v>
      </c>
      <c r="C995" s="55">
        <v>11642</v>
      </c>
      <c r="D995" s="55">
        <v>49</v>
      </c>
      <c r="E995" s="55">
        <v>1004905998</v>
      </c>
      <c r="F995" s="55">
        <v>57054</v>
      </c>
      <c r="G995" s="55">
        <v>86317</v>
      </c>
      <c r="H995" s="57">
        <v>6.38</v>
      </c>
      <c r="I995" s="57">
        <v>2.17</v>
      </c>
      <c r="J995" s="57">
        <v>0.34</v>
      </c>
      <c r="K995" s="57">
        <v>0.14000000000000001</v>
      </c>
      <c r="L995" s="69">
        <v>0.53800000000000003</v>
      </c>
      <c r="M995" s="56">
        <v>11.4</v>
      </c>
      <c r="N995" s="56">
        <v>26.7</v>
      </c>
      <c r="O995" s="56">
        <v>38.6</v>
      </c>
      <c r="P995" s="56">
        <v>24.5</v>
      </c>
      <c r="Q995" s="56">
        <v>21.9</v>
      </c>
      <c r="R995" s="56">
        <v>19.3</v>
      </c>
      <c r="S995" s="56">
        <v>34.4</v>
      </c>
    </row>
    <row r="996" spans="1:19" x14ac:dyDescent="0.2">
      <c r="A996" s="29">
        <v>214021382</v>
      </c>
      <c r="B996" s="29" t="s">
        <v>933</v>
      </c>
      <c r="C996" s="55">
        <v>11837</v>
      </c>
      <c r="D996" s="55">
        <v>48</v>
      </c>
      <c r="E996" s="55">
        <v>846089763</v>
      </c>
      <c r="F996" s="55">
        <v>51240</v>
      </c>
      <c r="G996" s="55">
        <v>71478</v>
      </c>
      <c r="H996" s="57">
        <v>5.58</v>
      </c>
      <c r="I996" s="57">
        <v>2.06</v>
      </c>
      <c r="J996" s="57">
        <v>0.37</v>
      </c>
      <c r="K996" s="57">
        <v>0.15</v>
      </c>
      <c r="L996" s="69">
        <v>0.502</v>
      </c>
      <c r="M996" s="56">
        <v>9.6999999999999993</v>
      </c>
      <c r="N996" s="56">
        <v>23.2</v>
      </c>
      <c r="O996" s="56">
        <v>34.799999999999997</v>
      </c>
      <c r="P996" s="56">
        <v>25.5</v>
      </c>
      <c r="Q996" s="56">
        <v>24.7</v>
      </c>
      <c r="R996" s="56">
        <v>20.7</v>
      </c>
      <c r="S996" s="56">
        <v>29.2</v>
      </c>
    </row>
    <row r="997" spans="1:19" x14ac:dyDescent="0.2">
      <c r="A997" s="29">
        <v>214021383</v>
      </c>
      <c r="B997" s="29" t="s">
        <v>934</v>
      </c>
      <c r="C997" s="55">
        <v>10772</v>
      </c>
      <c r="D997" s="55">
        <v>50</v>
      </c>
      <c r="E997" s="55">
        <v>663023638</v>
      </c>
      <c r="F997" s="55">
        <v>42054</v>
      </c>
      <c r="G997" s="55">
        <v>61551</v>
      </c>
      <c r="H997" s="57">
        <v>5.3</v>
      </c>
      <c r="I997" s="57">
        <v>2.0099999999999998</v>
      </c>
      <c r="J997" s="57">
        <v>0.38</v>
      </c>
      <c r="K997" s="57">
        <v>0.16</v>
      </c>
      <c r="L997" s="69">
        <v>0.53200000000000003</v>
      </c>
      <c r="M997" s="56">
        <v>13.4</v>
      </c>
      <c r="N997" s="56">
        <v>27.9</v>
      </c>
      <c r="O997" s="56">
        <v>39.299999999999997</v>
      </c>
      <c r="P997" s="56">
        <v>30.2</v>
      </c>
      <c r="Q997" s="56">
        <v>29.2</v>
      </c>
      <c r="R997" s="56">
        <v>21.4</v>
      </c>
      <c r="S997" s="56">
        <v>19.3</v>
      </c>
    </row>
    <row r="998" spans="1:19" x14ac:dyDescent="0.2">
      <c r="A998" s="29">
        <v>214021384</v>
      </c>
      <c r="B998" s="29" t="s">
        <v>935</v>
      </c>
      <c r="C998" s="55">
        <v>11356</v>
      </c>
      <c r="D998" s="55">
        <v>48</v>
      </c>
      <c r="E998" s="55">
        <v>559703486</v>
      </c>
      <c r="F998" s="55">
        <v>41225</v>
      </c>
      <c r="G998" s="55">
        <v>49287</v>
      </c>
      <c r="H998" s="57">
        <v>5.18</v>
      </c>
      <c r="I998" s="57">
        <v>1.85</v>
      </c>
      <c r="J998" s="57">
        <v>0.36</v>
      </c>
      <c r="K998" s="57">
        <v>0.14000000000000001</v>
      </c>
      <c r="L998" s="69">
        <v>0.44900000000000001</v>
      </c>
      <c r="M998" s="56">
        <v>5.7</v>
      </c>
      <c r="N998" s="56">
        <v>17.899999999999999</v>
      </c>
      <c r="O998" s="56">
        <v>29</v>
      </c>
      <c r="P998" s="56">
        <v>31.3</v>
      </c>
      <c r="Q998" s="56">
        <v>29.1</v>
      </c>
      <c r="R998" s="56">
        <v>24.2</v>
      </c>
      <c r="S998" s="56">
        <v>15.4</v>
      </c>
    </row>
    <row r="999" spans="1:19" x14ac:dyDescent="0.2">
      <c r="A999" s="29">
        <v>214021385</v>
      </c>
      <c r="B999" s="29" t="s">
        <v>936</v>
      </c>
      <c r="C999" s="55">
        <v>11527</v>
      </c>
      <c r="D999" s="55">
        <v>44</v>
      </c>
      <c r="E999" s="55">
        <v>697097022</v>
      </c>
      <c r="F999" s="55">
        <v>50618</v>
      </c>
      <c r="G999" s="55">
        <v>60475</v>
      </c>
      <c r="H999" s="57">
        <v>4.1900000000000004</v>
      </c>
      <c r="I999" s="57">
        <v>1.76</v>
      </c>
      <c r="J999" s="57">
        <v>0.42</v>
      </c>
      <c r="K999" s="57">
        <v>0.2</v>
      </c>
      <c r="L999" s="69">
        <v>0.433</v>
      </c>
      <c r="M999" s="56">
        <v>6.7</v>
      </c>
      <c r="N999" s="56">
        <v>18.600000000000001</v>
      </c>
      <c r="O999" s="56">
        <v>29.4</v>
      </c>
      <c r="P999" s="56">
        <v>22.8</v>
      </c>
      <c r="Q999" s="56">
        <v>28.1</v>
      </c>
      <c r="R999" s="56">
        <v>27.5</v>
      </c>
      <c r="S999" s="56">
        <v>21.6</v>
      </c>
    </row>
    <row r="1000" spans="1:19" x14ac:dyDescent="0.2">
      <c r="A1000" s="29">
        <v>215011386</v>
      </c>
      <c r="B1000" s="29" t="s">
        <v>1056</v>
      </c>
      <c r="C1000" s="55">
        <v>4213</v>
      </c>
      <c r="D1000" s="55">
        <v>46</v>
      </c>
      <c r="E1000" s="55">
        <v>220255875</v>
      </c>
      <c r="F1000" s="55">
        <v>46014</v>
      </c>
      <c r="G1000" s="55">
        <v>52280</v>
      </c>
      <c r="H1000" s="57">
        <v>4.43</v>
      </c>
      <c r="I1000" s="57">
        <v>1.74</v>
      </c>
      <c r="J1000" s="57">
        <v>0.39</v>
      </c>
      <c r="K1000" s="57">
        <v>0.16</v>
      </c>
      <c r="L1000" s="69">
        <v>0.41499999999999998</v>
      </c>
      <c r="M1000" s="56">
        <v>5.0999999999999996</v>
      </c>
      <c r="N1000" s="56">
        <v>16</v>
      </c>
      <c r="O1000" s="56">
        <v>26.6</v>
      </c>
      <c r="P1000" s="56">
        <v>26</v>
      </c>
      <c r="Q1000" s="56">
        <v>30.3</v>
      </c>
      <c r="R1000" s="56">
        <v>26.8</v>
      </c>
      <c r="S1000" s="56">
        <v>16.899999999999999</v>
      </c>
    </row>
    <row r="1001" spans="1:19" x14ac:dyDescent="0.2">
      <c r="A1001" s="29">
        <v>215011387</v>
      </c>
      <c r="B1001" s="29" t="s">
        <v>1057</v>
      </c>
      <c r="C1001" s="55">
        <v>1890</v>
      </c>
      <c r="D1001" s="55">
        <v>50</v>
      </c>
      <c r="E1001" s="55">
        <v>114261122</v>
      </c>
      <c r="F1001" s="55">
        <v>47161</v>
      </c>
      <c r="G1001" s="55">
        <v>60456</v>
      </c>
      <c r="H1001" s="57">
        <v>4.93</v>
      </c>
      <c r="I1001" s="57">
        <v>1.86</v>
      </c>
      <c r="J1001" s="57">
        <v>0.38</v>
      </c>
      <c r="K1001" s="57">
        <v>0.14000000000000001</v>
      </c>
      <c r="L1001" s="69">
        <v>0.49</v>
      </c>
      <c r="M1001" s="56">
        <v>8</v>
      </c>
      <c r="N1001" s="56">
        <v>22</v>
      </c>
      <c r="O1001" s="56">
        <v>33.6</v>
      </c>
      <c r="P1001" s="56">
        <v>26.9</v>
      </c>
      <c r="Q1001" s="56">
        <v>27.3</v>
      </c>
      <c r="R1001" s="56">
        <v>24.7</v>
      </c>
      <c r="S1001" s="56">
        <v>21</v>
      </c>
    </row>
    <row r="1002" spans="1:19" x14ac:dyDescent="0.2">
      <c r="A1002" s="29">
        <v>215011388</v>
      </c>
      <c r="B1002" s="29" t="s">
        <v>1058</v>
      </c>
      <c r="C1002" s="55">
        <v>9682</v>
      </c>
      <c r="D1002" s="55">
        <v>44</v>
      </c>
      <c r="E1002" s="55">
        <v>530774083</v>
      </c>
      <c r="F1002" s="55">
        <v>48609</v>
      </c>
      <c r="G1002" s="55">
        <v>54821</v>
      </c>
      <c r="H1002" s="57">
        <v>4.6100000000000003</v>
      </c>
      <c r="I1002" s="57">
        <v>1.71</v>
      </c>
      <c r="J1002" s="57">
        <v>0.37</v>
      </c>
      <c r="K1002" s="57">
        <v>0.15</v>
      </c>
      <c r="L1002" s="69">
        <v>0.42799999999999999</v>
      </c>
      <c r="M1002" s="56">
        <v>5.9</v>
      </c>
      <c r="N1002" s="56">
        <v>17.399999999999999</v>
      </c>
      <c r="O1002" s="56">
        <v>27.9</v>
      </c>
      <c r="P1002" s="56">
        <v>26</v>
      </c>
      <c r="Q1002" s="56">
        <v>27.1</v>
      </c>
      <c r="R1002" s="56">
        <v>28.6</v>
      </c>
      <c r="S1002" s="56">
        <v>18.3</v>
      </c>
    </row>
    <row r="1003" spans="1:19" x14ac:dyDescent="0.2">
      <c r="A1003" s="29">
        <v>215011389</v>
      </c>
      <c r="B1003" s="29" t="s">
        <v>1059</v>
      </c>
      <c r="C1003" s="55">
        <v>2227</v>
      </c>
      <c r="D1003" s="55">
        <v>49</v>
      </c>
      <c r="E1003" s="55">
        <v>130847862</v>
      </c>
      <c r="F1003" s="55">
        <v>48229</v>
      </c>
      <c r="G1003" s="55">
        <v>58755</v>
      </c>
      <c r="H1003" s="57">
        <v>5.17</v>
      </c>
      <c r="I1003" s="57">
        <v>1.85</v>
      </c>
      <c r="J1003" s="57">
        <v>0.36</v>
      </c>
      <c r="K1003" s="57">
        <v>0.13</v>
      </c>
      <c r="L1003" s="69">
        <v>0.48499999999999999</v>
      </c>
      <c r="M1003" s="56">
        <v>6.6</v>
      </c>
      <c r="N1003" s="56">
        <v>20.7</v>
      </c>
      <c r="O1003" s="56">
        <v>32.200000000000003</v>
      </c>
      <c r="P1003" s="56">
        <v>26.6</v>
      </c>
      <c r="Q1003" s="56">
        <v>27.2</v>
      </c>
      <c r="R1003" s="56">
        <v>24.6</v>
      </c>
      <c r="S1003" s="56">
        <v>21.6</v>
      </c>
    </row>
    <row r="1004" spans="1:19" x14ac:dyDescent="0.2">
      <c r="A1004" s="29">
        <v>215011390</v>
      </c>
      <c r="B1004" s="29" t="s">
        <v>1060</v>
      </c>
      <c r="C1004" s="55">
        <v>3917</v>
      </c>
      <c r="D1004" s="55">
        <v>50</v>
      </c>
      <c r="E1004" s="55">
        <v>251100489</v>
      </c>
      <c r="F1004" s="55">
        <v>47884</v>
      </c>
      <c r="G1004" s="55">
        <v>64105</v>
      </c>
      <c r="H1004" s="57">
        <v>5.42</v>
      </c>
      <c r="I1004" s="57">
        <v>1.88</v>
      </c>
      <c r="J1004" s="57">
        <v>0.35</v>
      </c>
      <c r="K1004" s="57">
        <v>0.13</v>
      </c>
      <c r="L1004" s="69">
        <v>0.51400000000000001</v>
      </c>
      <c r="M1004" s="56">
        <v>9.3000000000000007</v>
      </c>
      <c r="N1004" s="56">
        <v>25.3</v>
      </c>
      <c r="O1004" s="56">
        <v>36.700000000000003</v>
      </c>
      <c r="P1004" s="56">
        <v>27.4</v>
      </c>
      <c r="Q1004" s="56">
        <v>26.4</v>
      </c>
      <c r="R1004" s="56">
        <v>24.6</v>
      </c>
      <c r="S1004" s="56">
        <v>21.7</v>
      </c>
    </row>
    <row r="1005" spans="1:19" x14ac:dyDescent="0.2">
      <c r="A1005" s="29">
        <v>215011391</v>
      </c>
      <c r="B1005" s="29" t="s">
        <v>1061</v>
      </c>
      <c r="C1005" s="55">
        <v>1871</v>
      </c>
      <c r="D1005" s="55">
        <v>50</v>
      </c>
      <c r="E1005" s="55">
        <v>92074351</v>
      </c>
      <c r="F1005" s="55">
        <v>40796</v>
      </c>
      <c r="G1005" s="55">
        <v>49211</v>
      </c>
      <c r="H1005" s="57">
        <v>5.21</v>
      </c>
      <c r="I1005" s="57">
        <v>1.88</v>
      </c>
      <c r="J1005" s="57">
        <v>0.36</v>
      </c>
      <c r="K1005" s="57">
        <v>0.11</v>
      </c>
      <c r="L1005" s="69">
        <v>0.45800000000000002</v>
      </c>
      <c r="M1005" s="56">
        <v>5.7</v>
      </c>
      <c r="N1005" s="56">
        <v>17.899999999999999</v>
      </c>
      <c r="O1005" s="56">
        <v>29</v>
      </c>
      <c r="P1005" s="56">
        <v>30.6</v>
      </c>
      <c r="Q1005" s="56">
        <v>30</v>
      </c>
      <c r="R1005" s="56">
        <v>23.4</v>
      </c>
      <c r="S1005" s="56">
        <v>16</v>
      </c>
    </row>
    <row r="1006" spans="1:19" x14ac:dyDescent="0.2">
      <c r="A1006" s="29">
        <v>215011392</v>
      </c>
      <c r="B1006" s="29" t="s">
        <v>1062</v>
      </c>
      <c r="C1006" s="55">
        <v>4657</v>
      </c>
      <c r="D1006" s="55">
        <v>48</v>
      </c>
      <c r="E1006" s="55">
        <v>243544214</v>
      </c>
      <c r="F1006" s="55">
        <v>46277</v>
      </c>
      <c r="G1006" s="55">
        <v>52296</v>
      </c>
      <c r="H1006" s="57">
        <v>5.16</v>
      </c>
      <c r="I1006" s="57">
        <v>1.72</v>
      </c>
      <c r="J1006" s="57">
        <v>0.33</v>
      </c>
      <c r="K1006" s="57">
        <v>0.12</v>
      </c>
      <c r="L1006" s="69">
        <v>0.442</v>
      </c>
      <c r="M1006" s="56">
        <v>5.6</v>
      </c>
      <c r="N1006" s="56">
        <v>17.600000000000001</v>
      </c>
      <c r="O1006" s="56">
        <v>28.4</v>
      </c>
      <c r="P1006" s="56">
        <v>28.2</v>
      </c>
      <c r="Q1006" s="56">
        <v>27.8</v>
      </c>
      <c r="R1006" s="56">
        <v>27.4</v>
      </c>
      <c r="S1006" s="56">
        <v>16.7</v>
      </c>
    </row>
    <row r="1007" spans="1:19" x14ac:dyDescent="0.2">
      <c r="A1007" s="29">
        <v>215011393</v>
      </c>
      <c r="B1007" s="29" t="s">
        <v>1063</v>
      </c>
      <c r="C1007" s="55">
        <v>1616</v>
      </c>
      <c r="D1007" s="55">
        <v>51</v>
      </c>
      <c r="E1007" s="55">
        <v>106292278</v>
      </c>
      <c r="F1007" s="55">
        <v>48912</v>
      </c>
      <c r="G1007" s="55">
        <v>65775</v>
      </c>
      <c r="H1007" s="57">
        <v>5.72</v>
      </c>
      <c r="I1007" s="57">
        <v>1.98</v>
      </c>
      <c r="J1007" s="57">
        <v>0.35</v>
      </c>
      <c r="K1007" s="57">
        <v>0.13</v>
      </c>
      <c r="L1007" s="69">
        <v>0.50700000000000001</v>
      </c>
      <c r="M1007" s="56">
        <v>8.4</v>
      </c>
      <c r="N1007" s="56">
        <v>22.7</v>
      </c>
      <c r="O1007" s="56">
        <v>34.9</v>
      </c>
      <c r="P1007" s="56">
        <v>26.7</v>
      </c>
      <c r="Q1007" s="56">
        <v>25</v>
      </c>
      <c r="R1007" s="56">
        <v>24</v>
      </c>
      <c r="S1007" s="56">
        <v>24.3</v>
      </c>
    </row>
    <row r="1008" spans="1:19" x14ac:dyDescent="0.2">
      <c r="A1008" s="29">
        <v>215011394</v>
      </c>
      <c r="B1008" s="29" t="s">
        <v>1064</v>
      </c>
      <c r="C1008" s="55">
        <v>3555</v>
      </c>
      <c r="D1008" s="55">
        <v>51</v>
      </c>
      <c r="E1008" s="55">
        <v>186537845</v>
      </c>
      <c r="F1008" s="55">
        <v>44238</v>
      </c>
      <c r="G1008" s="55">
        <v>52472</v>
      </c>
      <c r="H1008" s="57">
        <v>6.32</v>
      </c>
      <c r="I1008" s="57">
        <v>1.85</v>
      </c>
      <c r="J1008" s="57">
        <v>0.28999999999999998</v>
      </c>
      <c r="K1008" s="57">
        <v>0.1</v>
      </c>
      <c r="L1008" s="69">
        <v>0.51500000000000001</v>
      </c>
      <c r="M1008" s="56">
        <v>6.1</v>
      </c>
      <c r="N1008" s="56">
        <v>20.3</v>
      </c>
      <c r="O1008" s="56">
        <v>32.1</v>
      </c>
      <c r="P1008" s="56">
        <v>30.9</v>
      </c>
      <c r="Q1008" s="56">
        <v>26.3</v>
      </c>
      <c r="R1008" s="56">
        <v>24.5</v>
      </c>
      <c r="S1008" s="56">
        <v>18.3</v>
      </c>
    </row>
    <row r="1009" spans="1:19" x14ac:dyDescent="0.2">
      <c r="A1009" s="29">
        <v>215021395</v>
      </c>
      <c r="B1009" s="29" t="s">
        <v>1066</v>
      </c>
      <c r="C1009" s="55">
        <v>4121</v>
      </c>
      <c r="D1009" s="55">
        <v>44</v>
      </c>
      <c r="E1009" s="55">
        <v>238536200</v>
      </c>
      <c r="F1009" s="55">
        <v>48528</v>
      </c>
      <c r="G1009" s="55">
        <v>57883</v>
      </c>
      <c r="H1009" s="57">
        <v>4.4000000000000004</v>
      </c>
      <c r="I1009" s="57">
        <v>1.78</v>
      </c>
      <c r="J1009" s="57">
        <v>0.4</v>
      </c>
      <c r="K1009" s="57">
        <v>0.18</v>
      </c>
      <c r="L1009" s="69">
        <v>0.436</v>
      </c>
      <c r="M1009" s="56">
        <v>6.5</v>
      </c>
      <c r="N1009" s="56">
        <v>18.600000000000001</v>
      </c>
      <c r="O1009" s="56">
        <v>29.2</v>
      </c>
      <c r="P1009" s="56">
        <v>24.8</v>
      </c>
      <c r="Q1009" s="56">
        <v>28</v>
      </c>
      <c r="R1009" s="56">
        <v>26.8</v>
      </c>
      <c r="S1009" s="56">
        <v>20.399999999999999</v>
      </c>
    </row>
    <row r="1010" spans="1:19" x14ac:dyDescent="0.2">
      <c r="A1010" s="29">
        <v>215021396</v>
      </c>
      <c r="B1010" s="29" t="s">
        <v>1067</v>
      </c>
      <c r="C1010" s="55">
        <v>2612</v>
      </c>
      <c r="D1010" s="55">
        <v>45</v>
      </c>
      <c r="E1010" s="55">
        <v>130741309</v>
      </c>
      <c r="F1010" s="55">
        <v>44855</v>
      </c>
      <c r="G1010" s="55">
        <v>50054</v>
      </c>
      <c r="H1010" s="57">
        <v>4.3600000000000003</v>
      </c>
      <c r="I1010" s="57">
        <v>1.69</v>
      </c>
      <c r="J1010" s="57">
        <v>0.39</v>
      </c>
      <c r="K1010" s="57">
        <v>0.15</v>
      </c>
      <c r="L1010" s="69">
        <v>0.42899999999999999</v>
      </c>
      <c r="M1010" s="56">
        <v>5.2</v>
      </c>
      <c r="N1010" s="56">
        <v>16.600000000000001</v>
      </c>
      <c r="O1010" s="56">
        <v>27.2</v>
      </c>
      <c r="P1010" s="56">
        <v>27</v>
      </c>
      <c r="Q1010" s="56">
        <v>30.1</v>
      </c>
      <c r="R1010" s="56">
        <v>28.4</v>
      </c>
      <c r="S1010" s="56">
        <v>14.5</v>
      </c>
    </row>
    <row r="1011" spans="1:19" x14ac:dyDescent="0.2">
      <c r="A1011" s="29">
        <v>215021398</v>
      </c>
      <c r="B1011" s="29" t="s">
        <v>1068</v>
      </c>
      <c r="C1011" s="55">
        <v>2058</v>
      </c>
      <c r="D1011" s="55">
        <v>48</v>
      </c>
      <c r="E1011" s="55">
        <v>100131275</v>
      </c>
      <c r="F1011" s="55">
        <v>42224</v>
      </c>
      <c r="G1011" s="55">
        <v>48655</v>
      </c>
      <c r="H1011" s="57">
        <v>5.8</v>
      </c>
      <c r="I1011" s="57">
        <v>1.92</v>
      </c>
      <c r="J1011" s="57">
        <v>0.33</v>
      </c>
      <c r="K1011" s="57">
        <v>0.06</v>
      </c>
      <c r="L1011" s="69">
        <v>0.52600000000000002</v>
      </c>
      <c r="M1011" s="56">
        <v>5.6</v>
      </c>
      <c r="N1011" s="56">
        <v>19.2</v>
      </c>
      <c r="O1011" s="56">
        <v>30.8</v>
      </c>
      <c r="P1011" s="56">
        <v>31.8</v>
      </c>
      <c r="Q1011" s="56">
        <v>26.4</v>
      </c>
      <c r="R1011" s="56">
        <v>24.6</v>
      </c>
      <c r="S1011" s="56">
        <v>17.100000000000001</v>
      </c>
    </row>
    <row r="1012" spans="1:19" x14ac:dyDescent="0.2">
      <c r="A1012" s="29">
        <v>215021399</v>
      </c>
      <c r="B1012" s="29" t="s">
        <v>1069</v>
      </c>
      <c r="C1012" s="55">
        <v>3188</v>
      </c>
      <c r="D1012" s="55">
        <v>43</v>
      </c>
      <c r="E1012" s="55">
        <v>149188367</v>
      </c>
      <c r="F1012" s="55">
        <v>42024</v>
      </c>
      <c r="G1012" s="55">
        <v>46797</v>
      </c>
      <c r="H1012" s="57">
        <v>4.34</v>
      </c>
      <c r="I1012" s="57">
        <v>1.69</v>
      </c>
      <c r="J1012" s="57">
        <v>0.39</v>
      </c>
      <c r="K1012" s="57">
        <v>0.16</v>
      </c>
      <c r="L1012" s="69">
        <v>0.46</v>
      </c>
      <c r="M1012" s="56">
        <v>6.4</v>
      </c>
      <c r="N1012" s="56">
        <v>17.8</v>
      </c>
      <c r="O1012" s="56">
        <v>28.3</v>
      </c>
      <c r="P1012" s="56">
        <v>28.5</v>
      </c>
      <c r="Q1012" s="56">
        <v>31.9</v>
      </c>
      <c r="R1012" s="56">
        <v>27.7</v>
      </c>
      <c r="S1012" s="56">
        <v>12</v>
      </c>
    </row>
    <row r="1013" spans="1:19" x14ac:dyDescent="0.2">
      <c r="A1013" s="29">
        <v>215021469</v>
      </c>
      <c r="B1013" s="29" t="s">
        <v>2592</v>
      </c>
      <c r="C1013" s="55">
        <v>10131</v>
      </c>
      <c r="D1013" s="55">
        <v>42</v>
      </c>
      <c r="E1013" s="55">
        <v>539782287</v>
      </c>
      <c r="F1013" s="55">
        <v>44735</v>
      </c>
      <c r="G1013" s="55">
        <v>53280</v>
      </c>
      <c r="H1013" s="57">
        <v>4.6900000000000004</v>
      </c>
      <c r="I1013" s="57">
        <v>1.73</v>
      </c>
      <c r="J1013" s="57">
        <v>0.37</v>
      </c>
      <c r="K1013" s="57">
        <v>0.16</v>
      </c>
      <c r="L1013" s="69">
        <v>0.45600000000000002</v>
      </c>
      <c r="M1013" s="56">
        <v>9.1999999999999993</v>
      </c>
      <c r="N1013" s="56">
        <v>20.6</v>
      </c>
      <c r="O1013" s="56">
        <v>30.9</v>
      </c>
      <c r="P1013" s="56">
        <v>28</v>
      </c>
      <c r="Q1013" s="56">
        <v>29.7</v>
      </c>
      <c r="R1013" s="56">
        <v>26.6</v>
      </c>
      <c r="S1013" s="56">
        <v>15.7</v>
      </c>
    </row>
    <row r="1014" spans="1:19" x14ac:dyDescent="0.2">
      <c r="A1014" s="29">
        <v>215021470</v>
      </c>
      <c r="B1014" s="29" t="s">
        <v>2593</v>
      </c>
      <c r="C1014" s="55">
        <v>8944</v>
      </c>
      <c r="D1014" s="55">
        <v>42</v>
      </c>
      <c r="E1014" s="55">
        <v>476213771</v>
      </c>
      <c r="F1014" s="55">
        <v>47259</v>
      </c>
      <c r="G1014" s="55">
        <v>53244</v>
      </c>
      <c r="H1014" s="57">
        <v>4.32</v>
      </c>
      <c r="I1014" s="57">
        <v>1.71</v>
      </c>
      <c r="J1014" s="57">
        <v>0.4</v>
      </c>
      <c r="K1014" s="57">
        <v>0.17</v>
      </c>
      <c r="L1014" s="69">
        <v>0.42099999999999999</v>
      </c>
      <c r="M1014" s="56">
        <v>5.7</v>
      </c>
      <c r="N1014" s="56">
        <v>17.100000000000001</v>
      </c>
      <c r="O1014" s="56">
        <v>27.4</v>
      </c>
      <c r="P1014" s="56">
        <v>25.7</v>
      </c>
      <c r="Q1014" s="56">
        <v>29.1</v>
      </c>
      <c r="R1014" s="56">
        <v>28.1</v>
      </c>
      <c r="S1014" s="56">
        <v>17.100000000000001</v>
      </c>
    </row>
    <row r="1015" spans="1:19" x14ac:dyDescent="0.2">
      <c r="A1015" s="29">
        <v>215031400</v>
      </c>
      <c r="B1015" s="29" t="s">
        <v>1071</v>
      </c>
      <c r="C1015" s="55">
        <v>3412</v>
      </c>
      <c r="D1015" s="55">
        <v>51</v>
      </c>
      <c r="E1015" s="55">
        <v>161722190</v>
      </c>
      <c r="F1015" s="55">
        <v>40194</v>
      </c>
      <c r="G1015" s="55">
        <v>47398</v>
      </c>
      <c r="H1015" s="57">
        <v>7.37</v>
      </c>
      <c r="I1015" s="57">
        <v>1.91</v>
      </c>
      <c r="J1015" s="57">
        <v>0.26</v>
      </c>
      <c r="K1015" s="57">
        <v>7.0000000000000007E-2</v>
      </c>
      <c r="L1015" s="69">
        <v>0.53900000000000003</v>
      </c>
      <c r="M1015" s="56">
        <v>6.9</v>
      </c>
      <c r="N1015" s="56">
        <v>20.8</v>
      </c>
      <c r="O1015" s="56">
        <v>32.5</v>
      </c>
      <c r="P1015" s="56">
        <v>34.9</v>
      </c>
      <c r="Q1015" s="56">
        <v>26.1</v>
      </c>
      <c r="R1015" s="56">
        <v>23.6</v>
      </c>
      <c r="S1015" s="56">
        <v>15.4</v>
      </c>
    </row>
    <row r="1016" spans="1:19" x14ac:dyDescent="0.2">
      <c r="A1016" s="29">
        <v>215031401</v>
      </c>
      <c r="B1016" s="29" t="s">
        <v>1072</v>
      </c>
      <c r="C1016" s="55">
        <v>3642</v>
      </c>
      <c r="D1016" s="55">
        <v>49</v>
      </c>
      <c r="E1016" s="55">
        <v>167870345</v>
      </c>
      <c r="F1016" s="55">
        <v>40105</v>
      </c>
      <c r="G1016" s="55">
        <v>46093</v>
      </c>
      <c r="H1016" s="57">
        <v>6.42</v>
      </c>
      <c r="I1016" s="57">
        <v>1.81</v>
      </c>
      <c r="J1016" s="57">
        <v>0.28000000000000003</v>
      </c>
      <c r="K1016" s="57">
        <v>7.0000000000000007E-2</v>
      </c>
      <c r="L1016" s="69">
        <v>0.52900000000000003</v>
      </c>
      <c r="M1016" s="56">
        <v>7.9</v>
      </c>
      <c r="N1016" s="56">
        <v>21.1</v>
      </c>
      <c r="O1016" s="56">
        <v>32.6</v>
      </c>
      <c r="P1016" s="56">
        <v>33.700000000000003</v>
      </c>
      <c r="Q1016" s="56">
        <v>29.1</v>
      </c>
      <c r="R1016" s="56">
        <v>24.3</v>
      </c>
      <c r="S1016" s="56">
        <v>12.9</v>
      </c>
    </row>
    <row r="1017" spans="1:19" x14ac:dyDescent="0.2">
      <c r="A1017" s="29">
        <v>215031402</v>
      </c>
      <c r="B1017" s="29" t="s">
        <v>1073</v>
      </c>
      <c r="C1017" s="55">
        <v>2016</v>
      </c>
      <c r="D1017" s="55">
        <v>50</v>
      </c>
      <c r="E1017" s="55">
        <v>95820138</v>
      </c>
      <c r="F1017" s="55">
        <v>41578</v>
      </c>
      <c r="G1017" s="55">
        <v>47530</v>
      </c>
      <c r="H1017" s="57">
        <v>5.22</v>
      </c>
      <c r="I1017" s="57">
        <v>1.78</v>
      </c>
      <c r="J1017" s="57">
        <v>0.34</v>
      </c>
      <c r="K1017" s="57">
        <v>0.13</v>
      </c>
      <c r="L1017" s="69">
        <v>0.45200000000000001</v>
      </c>
      <c r="M1017" s="56">
        <v>5.4</v>
      </c>
      <c r="N1017" s="56">
        <v>17.2</v>
      </c>
      <c r="O1017" s="56">
        <v>28.4</v>
      </c>
      <c r="P1017" s="56">
        <v>31.3</v>
      </c>
      <c r="Q1017" s="56">
        <v>29.5</v>
      </c>
      <c r="R1017" s="56">
        <v>25.7</v>
      </c>
      <c r="S1017" s="56">
        <v>13.5</v>
      </c>
    </row>
    <row r="1018" spans="1:19" x14ac:dyDescent="0.2">
      <c r="A1018" s="29">
        <v>215031403</v>
      </c>
      <c r="B1018" s="29" t="s">
        <v>1074</v>
      </c>
      <c r="C1018" s="55">
        <v>2028</v>
      </c>
      <c r="D1018" s="55">
        <v>39</v>
      </c>
      <c r="E1018" s="55">
        <v>114932525</v>
      </c>
      <c r="F1018" s="55">
        <v>40631</v>
      </c>
      <c r="G1018" s="55">
        <v>56673</v>
      </c>
      <c r="H1018" s="57">
        <v>4.76</v>
      </c>
      <c r="I1018" s="57">
        <v>1.79</v>
      </c>
      <c r="J1018" s="57">
        <v>0.38</v>
      </c>
      <c r="K1018" s="57">
        <v>0.18</v>
      </c>
      <c r="L1018" s="69">
        <v>0.54</v>
      </c>
      <c r="M1018" s="56">
        <v>12.6</v>
      </c>
      <c r="N1018" s="56">
        <v>29</v>
      </c>
      <c r="O1018" s="56">
        <v>40.200000000000003</v>
      </c>
      <c r="P1018" s="56">
        <v>32.1</v>
      </c>
      <c r="Q1018" s="56">
        <v>30.2</v>
      </c>
      <c r="R1018" s="56">
        <v>23.1</v>
      </c>
      <c r="S1018" s="56">
        <v>14.6</v>
      </c>
    </row>
    <row r="1019" spans="1:19" x14ac:dyDescent="0.2">
      <c r="A1019" s="29">
        <v>215031404</v>
      </c>
      <c r="B1019" s="29" t="s">
        <v>1075</v>
      </c>
      <c r="C1019" s="55">
        <v>6482</v>
      </c>
      <c r="D1019" s="55">
        <v>42</v>
      </c>
      <c r="E1019" s="55">
        <v>351742685</v>
      </c>
      <c r="F1019" s="55">
        <v>47032</v>
      </c>
      <c r="G1019" s="55">
        <v>54265</v>
      </c>
      <c r="H1019" s="57">
        <v>4.22</v>
      </c>
      <c r="I1019" s="57">
        <v>1.71</v>
      </c>
      <c r="J1019" s="57">
        <v>0.4</v>
      </c>
      <c r="K1019" s="57">
        <v>0.18</v>
      </c>
      <c r="L1019" s="69">
        <v>0.42699999999999999</v>
      </c>
      <c r="M1019" s="56">
        <v>5.8</v>
      </c>
      <c r="N1019" s="56">
        <v>17.8</v>
      </c>
      <c r="O1019" s="56">
        <v>28.4</v>
      </c>
      <c r="P1019" s="56">
        <v>25.7</v>
      </c>
      <c r="Q1019" s="56">
        <v>29.3</v>
      </c>
      <c r="R1019" s="56">
        <v>28</v>
      </c>
      <c r="S1019" s="56">
        <v>17</v>
      </c>
    </row>
    <row r="1020" spans="1:19" x14ac:dyDescent="0.2">
      <c r="A1020" s="29">
        <v>215031405</v>
      </c>
      <c r="B1020" s="29" t="s">
        <v>1076</v>
      </c>
      <c r="C1020" s="55">
        <v>3593</v>
      </c>
      <c r="D1020" s="55">
        <v>46</v>
      </c>
      <c r="E1020" s="55">
        <v>190111967</v>
      </c>
      <c r="F1020" s="55">
        <v>45118</v>
      </c>
      <c r="G1020" s="55">
        <v>52912</v>
      </c>
      <c r="H1020" s="57">
        <v>5.19</v>
      </c>
      <c r="I1020" s="57">
        <v>1.74</v>
      </c>
      <c r="J1020" s="57">
        <v>0.33</v>
      </c>
      <c r="K1020" s="57">
        <v>0.13</v>
      </c>
      <c r="L1020" s="69">
        <v>0.49</v>
      </c>
      <c r="M1020" s="56">
        <v>8.8000000000000007</v>
      </c>
      <c r="N1020" s="56">
        <v>21.4</v>
      </c>
      <c r="O1020" s="56">
        <v>32.299999999999997</v>
      </c>
      <c r="P1020" s="56">
        <v>29.1</v>
      </c>
      <c r="Q1020" s="56">
        <v>27.8</v>
      </c>
      <c r="R1020" s="56">
        <v>26.9</v>
      </c>
      <c r="S1020" s="56">
        <v>16.2</v>
      </c>
    </row>
    <row r="1021" spans="1:19" x14ac:dyDescent="0.2">
      <c r="A1021" s="29">
        <v>216011406</v>
      </c>
      <c r="B1021" s="29" t="s">
        <v>1079</v>
      </c>
      <c r="C1021" s="55">
        <v>9084</v>
      </c>
      <c r="D1021" s="55">
        <v>46</v>
      </c>
      <c r="E1021" s="55">
        <v>495079836</v>
      </c>
      <c r="F1021" s="55">
        <v>46573</v>
      </c>
      <c r="G1021" s="55">
        <v>54500</v>
      </c>
      <c r="H1021" s="57">
        <v>4.58</v>
      </c>
      <c r="I1021" s="57">
        <v>1.75</v>
      </c>
      <c r="J1021" s="57">
        <v>0.38</v>
      </c>
      <c r="K1021" s="57">
        <v>0.16</v>
      </c>
      <c r="L1021" s="69">
        <v>0.44400000000000001</v>
      </c>
      <c r="M1021" s="56">
        <v>6.6</v>
      </c>
      <c r="N1021" s="56">
        <v>18.600000000000001</v>
      </c>
      <c r="O1021" s="56">
        <v>29.4</v>
      </c>
      <c r="P1021" s="56">
        <v>26.6</v>
      </c>
      <c r="Q1021" s="56">
        <v>29</v>
      </c>
      <c r="R1021" s="56">
        <v>26.7</v>
      </c>
      <c r="S1021" s="56">
        <v>17.7</v>
      </c>
    </row>
    <row r="1022" spans="1:19" x14ac:dyDescent="0.2">
      <c r="A1022" s="29">
        <v>216011407</v>
      </c>
      <c r="B1022" s="29" t="s">
        <v>1080</v>
      </c>
      <c r="C1022" s="55">
        <v>6189</v>
      </c>
      <c r="D1022" s="55">
        <v>46</v>
      </c>
      <c r="E1022" s="55">
        <v>294342836</v>
      </c>
      <c r="F1022" s="55">
        <v>43561</v>
      </c>
      <c r="G1022" s="55">
        <v>47559</v>
      </c>
      <c r="H1022" s="57">
        <v>5.13</v>
      </c>
      <c r="I1022" s="57">
        <v>1.73</v>
      </c>
      <c r="J1022" s="57">
        <v>0.34</v>
      </c>
      <c r="K1022" s="57">
        <v>0.12</v>
      </c>
      <c r="L1022" s="69">
        <v>0.443</v>
      </c>
      <c r="M1022" s="56">
        <v>4.9000000000000004</v>
      </c>
      <c r="N1022" s="56">
        <v>15.8</v>
      </c>
      <c r="O1022" s="56">
        <v>26.7</v>
      </c>
      <c r="P1022" s="56">
        <v>30</v>
      </c>
      <c r="Q1022" s="56">
        <v>28.5</v>
      </c>
      <c r="R1022" s="56">
        <v>27.3</v>
      </c>
      <c r="S1022" s="56">
        <v>14.2</v>
      </c>
    </row>
    <row r="1023" spans="1:19" x14ac:dyDescent="0.2">
      <c r="A1023" s="29">
        <v>216011408</v>
      </c>
      <c r="B1023" s="29" t="s">
        <v>1081</v>
      </c>
      <c r="C1023" s="55">
        <v>2267</v>
      </c>
      <c r="D1023" s="55">
        <v>47</v>
      </c>
      <c r="E1023" s="55">
        <v>107001159</v>
      </c>
      <c r="F1023" s="55">
        <v>42995</v>
      </c>
      <c r="G1023" s="55">
        <v>47199</v>
      </c>
      <c r="H1023" s="57">
        <v>5.23</v>
      </c>
      <c r="I1023" s="57">
        <v>1.74</v>
      </c>
      <c r="J1023" s="57">
        <v>0.33</v>
      </c>
      <c r="K1023" s="57">
        <v>0.11</v>
      </c>
      <c r="L1023" s="69">
        <v>0.47599999999999998</v>
      </c>
      <c r="M1023" s="56">
        <v>5.6</v>
      </c>
      <c r="N1023" s="56">
        <v>17.7</v>
      </c>
      <c r="O1023" s="56">
        <v>28.9</v>
      </c>
      <c r="P1023" s="56">
        <v>31.7</v>
      </c>
      <c r="Q1023" s="56">
        <v>29.1</v>
      </c>
      <c r="R1023" s="56">
        <v>24.7</v>
      </c>
      <c r="S1023" s="56">
        <v>14.6</v>
      </c>
    </row>
    <row r="1024" spans="1:19" x14ac:dyDescent="0.2">
      <c r="A1024" s="29">
        <v>216011409</v>
      </c>
      <c r="B1024" s="29" t="s">
        <v>1082</v>
      </c>
      <c r="C1024" s="55">
        <v>2215</v>
      </c>
      <c r="D1024" s="55">
        <v>48</v>
      </c>
      <c r="E1024" s="55">
        <v>106477960</v>
      </c>
      <c r="F1024" s="55">
        <v>42145</v>
      </c>
      <c r="G1024" s="55">
        <v>48071</v>
      </c>
      <c r="H1024" s="57">
        <v>6.65</v>
      </c>
      <c r="I1024" s="57">
        <v>1.83</v>
      </c>
      <c r="J1024" s="57">
        <v>0.28000000000000003</v>
      </c>
      <c r="K1024" s="57">
        <v>0.09</v>
      </c>
      <c r="L1024" s="69">
        <v>0.48199999999999998</v>
      </c>
      <c r="M1024" s="56">
        <v>5.8</v>
      </c>
      <c r="N1024" s="56">
        <v>18</v>
      </c>
      <c r="O1024" s="56">
        <v>29.4</v>
      </c>
      <c r="P1024" s="56">
        <v>33.200000000000003</v>
      </c>
      <c r="Q1024" s="56">
        <v>26.1</v>
      </c>
      <c r="R1024" s="56">
        <v>25</v>
      </c>
      <c r="S1024" s="56">
        <v>15.7</v>
      </c>
    </row>
    <row r="1025" spans="1:19" x14ac:dyDescent="0.2">
      <c r="A1025" s="29">
        <v>216011410</v>
      </c>
      <c r="B1025" s="29" t="s">
        <v>1083</v>
      </c>
      <c r="C1025" s="55">
        <v>2094</v>
      </c>
      <c r="D1025" s="55">
        <v>50</v>
      </c>
      <c r="E1025" s="55">
        <v>94881066</v>
      </c>
      <c r="F1025" s="55">
        <v>39503</v>
      </c>
      <c r="G1025" s="55">
        <v>45311</v>
      </c>
      <c r="H1025" s="57">
        <v>5.85</v>
      </c>
      <c r="I1025" s="57">
        <v>1.85</v>
      </c>
      <c r="J1025" s="57">
        <v>0.32</v>
      </c>
      <c r="K1025" s="57">
        <v>0.09</v>
      </c>
      <c r="L1025" s="69">
        <v>0.48599999999999999</v>
      </c>
      <c r="M1025" s="56">
        <v>5.7</v>
      </c>
      <c r="N1025" s="56">
        <v>17.7</v>
      </c>
      <c r="O1025" s="56">
        <v>29.1</v>
      </c>
      <c r="P1025" s="56">
        <v>34.200000000000003</v>
      </c>
      <c r="Q1025" s="56">
        <v>27.2</v>
      </c>
      <c r="R1025" s="56">
        <v>25.4</v>
      </c>
      <c r="S1025" s="56">
        <v>13.2</v>
      </c>
    </row>
    <row r="1026" spans="1:19" x14ac:dyDescent="0.2">
      <c r="A1026" s="29">
        <v>216021411</v>
      </c>
      <c r="B1026" s="29" t="s">
        <v>1085</v>
      </c>
      <c r="C1026" s="55">
        <v>3301</v>
      </c>
      <c r="D1026" s="55">
        <v>44</v>
      </c>
      <c r="E1026" s="55">
        <v>164702353</v>
      </c>
      <c r="F1026" s="55">
        <v>43338</v>
      </c>
      <c r="G1026" s="55">
        <v>49895</v>
      </c>
      <c r="H1026" s="57">
        <v>4.95</v>
      </c>
      <c r="I1026" s="57">
        <v>1.81</v>
      </c>
      <c r="J1026" s="57">
        <v>0.37</v>
      </c>
      <c r="K1026" s="57">
        <v>0.14000000000000001</v>
      </c>
      <c r="L1026" s="69">
        <v>0.44600000000000001</v>
      </c>
      <c r="M1026" s="56">
        <v>5.0999999999999996</v>
      </c>
      <c r="N1026" s="56">
        <v>17</v>
      </c>
      <c r="O1026" s="56">
        <v>27.9</v>
      </c>
      <c r="P1026" s="56">
        <v>29.7</v>
      </c>
      <c r="Q1026" s="56">
        <v>29.2</v>
      </c>
      <c r="R1026" s="56">
        <v>25.2</v>
      </c>
      <c r="S1026" s="56">
        <v>15.9</v>
      </c>
    </row>
    <row r="1027" spans="1:19" x14ac:dyDescent="0.2">
      <c r="A1027" s="29">
        <v>216021412</v>
      </c>
      <c r="B1027" s="29" t="s">
        <v>1084</v>
      </c>
      <c r="C1027" s="55">
        <v>1621</v>
      </c>
      <c r="D1027" s="55">
        <v>49</v>
      </c>
      <c r="E1027" s="55">
        <v>79764690</v>
      </c>
      <c r="F1027" s="55">
        <v>41048</v>
      </c>
      <c r="G1027" s="55">
        <v>49207</v>
      </c>
      <c r="H1027" s="57">
        <v>5.66</v>
      </c>
      <c r="I1027" s="57">
        <v>1.91</v>
      </c>
      <c r="J1027" s="57">
        <v>0.34</v>
      </c>
      <c r="K1027" s="57">
        <v>0.09</v>
      </c>
      <c r="L1027" s="69">
        <v>0.495</v>
      </c>
      <c r="M1027" s="56">
        <v>5.0999999999999996</v>
      </c>
      <c r="N1027" s="56">
        <v>18.3</v>
      </c>
      <c r="O1027" s="56">
        <v>30</v>
      </c>
      <c r="P1027" s="56">
        <v>30.7</v>
      </c>
      <c r="Q1027" s="56">
        <v>28.6</v>
      </c>
      <c r="R1027" s="56">
        <v>24.3</v>
      </c>
      <c r="S1027" s="56">
        <v>16.399999999999999</v>
      </c>
    </row>
    <row r="1028" spans="1:19" x14ac:dyDescent="0.2">
      <c r="A1028" s="29">
        <v>216021413</v>
      </c>
      <c r="B1028" s="29" t="s">
        <v>1086</v>
      </c>
      <c r="C1028" s="55">
        <v>6938</v>
      </c>
      <c r="D1028" s="55">
        <v>47</v>
      </c>
      <c r="E1028" s="55">
        <v>318126496</v>
      </c>
      <c r="F1028" s="55">
        <v>42225</v>
      </c>
      <c r="G1028" s="55">
        <v>45853</v>
      </c>
      <c r="H1028" s="57">
        <v>5.84</v>
      </c>
      <c r="I1028" s="57">
        <v>1.74</v>
      </c>
      <c r="J1028" s="57">
        <v>0.3</v>
      </c>
      <c r="K1028" s="57">
        <v>0.08</v>
      </c>
      <c r="L1028" s="69">
        <v>0.5</v>
      </c>
      <c r="M1028" s="56">
        <v>6.1</v>
      </c>
      <c r="N1028" s="56">
        <v>17.899999999999999</v>
      </c>
      <c r="O1028" s="56">
        <v>29.2</v>
      </c>
      <c r="P1028" s="56">
        <v>32.1</v>
      </c>
      <c r="Q1028" s="56">
        <v>28.3</v>
      </c>
      <c r="R1028" s="56">
        <v>26.2</v>
      </c>
      <c r="S1028" s="56">
        <v>13.4</v>
      </c>
    </row>
    <row r="1029" spans="1:19" x14ac:dyDescent="0.2">
      <c r="A1029" s="29">
        <v>216021414</v>
      </c>
      <c r="B1029" s="29" t="s">
        <v>1087</v>
      </c>
      <c r="C1029" s="55">
        <v>4310</v>
      </c>
      <c r="D1029" s="55">
        <v>48</v>
      </c>
      <c r="E1029" s="55">
        <v>214220865</v>
      </c>
      <c r="F1029" s="55">
        <v>41980</v>
      </c>
      <c r="G1029" s="55">
        <v>49703</v>
      </c>
      <c r="H1029" s="57">
        <v>5.63</v>
      </c>
      <c r="I1029" s="57">
        <v>1.87</v>
      </c>
      <c r="J1029" s="57">
        <v>0.33</v>
      </c>
      <c r="K1029" s="57">
        <v>0.12</v>
      </c>
      <c r="L1029" s="69">
        <v>0.49099999999999999</v>
      </c>
      <c r="M1029" s="56">
        <v>6.8</v>
      </c>
      <c r="N1029" s="56">
        <v>19.100000000000001</v>
      </c>
      <c r="O1029" s="56">
        <v>30.3</v>
      </c>
      <c r="P1029" s="56">
        <v>30.5</v>
      </c>
      <c r="Q1029" s="56">
        <v>29.2</v>
      </c>
      <c r="R1029" s="56">
        <v>23.9</v>
      </c>
      <c r="S1029" s="56">
        <v>16.399999999999999</v>
      </c>
    </row>
    <row r="1030" spans="1:19" x14ac:dyDescent="0.2">
      <c r="A1030" s="29">
        <v>216031415</v>
      </c>
      <c r="B1030" s="29" t="s">
        <v>1088</v>
      </c>
      <c r="C1030" s="55">
        <v>4196</v>
      </c>
      <c r="D1030" s="55">
        <v>43</v>
      </c>
      <c r="E1030" s="55">
        <v>201300338</v>
      </c>
      <c r="F1030" s="55">
        <v>45031</v>
      </c>
      <c r="G1030" s="55">
        <v>47974</v>
      </c>
      <c r="H1030" s="57">
        <v>4.22</v>
      </c>
      <c r="I1030" s="57">
        <v>1.64</v>
      </c>
      <c r="J1030" s="57">
        <v>0.39</v>
      </c>
      <c r="K1030" s="57">
        <v>0.16</v>
      </c>
      <c r="L1030" s="69">
        <v>0.39600000000000002</v>
      </c>
      <c r="M1030" s="56">
        <v>4.0999999999999996</v>
      </c>
      <c r="N1030" s="56">
        <v>14.2</v>
      </c>
      <c r="O1030" s="56">
        <v>24.5</v>
      </c>
      <c r="P1030" s="56">
        <v>27.2</v>
      </c>
      <c r="Q1030" s="56">
        <v>30.2</v>
      </c>
      <c r="R1030" s="56">
        <v>30</v>
      </c>
      <c r="S1030" s="56">
        <v>12.7</v>
      </c>
    </row>
    <row r="1031" spans="1:19" x14ac:dyDescent="0.2">
      <c r="A1031" s="29">
        <v>216031416</v>
      </c>
      <c r="B1031" s="29" t="s">
        <v>1089</v>
      </c>
      <c r="C1031" s="55">
        <v>11076</v>
      </c>
      <c r="D1031" s="55">
        <v>43</v>
      </c>
      <c r="E1031" s="55">
        <v>648674147</v>
      </c>
      <c r="F1031" s="55">
        <v>49055</v>
      </c>
      <c r="G1031" s="55">
        <v>58566</v>
      </c>
      <c r="H1031" s="57">
        <v>4.3899999999999997</v>
      </c>
      <c r="I1031" s="57">
        <v>1.75</v>
      </c>
      <c r="J1031" s="57">
        <v>0.4</v>
      </c>
      <c r="K1031" s="57">
        <v>0.18</v>
      </c>
      <c r="L1031" s="69">
        <v>0.441</v>
      </c>
      <c r="M1031" s="56">
        <v>7.5</v>
      </c>
      <c r="N1031" s="56">
        <v>19.5</v>
      </c>
      <c r="O1031" s="56">
        <v>30.1</v>
      </c>
      <c r="P1031" s="56">
        <v>24.8</v>
      </c>
      <c r="Q1031" s="56">
        <v>27.7</v>
      </c>
      <c r="R1031" s="56">
        <v>27.3</v>
      </c>
      <c r="S1031" s="56">
        <v>20.2</v>
      </c>
    </row>
    <row r="1032" spans="1:19" x14ac:dyDescent="0.2">
      <c r="A1032" s="29">
        <v>216031417</v>
      </c>
      <c r="B1032" s="29" t="s">
        <v>1090</v>
      </c>
      <c r="C1032" s="55">
        <v>12980</v>
      </c>
      <c r="D1032" s="55">
        <v>41</v>
      </c>
      <c r="E1032" s="55">
        <v>675475553</v>
      </c>
      <c r="F1032" s="55">
        <v>44866</v>
      </c>
      <c r="G1032" s="55">
        <v>52040</v>
      </c>
      <c r="H1032" s="57">
        <v>4.53</v>
      </c>
      <c r="I1032" s="57">
        <v>1.75</v>
      </c>
      <c r="J1032" s="57">
        <v>0.39</v>
      </c>
      <c r="K1032" s="57">
        <v>0.17</v>
      </c>
      <c r="L1032" s="69">
        <v>0.43099999999999999</v>
      </c>
      <c r="M1032" s="56">
        <v>6.5</v>
      </c>
      <c r="N1032" s="56">
        <v>18</v>
      </c>
      <c r="O1032" s="56">
        <v>28.5</v>
      </c>
      <c r="P1032" s="56">
        <v>27.8</v>
      </c>
      <c r="Q1032" s="56">
        <v>30.1</v>
      </c>
      <c r="R1032" s="56">
        <v>25.9</v>
      </c>
      <c r="S1032" s="56">
        <v>16.2</v>
      </c>
    </row>
    <row r="1033" spans="1:19" x14ac:dyDescent="0.2">
      <c r="A1033" s="29">
        <v>216031418</v>
      </c>
      <c r="B1033" s="29" t="s">
        <v>1091</v>
      </c>
      <c r="C1033" s="55">
        <v>2510</v>
      </c>
      <c r="D1033" s="55">
        <v>48</v>
      </c>
      <c r="E1033" s="55">
        <v>121351423</v>
      </c>
      <c r="F1033" s="55">
        <v>43882</v>
      </c>
      <c r="G1033" s="55">
        <v>48347</v>
      </c>
      <c r="H1033" s="57">
        <v>5.27</v>
      </c>
      <c r="I1033" s="57">
        <v>1.75</v>
      </c>
      <c r="J1033" s="57">
        <v>0.33</v>
      </c>
      <c r="K1033" s="57">
        <v>0.11</v>
      </c>
      <c r="L1033" s="69">
        <v>0.49</v>
      </c>
      <c r="M1033" s="56">
        <v>6.3</v>
      </c>
      <c r="N1033" s="56">
        <v>17.8</v>
      </c>
      <c r="O1033" s="56">
        <v>28.8</v>
      </c>
      <c r="P1033" s="56">
        <v>30.5</v>
      </c>
      <c r="Q1033" s="56">
        <v>27.1</v>
      </c>
      <c r="R1033" s="56">
        <v>26.4</v>
      </c>
      <c r="S1033" s="56">
        <v>16</v>
      </c>
    </row>
    <row r="1034" spans="1:19" x14ac:dyDescent="0.2">
      <c r="A1034" s="29">
        <v>216031419</v>
      </c>
      <c r="B1034" s="29" t="s">
        <v>1092</v>
      </c>
      <c r="C1034" s="55">
        <v>5784</v>
      </c>
      <c r="D1034" s="55">
        <v>46</v>
      </c>
      <c r="E1034" s="55">
        <v>293956111</v>
      </c>
      <c r="F1034" s="55">
        <v>44940</v>
      </c>
      <c r="G1034" s="55">
        <v>50822</v>
      </c>
      <c r="H1034" s="57">
        <v>4.9800000000000004</v>
      </c>
      <c r="I1034" s="57">
        <v>1.78</v>
      </c>
      <c r="J1034" s="57">
        <v>0.36</v>
      </c>
      <c r="K1034" s="57">
        <v>0.13</v>
      </c>
      <c r="L1034" s="69">
        <v>0.45400000000000001</v>
      </c>
      <c r="M1034" s="56">
        <v>5.6</v>
      </c>
      <c r="N1034" s="56">
        <v>17.100000000000001</v>
      </c>
      <c r="O1034" s="56">
        <v>28</v>
      </c>
      <c r="P1034" s="56">
        <v>29.2</v>
      </c>
      <c r="Q1034" s="56">
        <v>27.4</v>
      </c>
      <c r="R1034" s="56">
        <v>26.4</v>
      </c>
      <c r="S1034" s="56">
        <v>17</v>
      </c>
    </row>
    <row r="1035" spans="1:19" x14ac:dyDescent="0.2">
      <c r="A1035" s="29">
        <v>217011420</v>
      </c>
      <c r="B1035" s="29" t="s">
        <v>1095</v>
      </c>
      <c r="C1035" s="55">
        <v>5052</v>
      </c>
      <c r="D1035" s="55">
        <v>50</v>
      </c>
      <c r="E1035" s="55">
        <v>269029754</v>
      </c>
      <c r="F1035" s="55">
        <v>45234</v>
      </c>
      <c r="G1035" s="55">
        <v>53252</v>
      </c>
      <c r="H1035" s="57">
        <v>5.65</v>
      </c>
      <c r="I1035" s="57">
        <v>1.9</v>
      </c>
      <c r="J1035" s="57">
        <v>0.34</v>
      </c>
      <c r="K1035" s="57">
        <v>0.13</v>
      </c>
      <c r="L1035" s="69">
        <v>0.46</v>
      </c>
      <c r="M1035" s="56">
        <v>5</v>
      </c>
      <c r="N1035" s="56">
        <v>17.2</v>
      </c>
      <c r="O1035" s="56">
        <v>28.4</v>
      </c>
      <c r="P1035" s="56">
        <v>29.1</v>
      </c>
      <c r="Q1035" s="56">
        <v>27.1</v>
      </c>
      <c r="R1035" s="56">
        <v>24</v>
      </c>
      <c r="S1035" s="56">
        <v>19.7</v>
      </c>
    </row>
    <row r="1036" spans="1:19" x14ac:dyDescent="0.2">
      <c r="A1036" s="29">
        <v>217011421</v>
      </c>
      <c r="B1036" s="29" t="s">
        <v>1096</v>
      </c>
      <c r="C1036" s="55">
        <v>5842</v>
      </c>
      <c r="D1036" s="55">
        <v>47</v>
      </c>
      <c r="E1036" s="55">
        <v>308476425</v>
      </c>
      <c r="F1036" s="55">
        <v>45492</v>
      </c>
      <c r="G1036" s="55">
        <v>52803</v>
      </c>
      <c r="H1036" s="57">
        <v>4.3600000000000003</v>
      </c>
      <c r="I1036" s="57">
        <v>1.72</v>
      </c>
      <c r="J1036" s="57">
        <v>0.4</v>
      </c>
      <c r="K1036" s="57">
        <v>0.16</v>
      </c>
      <c r="L1036" s="69">
        <v>0.436</v>
      </c>
      <c r="M1036" s="56">
        <v>6.8</v>
      </c>
      <c r="N1036" s="56">
        <v>18.5</v>
      </c>
      <c r="O1036" s="56">
        <v>29</v>
      </c>
      <c r="P1036" s="56">
        <v>26.4</v>
      </c>
      <c r="Q1036" s="56">
        <v>30.4</v>
      </c>
      <c r="R1036" s="56">
        <v>27.1</v>
      </c>
      <c r="S1036" s="56">
        <v>16</v>
      </c>
    </row>
    <row r="1037" spans="1:19" x14ac:dyDescent="0.2">
      <c r="A1037" s="29">
        <v>217011422</v>
      </c>
      <c r="B1037" s="29" t="s">
        <v>1097</v>
      </c>
      <c r="C1037" s="55">
        <v>6027</v>
      </c>
      <c r="D1037" s="55">
        <v>46</v>
      </c>
      <c r="E1037" s="55">
        <v>344255035</v>
      </c>
      <c r="F1037" s="55">
        <v>47803</v>
      </c>
      <c r="G1037" s="55">
        <v>57119</v>
      </c>
      <c r="H1037" s="57">
        <v>5.54</v>
      </c>
      <c r="I1037" s="57">
        <v>1.91</v>
      </c>
      <c r="J1037" s="57">
        <v>0.34</v>
      </c>
      <c r="K1037" s="57">
        <v>0.15</v>
      </c>
      <c r="L1037" s="69">
        <v>0.44400000000000001</v>
      </c>
      <c r="M1037" s="56">
        <v>6</v>
      </c>
      <c r="N1037" s="56">
        <v>17.2</v>
      </c>
      <c r="O1037" s="56">
        <v>27.7</v>
      </c>
      <c r="P1037" s="56">
        <v>27.7</v>
      </c>
      <c r="Q1037" s="56">
        <v>25.4</v>
      </c>
      <c r="R1037" s="56">
        <v>24.1</v>
      </c>
      <c r="S1037" s="56">
        <v>22.8</v>
      </c>
    </row>
    <row r="1038" spans="1:19" x14ac:dyDescent="0.2">
      <c r="A1038" s="29">
        <v>217011423</v>
      </c>
      <c r="B1038" s="29" t="s">
        <v>1098</v>
      </c>
      <c r="C1038" s="55">
        <v>3748</v>
      </c>
      <c r="D1038" s="55">
        <v>50</v>
      </c>
      <c r="E1038" s="55">
        <v>208367680</v>
      </c>
      <c r="F1038" s="55">
        <v>45499</v>
      </c>
      <c r="G1038" s="55">
        <v>55594</v>
      </c>
      <c r="H1038" s="57">
        <v>5.52</v>
      </c>
      <c r="I1038" s="57">
        <v>1.9</v>
      </c>
      <c r="J1038" s="57">
        <v>0.35</v>
      </c>
      <c r="K1038" s="57">
        <v>0.11</v>
      </c>
      <c r="L1038" s="69">
        <v>0.51600000000000001</v>
      </c>
      <c r="M1038" s="56">
        <v>7</v>
      </c>
      <c r="N1038" s="56">
        <v>21.1</v>
      </c>
      <c r="O1038" s="56">
        <v>32.9</v>
      </c>
      <c r="P1038" s="56">
        <v>28.7</v>
      </c>
      <c r="Q1038" s="56">
        <v>27.4</v>
      </c>
      <c r="R1038" s="56">
        <v>23.5</v>
      </c>
      <c r="S1038" s="56">
        <v>20.399999999999999</v>
      </c>
    </row>
    <row r="1039" spans="1:19" x14ac:dyDescent="0.2">
      <c r="A1039" s="29">
        <v>217031471</v>
      </c>
      <c r="B1039" s="29" t="s">
        <v>1099</v>
      </c>
      <c r="C1039" s="55">
        <v>1928</v>
      </c>
      <c r="D1039" s="55">
        <v>49</v>
      </c>
      <c r="E1039" s="55">
        <v>98146946</v>
      </c>
      <c r="F1039" s="55">
        <v>44698</v>
      </c>
      <c r="G1039" s="55">
        <v>50906</v>
      </c>
      <c r="H1039" s="57">
        <v>4.8600000000000003</v>
      </c>
      <c r="I1039" s="57">
        <v>1.75</v>
      </c>
      <c r="J1039" s="57">
        <v>0.36</v>
      </c>
      <c r="K1039" s="57">
        <v>0.13</v>
      </c>
      <c r="L1039" s="69">
        <v>0.46</v>
      </c>
      <c r="M1039" s="56">
        <v>6.9</v>
      </c>
      <c r="N1039" s="56">
        <v>18</v>
      </c>
      <c r="O1039" s="56">
        <v>28.7</v>
      </c>
      <c r="P1039" s="56">
        <v>28.2</v>
      </c>
      <c r="Q1039" s="56">
        <v>28.2</v>
      </c>
      <c r="R1039" s="56">
        <v>27.1</v>
      </c>
      <c r="S1039" s="56">
        <v>16.5</v>
      </c>
    </row>
    <row r="1040" spans="1:19" x14ac:dyDescent="0.2">
      <c r="A1040" s="29">
        <v>217031472</v>
      </c>
      <c r="B1040" s="29" t="s">
        <v>1100</v>
      </c>
      <c r="C1040" s="55">
        <v>7434</v>
      </c>
      <c r="D1040" s="55">
        <v>42</v>
      </c>
      <c r="E1040" s="55">
        <v>389983249</v>
      </c>
      <c r="F1040" s="55">
        <v>47628</v>
      </c>
      <c r="G1040" s="55">
        <v>52459</v>
      </c>
      <c r="H1040" s="57">
        <v>4.09</v>
      </c>
      <c r="I1040" s="57">
        <v>1.62</v>
      </c>
      <c r="J1040" s="57">
        <v>0.4</v>
      </c>
      <c r="K1040" s="57">
        <v>0.16</v>
      </c>
      <c r="L1040" s="69">
        <v>0.41299999999999998</v>
      </c>
      <c r="M1040" s="56">
        <v>5.9</v>
      </c>
      <c r="N1040" s="56">
        <v>16.899999999999999</v>
      </c>
      <c r="O1040" s="56">
        <v>27.2</v>
      </c>
      <c r="P1040" s="56">
        <v>25.4</v>
      </c>
      <c r="Q1040" s="56">
        <v>29.1</v>
      </c>
      <c r="R1040" s="56">
        <v>30.5</v>
      </c>
      <c r="S1040" s="56">
        <v>15.1</v>
      </c>
    </row>
    <row r="1041" spans="1:19" x14ac:dyDescent="0.2">
      <c r="A1041" s="29">
        <v>217031473</v>
      </c>
      <c r="B1041" s="29" t="s">
        <v>1101</v>
      </c>
      <c r="C1041" s="55">
        <v>3519</v>
      </c>
      <c r="D1041" s="55">
        <v>47</v>
      </c>
      <c r="E1041" s="55">
        <v>166453772</v>
      </c>
      <c r="F1041" s="55">
        <v>41860</v>
      </c>
      <c r="G1041" s="55">
        <v>47301</v>
      </c>
      <c r="H1041" s="57">
        <v>5.88</v>
      </c>
      <c r="I1041" s="57">
        <v>1.82</v>
      </c>
      <c r="J1041" s="57">
        <v>0.31</v>
      </c>
      <c r="K1041" s="57">
        <v>0.1</v>
      </c>
      <c r="L1041" s="69">
        <v>0.48899999999999999</v>
      </c>
      <c r="M1041" s="56">
        <v>5.6</v>
      </c>
      <c r="N1041" s="56">
        <v>17.8</v>
      </c>
      <c r="O1041" s="56">
        <v>29.2</v>
      </c>
      <c r="P1041" s="56">
        <v>32.5</v>
      </c>
      <c r="Q1041" s="56">
        <v>26.8</v>
      </c>
      <c r="R1041" s="56">
        <v>25.2</v>
      </c>
      <c r="S1041" s="56">
        <v>15.4</v>
      </c>
    </row>
    <row r="1042" spans="1:19" x14ac:dyDescent="0.2">
      <c r="A1042" s="29">
        <v>217031474</v>
      </c>
      <c r="B1042" s="29" t="s">
        <v>1102</v>
      </c>
      <c r="C1042" s="55">
        <v>3006</v>
      </c>
      <c r="D1042" s="55">
        <v>49</v>
      </c>
      <c r="E1042" s="55">
        <v>165934389</v>
      </c>
      <c r="F1042" s="55">
        <v>45668</v>
      </c>
      <c r="G1042" s="55">
        <v>55201</v>
      </c>
      <c r="H1042" s="57">
        <v>5.04</v>
      </c>
      <c r="I1042" s="57">
        <v>1.81</v>
      </c>
      <c r="J1042" s="57">
        <v>0.36</v>
      </c>
      <c r="K1042" s="57">
        <v>0.13</v>
      </c>
      <c r="L1042" s="69">
        <v>0.46800000000000003</v>
      </c>
      <c r="M1042" s="56">
        <v>6.6</v>
      </c>
      <c r="N1042" s="56">
        <v>19.600000000000001</v>
      </c>
      <c r="O1042" s="56">
        <v>30.8</v>
      </c>
      <c r="P1042" s="56">
        <v>27.6</v>
      </c>
      <c r="Q1042" s="56">
        <v>28</v>
      </c>
      <c r="R1042" s="56">
        <v>25.4</v>
      </c>
      <c r="S1042" s="56">
        <v>19</v>
      </c>
    </row>
    <row r="1043" spans="1:19" x14ac:dyDescent="0.2">
      <c r="A1043" s="29">
        <v>217031475</v>
      </c>
      <c r="B1043" s="29" t="s">
        <v>1103</v>
      </c>
      <c r="C1043" s="55">
        <v>4425</v>
      </c>
      <c r="D1043" s="55">
        <v>48</v>
      </c>
      <c r="E1043" s="55">
        <v>212721583</v>
      </c>
      <c r="F1043" s="55">
        <v>40261</v>
      </c>
      <c r="G1043" s="55">
        <v>48073</v>
      </c>
      <c r="H1043" s="57">
        <v>5.81</v>
      </c>
      <c r="I1043" s="57">
        <v>1.83</v>
      </c>
      <c r="J1043" s="57">
        <v>0.32</v>
      </c>
      <c r="K1043" s="57">
        <v>0.11</v>
      </c>
      <c r="L1043" s="69">
        <v>0.497</v>
      </c>
      <c r="M1043" s="56">
        <v>7.3</v>
      </c>
      <c r="N1043" s="56">
        <v>20.100000000000001</v>
      </c>
      <c r="O1043" s="56">
        <v>31.4</v>
      </c>
      <c r="P1043" s="56">
        <v>32.200000000000003</v>
      </c>
      <c r="Q1043" s="56">
        <v>29.3</v>
      </c>
      <c r="R1043" s="56">
        <v>24</v>
      </c>
      <c r="S1043" s="56">
        <v>14.6</v>
      </c>
    </row>
    <row r="1044" spans="1:19" x14ac:dyDescent="0.2">
      <c r="A1044" s="29">
        <v>217031476</v>
      </c>
      <c r="B1044" s="29" t="s">
        <v>1106</v>
      </c>
      <c r="C1044" s="55">
        <v>2360</v>
      </c>
      <c r="D1044" s="55">
        <v>51</v>
      </c>
      <c r="E1044" s="55">
        <v>109617595</v>
      </c>
      <c r="F1044" s="55">
        <v>36219</v>
      </c>
      <c r="G1044" s="55">
        <v>46448</v>
      </c>
      <c r="H1044" s="57">
        <v>5.79</v>
      </c>
      <c r="I1044" s="57">
        <v>1.94</v>
      </c>
      <c r="J1044" s="57">
        <v>0.34</v>
      </c>
      <c r="K1044" s="57">
        <v>0.12</v>
      </c>
      <c r="L1044" s="69">
        <v>0.502</v>
      </c>
      <c r="M1044" s="56">
        <v>8.1</v>
      </c>
      <c r="N1044" s="56">
        <v>21.4</v>
      </c>
      <c r="O1044" s="56">
        <v>33.200000000000003</v>
      </c>
      <c r="P1044" s="56">
        <v>35.4</v>
      </c>
      <c r="Q1044" s="56">
        <v>30.2</v>
      </c>
      <c r="R1044" s="56">
        <v>21</v>
      </c>
      <c r="S1044" s="56">
        <v>13.4</v>
      </c>
    </row>
    <row r="1045" spans="1:19" x14ac:dyDescent="0.2">
      <c r="A1045" s="29">
        <v>217041477</v>
      </c>
      <c r="B1045" s="29" t="s">
        <v>1104</v>
      </c>
      <c r="C1045" s="55">
        <v>4081</v>
      </c>
      <c r="D1045" s="55">
        <v>46</v>
      </c>
      <c r="E1045" s="55">
        <v>226791976</v>
      </c>
      <c r="F1045" s="55">
        <v>46071</v>
      </c>
      <c r="G1045" s="55">
        <v>55573</v>
      </c>
      <c r="H1045" s="57">
        <v>4.72</v>
      </c>
      <c r="I1045" s="57">
        <v>1.77</v>
      </c>
      <c r="J1045" s="57">
        <v>0.38</v>
      </c>
      <c r="K1045" s="57">
        <v>0.14000000000000001</v>
      </c>
      <c r="L1045" s="69">
        <v>0.49</v>
      </c>
      <c r="M1045" s="56">
        <v>9.9</v>
      </c>
      <c r="N1045" s="56">
        <v>22.3</v>
      </c>
      <c r="O1045" s="56">
        <v>32.9</v>
      </c>
      <c r="P1045" s="56">
        <v>27.6</v>
      </c>
      <c r="Q1045" s="56">
        <v>28.2</v>
      </c>
      <c r="R1045" s="56">
        <v>26.2</v>
      </c>
      <c r="S1045" s="56">
        <v>18</v>
      </c>
    </row>
    <row r="1046" spans="1:19" x14ac:dyDescent="0.2">
      <c r="A1046" s="29">
        <v>217041478</v>
      </c>
      <c r="B1046" s="29" t="s">
        <v>1105</v>
      </c>
      <c r="C1046" s="55">
        <v>5852</v>
      </c>
      <c r="D1046" s="55">
        <v>48</v>
      </c>
      <c r="E1046" s="55">
        <v>325059577</v>
      </c>
      <c r="F1046" s="55">
        <v>45256</v>
      </c>
      <c r="G1046" s="55">
        <v>55547</v>
      </c>
      <c r="H1046" s="57">
        <v>4.9000000000000004</v>
      </c>
      <c r="I1046" s="57">
        <v>1.86</v>
      </c>
      <c r="J1046" s="57">
        <v>0.38</v>
      </c>
      <c r="K1046" s="57">
        <v>0.16</v>
      </c>
      <c r="L1046" s="69">
        <v>0.46700000000000003</v>
      </c>
      <c r="M1046" s="56">
        <v>7.8</v>
      </c>
      <c r="N1046" s="56">
        <v>20.3</v>
      </c>
      <c r="O1046" s="56">
        <v>31.1</v>
      </c>
      <c r="P1046" s="56">
        <v>28.5</v>
      </c>
      <c r="Q1046" s="56">
        <v>27.5</v>
      </c>
      <c r="R1046" s="56">
        <v>25.1</v>
      </c>
      <c r="S1046" s="56">
        <v>19</v>
      </c>
    </row>
    <row r="1047" spans="1:19" x14ac:dyDescent="0.2">
      <c r="A1047" s="29">
        <v>217041479</v>
      </c>
      <c r="B1047" s="29" t="s">
        <v>1107</v>
      </c>
      <c r="C1047" s="55">
        <v>13157</v>
      </c>
      <c r="D1047" s="55">
        <v>43</v>
      </c>
      <c r="E1047" s="55">
        <v>738088967</v>
      </c>
      <c r="F1047" s="55">
        <v>48855</v>
      </c>
      <c r="G1047" s="55">
        <v>56099</v>
      </c>
      <c r="H1047" s="57">
        <v>4.3899999999999997</v>
      </c>
      <c r="I1047" s="57">
        <v>1.71</v>
      </c>
      <c r="J1047" s="57">
        <v>0.39</v>
      </c>
      <c r="K1047" s="57">
        <v>0.18</v>
      </c>
      <c r="L1047" s="69">
        <v>0.42399999999999999</v>
      </c>
      <c r="M1047" s="56">
        <v>6.1</v>
      </c>
      <c r="N1047" s="56">
        <v>17.7</v>
      </c>
      <c r="O1047" s="56">
        <v>28.1</v>
      </c>
      <c r="P1047" s="56">
        <v>25.4</v>
      </c>
      <c r="Q1047" s="56">
        <v>27.5</v>
      </c>
      <c r="R1047" s="56">
        <v>28.2</v>
      </c>
      <c r="S1047" s="56">
        <v>18.8</v>
      </c>
    </row>
    <row r="1048" spans="1:19" x14ac:dyDescent="0.2">
      <c r="A1048" s="29">
        <v>217041480</v>
      </c>
      <c r="B1048" s="29" t="s">
        <v>1108</v>
      </c>
      <c r="C1048" s="55">
        <v>8052</v>
      </c>
      <c r="D1048" s="55">
        <v>44</v>
      </c>
      <c r="E1048" s="55">
        <v>469001061</v>
      </c>
      <c r="F1048" s="55">
        <v>47242</v>
      </c>
      <c r="G1048" s="55">
        <v>58247</v>
      </c>
      <c r="H1048" s="57">
        <v>4.24</v>
      </c>
      <c r="I1048" s="57">
        <v>1.74</v>
      </c>
      <c r="J1048" s="57">
        <v>0.41</v>
      </c>
      <c r="K1048" s="57">
        <v>0.18</v>
      </c>
      <c r="L1048" s="69">
        <v>0.45400000000000001</v>
      </c>
      <c r="M1048" s="56">
        <v>10</v>
      </c>
      <c r="N1048" s="56">
        <v>21.8</v>
      </c>
      <c r="O1048" s="56">
        <v>31.9</v>
      </c>
      <c r="P1048" s="56">
        <v>25</v>
      </c>
      <c r="Q1048" s="56">
        <v>29.6</v>
      </c>
      <c r="R1048" s="56">
        <v>27</v>
      </c>
      <c r="S1048" s="56">
        <v>18.399999999999999</v>
      </c>
    </row>
    <row r="1049" spans="1:19" x14ac:dyDescent="0.2">
      <c r="A1049" s="31" t="s">
        <v>10</v>
      </c>
      <c r="B1049" s="31"/>
      <c r="C1049" s="55">
        <v>2876295</v>
      </c>
      <c r="D1049" s="55">
        <v>42</v>
      </c>
      <c r="E1049" s="55">
        <v>179497373115</v>
      </c>
      <c r="F1049" s="55">
        <v>50298</v>
      </c>
      <c r="G1049" s="55">
        <v>62406</v>
      </c>
      <c r="H1049" s="57">
        <v>4.78</v>
      </c>
      <c r="I1049" s="57">
        <v>1.84</v>
      </c>
      <c r="J1049" s="57">
        <v>0.38</v>
      </c>
      <c r="K1049" s="57">
        <v>0.16</v>
      </c>
      <c r="L1049" s="69">
        <v>0.46400000000000002</v>
      </c>
      <c r="M1049" s="56">
        <v>8.1999999999999993</v>
      </c>
      <c r="N1049" s="56">
        <v>20.6</v>
      </c>
      <c r="O1049" s="56">
        <v>31.6</v>
      </c>
      <c r="P1049" s="56">
        <v>25</v>
      </c>
      <c r="Q1049" s="56">
        <v>26.1</v>
      </c>
      <c r="R1049" s="56">
        <v>25.6</v>
      </c>
      <c r="S1049" s="56">
        <v>23.3</v>
      </c>
    </row>
    <row r="1050" spans="1:19" x14ac:dyDescent="0.2">
      <c r="A1050" s="29">
        <v>301011001</v>
      </c>
      <c r="B1050" s="29" t="s">
        <v>1113</v>
      </c>
      <c r="C1050" s="55">
        <v>10007</v>
      </c>
      <c r="D1050" s="55">
        <v>42</v>
      </c>
      <c r="E1050" s="55">
        <v>581122040</v>
      </c>
      <c r="F1050" s="55">
        <v>52984</v>
      </c>
      <c r="G1050" s="55">
        <v>58072</v>
      </c>
      <c r="H1050" s="57">
        <v>3.79</v>
      </c>
      <c r="I1050" s="57">
        <v>1.62</v>
      </c>
      <c r="J1050" s="57">
        <v>0.43</v>
      </c>
      <c r="K1050" s="57">
        <v>0.19</v>
      </c>
      <c r="L1050" s="69">
        <v>0.38900000000000001</v>
      </c>
      <c r="M1050" s="56">
        <v>4.9000000000000004</v>
      </c>
      <c r="N1050" s="56">
        <v>15.4</v>
      </c>
      <c r="O1050" s="56">
        <v>25.5</v>
      </c>
      <c r="P1050" s="56">
        <v>21.6</v>
      </c>
      <c r="Q1050" s="56">
        <v>26.6</v>
      </c>
      <c r="R1050" s="56">
        <v>31.7</v>
      </c>
      <c r="S1050" s="56">
        <v>20.100000000000001</v>
      </c>
    </row>
    <row r="1051" spans="1:19" x14ac:dyDescent="0.2">
      <c r="A1051" s="29">
        <v>301011002</v>
      </c>
      <c r="B1051" s="29" t="s">
        <v>1114</v>
      </c>
      <c r="C1051" s="55">
        <v>4887</v>
      </c>
      <c r="D1051" s="55">
        <v>46</v>
      </c>
      <c r="E1051" s="55">
        <v>425747584</v>
      </c>
      <c r="F1051" s="55">
        <v>57831</v>
      </c>
      <c r="G1051" s="55">
        <v>87118</v>
      </c>
      <c r="H1051" s="57">
        <v>5.46</v>
      </c>
      <c r="I1051" s="57">
        <v>2.04</v>
      </c>
      <c r="J1051" s="57">
        <v>0.37</v>
      </c>
      <c r="K1051" s="57">
        <v>0.17</v>
      </c>
      <c r="L1051" s="69">
        <v>0.53500000000000003</v>
      </c>
      <c r="M1051" s="56">
        <v>14</v>
      </c>
      <c r="N1051" s="56">
        <v>28.8</v>
      </c>
      <c r="O1051" s="56">
        <v>40</v>
      </c>
      <c r="P1051" s="56">
        <v>22.4</v>
      </c>
      <c r="Q1051" s="56">
        <v>22.6</v>
      </c>
      <c r="R1051" s="56">
        <v>22.6</v>
      </c>
      <c r="S1051" s="56">
        <v>32.4</v>
      </c>
    </row>
    <row r="1052" spans="1:19" x14ac:dyDescent="0.2">
      <c r="A1052" s="29">
        <v>301011003</v>
      </c>
      <c r="B1052" s="29" t="s">
        <v>1115</v>
      </c>
      <c r="C1052" s="55">
        <v>9180</v>
      </c>
      <c r="D1052" s="55">
        <v>44</v>
      </c>
      <c r="E1052" s="55">
        <v>592937798</v>
      </c>
      <c r="F1052" s="55">
        <v>53895</v>
      </c>
      <c r="G1052" s="55">
        <v>64590</v>
      </c>
      <c r="H1052" s="57">
        <v>4.4800000000000004</v>
      </c>
      <c r="I1052" s="57">
        <v>1.79</v>
      </c>
      <c r="J1052" s="57">
        <v>0.4</v>
      </c>
      <c r="K1052" s="57">
        <v>0.18</v>
      </c>
      <c r="L1052" s="69">
        <v>0.437</v>
      </c>
      <c r="M1052" s="56">
        <v>6.5</v>
      </c>
      <c r="N1052" s="56">
        <v>18.5</v>
      </c>
      <c r="O1052" s="56">
        <v>29.4</v>
      </c>
      <c r="P1052" s="56">
        <v>22.6</v>
      </c>
      <c r="Q1052" s="56">
        <v>25.3</v>
      </c>
      <c r="R1052" s="56">
        <v>26.4</v>
      </c>
      <c r="S1052" s="56">
        <v>25.7</v>
      </c>
    </row>
    <row r="1053" spans="1:19" x14ac:dyDescent="0.2">
      <c r="A1053" s="29">
        <v>301011004</v>
      </c>
      <c r="B1053" s="29" t="s">
        <v>1112</v>
      </c>
      <c r="C1053" s="55">
        <v>10992</v>
      </c>
      <c r="D1053" s="55">
        <v>42</v>
      </c>
      <c r="E1053" s="55">
        <v>652417499</v>
      </c>
      <c r="F1053" s="55">
        <v>52543</v>
      </c>
      <c r="G1053" s="55">
        <v>59354</v>
      </c>
      <c r="H1053" s="57">
        <v>4.1100000000000003</v>
      </c>
      <c r="I1053" s="57">
        <v>1.68</v>
      </c>
      <c r="J1053" s="57">
        <v>0.41</v>
      </c>
      <c r="K1053" s="57">
        <v>0.19</v>
      </c>
      <c r="L1053" s="69">
        <v>0.40699999999999997</v>
      </c>
      <c r="M1053" s="56">
        <v>5.8</v>
      </c>
      <c r="N1053" s="56">
        <v>16.600000000000001</v>
      </c>
      <c r="O1053" s="56">
        <v>26.9</v>
      </c>
      <c r="P1053" s="56">
        <v>22.6</v>
      </c>
      <c r="Q1053" s="56">
        <v>26</v>
      </c>
      <c r="R1053" s="56">
        <v>29.8</v>
      </c>
      <c r="S1053" s="56">
        <v>21.6</v>
      </c>
    </row>
    <row r="1054" spans="1:19" x14ac:dyDescent="0.2">
      <c r="A1054" s="29">
        <v>301011005</v>
      </c>
      <c r="B1054" s="29" t="s">
        <v>1116</v>
      </c>
      <c r="C1054" s="55">
        <v>2254</v>
      </c>
      <c r="D1054" s="55">
        <v>43</v>
      </c>
      <c r="E1054" s="55">
        <v>140124644</v>
      </c>
      <c r="F1054" s="55">
        <v>55633</v>
      </c>
      <c r="G1054" s="55">
        <v>62167</v>
      </c>
      <c r="H1054" s="57">
        <v>3.77</v>
      </c>
      <c r="I1054" s="57">
        <v>1.66</v>
      </c>
      <c r="J1054" s="57">
        <v>0.44</v>
      </c>
      <c r="K1054" s="57">
        <v>0.21</v>
      </c>
      <c r="L1054" s="69">
        <v>0.39200000000000002</v>
      </c>
      <c r="M1054" s="56">
        <v>4.5999999999999996</v>
      </c>
      <c r="N1054" s="56">
        <v>15.3</v>
      </c>
      <c r="O1054" s="56">
        <v>25.7</v>
      </c>
      <c r="P1054" s="56">
        <v>20.100000000000001</v>
      </c>
      <c r="Q1054" s="56">
        <v>25.3</v>
      </c>
      <c r="R1054" s="56">
        <v>30.4</v>
      </c>
      <c r="S1054" s="56">
        <v>24.1</v>
      </c>
    </row>
    <row r="1055" spans="1:19" x14ac:dyDescent="0.2">
      <c r="A1055" s="29">
        <v>301011006</v>
      </c>
      <c r="B1055" s="29" t="s">
        <v>1117</v>
      </c>
      <c r="C1055" s="55">
        <v>7608</v>
      </c>
      <c r="D1055" s="55">
        <v>46</v>
      </c>
      <c r="E1055" s="55">
        <v>523974448</v>
      </c>
      <c r="F1055" s="55">
        <v>55107</v>
      </c>
      <c r="G1055" s="55">
        <v>68872</v>
      </c>
      <c r="H1055" s="57">
        <v>5</v>
      </c>
      <c r="I1055" s="57">
        <v>1.89</v>
      </c>
      <c r="J1055" s="57">
        <v>0.38</v>
      </c>
      <c r="K1055" s="57">
        <v>0.16</v>
      </c>
      <c r="L1055" s="69">
        <v>0.45400000000000001</v>
      </c>
      <c r="M1055" s="56">
        <v>6.8</v>
      </c>
      <c r="N1055" s="56">
        <v>19.3</v>
      </c>
      <c r="O1055" s="56">
        <v>30.6</v>
      </c>
      <c r="P1055" s="56">
        <v>23.2</v>
      </c>
      <c r="Q1055" s="56">
        <v>23.3</v>
      </c>
      <c r="R1055" s="56">
        <v>25</v>
      </c>
      <c r="S1055" s="56">
        <v>28.5</v>
      </c>
    </row>
    <row r="1056" spans="1:19" x14ac:dyDescent="0.2">
      <c r="A1056" s="29">
        <v>301021007</v>
      </c>
      <c r="B1056" s="29" t="s">
        <v>1119</v>
      </c>
      <c r="C1056" s="55">
        <v>9420</v>
      </c>
      <c r="D1056" s="55">
        <v>49</v>
      </c>
      <c r="E1056" s="55">
        <v>679821390</v>
      </c>
      <c r="F1056" s="55">
        <v>50002</v>
      </c>
      <c r="G1056" s="55">
        <v>72168</v>
      </c>
      <c r="H1056" s="57">
        <v>5.6</v>
      </c>
      <c r="I1056" s="57">
        <v>2</v>
      </c>
      <c r="J1056" s="57">
        <v>0.36</v>
      </c>
      <c r="K1056" s="57">
        <v>0.13</v>
      </c>
      <c r="L1056" s="69">
        <v>0.53900000000000003</v>
      </c>
      <c r="M1056" s="56">
        <v>13.6</v>
      </c>
      <c r="N1056" s="56">
        <v>27.9</v>
      </c>
      <c r="O1056" s="56">
        <v>39.200000000000003</v>
      </c>
      <c r="P1056" s="56">
        <v>26.4</v>
      </c>
      <c r="Q1056" s="56">
        <v>24.8</v>
      </c>
      <c r="R1056" s="56">
        <v>22.4</v>
      </c>
      <c r="S1056" s="56">
        <v>26.3</v>
      </c>
    </row>
    <row r="1057" spans="1:19" x14ac:dyDescent="0.2">
      <c r="A1057" s="29">
        <v>301021008</v>
      </c>
      <c r="B1057" s="29" t="s">
        <v>1120</v>
      </c>
      <c r="C1057" s="55">
        <v>3888</v>
      </c>
      <c r="D1057" s="55">
        <v>49</v>
      </c>
      <c r="E1057" s="55">
        <v>289462686</v>
      </c>
      <c r="F1057" s="55">
        <v>53144</v>
      </c>
      <c r="G1057" s="55">
        <v>74450</v>
      </c>
      <c r="H1057" s="57">
        <v>6.23</v>
      </c>
      <c r="I1057" s="57">
        <v>1.99</v>
      </c>
      <c r="J1057" s="57">
        <v>0.32</v>
      </c>
      <c r="K1057" s="57">
        <v>0.13</v>
      </c>
      <c r="L1057" s="69">
        <v>0.52</v>
      </c>
      <c r="M1057" s="56">
        <v>12.2</v>
      </c>
      <c r="N1057" s="56">
        <v>25.8</v>
      </c>
      <c r="O1057" s="56">
        <v>36.9</v>
      </c>
      <c r="P1057" s="56">
        <v>26.6</v>
      </c>
      <c r="Q1057" s="56">
        <v>22.1</v>
      </c>
      <c r="R1057" s="56">
        <v>21.8</v>
      </c>
      <c r="S1057" s="56">
        <v>29.5</v>
      </c>
    </row>
    <row r="1058" spans="1:19" x14ac:dyDescent="0.2">
      <c r="A1058" s="29">
        <v>301021009</v>
      </c>
      <c r="B1058" s="29" t="s">
        <v>1121</v>
      </c>
      <c r="C1058" s="55">
        <v>10290</v>
      </c>
      <c r="D1058" s="55">
        <v>44</v>
      </c>
      <c r="E1058" s="55">
        <v>654506202</v>
      </c>
      <c r="F1058" s="55">
        <v>54190</v>
      </c>
      <c r="G1058" s="55">
        <v>63606</v>
      </c>
      <c r="H1058" s="57">
        <v>4.17</v>
      </c>
      <c r="I1058" s="57">
        <v>1.74</v>
      </c>
      <c r="J1058" s="57">
        <v>0.42</v>
      </c>
      <c r="K1058" s="57">
        <v>0.2</v>
      </c>
      <c r="L1058" s="69">
        <v>0.42099999999999999</v>
      </c>
      <c r="M1058" s="56">
        <v>5.7</v>
      </c>
      <c r="N1058" s="56">
        <v>17.5</v>
      </c>
      <c r="O1058" s="56">
        <v>28.2</v>
      </c>
      <c r="P1058" s="56">
        <v>21.5</v>
      </c>
      <c r="Q1058" s="56">
        <v>25.8</v>
      </c>
      <c r="R1058" s="56">
        <v>27.4</v>
      </c>
      <c r="S1058" s="56">
        <v>25.3</v>
      </c>
    </row>
    <row r="1059" spans="1:19" x14ac:dyDescent="0.2">
      <c r="A1059" s="29">
        <v>301021011</v>
      </c>
      <c r="B1059" s="29" t="s">
        <v>1123</v>
      </c>
      <c r="C1059" s="55">
        <v>5205</v>
      </c>
      <c r="D1059" s="55">
        <v>42</v>
      </c>
      <c r="E1059" s="55">
        <v>372115050</v>
      </c>
      <c r="F1059" s="55">
        <v>61519</v>
      </c>
      <c r="G1059" s="55">
        <v>71492</v>
      </c>
      <c r="H1059" s="57">
        <v>4.13</v>
      </c>
      <c r="I1059" s="57">
        <v>1.74</v>
      </c>
      <c r="J1059" s="57">
        <v>0.42</v>
      </c>
      <c r="K1059" s="57">
        <v>0.19</v>
      </c>
      <c r="L1059" s="69">
        <v>0.41499999999999998</v>
      </c>
      <c r="M1059" s="56">
        <v>5.8</v>
      </c>
      <c r="N1059" s="56">
        <v>17.100000000000001</v>
      </c>
      <c r="O1059" s="56">
        <v>27.5</v>
      </c>
      <c r="P1059" s="56">
        <v>19.2</v>
      </c>
      <c r="Q1059" s="56">
        <v>21.8</v>
      </c>
      <c r="R1059" s="56">
        <v>26.7</v>
      </c>
      <c r="S1059" s="56">
        <v>32.200000000000003</v>
      </c>
    </row>
    <row r="1060" spans="1:19" x14ac:dyDescent="0.2">
      <c r="A1060" s="29">
        <v>301021012</v>
      </c>
      <c r="B1060" s="29" t="s">
        <v>1124</v>
      </c>
      <c r="C1060" s="55">
        <v>10596</v>
      </c>
      <c r="D1060" s="55">
        <v>43</v>
      </c>
      <c r="E1060" s="55">
        <v>706139776</v>
      </c>
      <c r="F1060" s="55">
        <v>55675</v>
      </c>
      <c r="G1060" s="55">
        <v>66642</v>
      </c>
      <c r="H1060" s="57">
        <v>4.4000000000000004</v>
      </c>
      <c r="I1060" s="57">
        <v>1.78</v>
      </c>
      <c r="J1060" s="57">
        <v>0.41</v>
      </c>
      <c r="K1060" s="57">
        <v>0.19</v>
      </c>
      <c r="L1060" s="69">
        <v>0.432</v>
      </c>
      <c r="M1060" s="56">
        <v>6.1</v>
      </c>
      <c r="N1060" s="56">
        <v>18.3</v>
      </c>
      <c r="O1060" s="56">
        <v>29.1</v>
      </c>
      <c r="P1060" s="56">
        <v>21.6</v>
      </c>
      <c r="Q1060" s="56">
        <v>24.6</v>
      </c>
      <c r="R1060" s="56">
        <v>26.9</v>
      </c>
      <c r="S1060" s="56">
        <v>27</v>
      </c>
    </row>
    <row r="1061" spans="1:19" x14ac:dyDescent="0.2">
      <c r="A1061" s="29">
        <v>301021013</v>
      </c>
      <c r="B1061" s="29" t="s">
        <v>1125</v>
      </c>
      <c r="C1061" s="55">
        <v>8765</v>
      </c>
      <c r="D1061" s="55">
        <v>47</v>
      </c>
      <c r="E1061" s="55">
        <v>514524218</v>
      </c>
      <c r="F1061" s="55">
        <v>48928</v>
      </c>
      <c r="G1061" s="55">
        <v>58702</v>
      </c>
      <c r="H1061" s="57">
        <v>4.99</v>
      </c>
      <c r="I1061" s="57">
        <v>1.84</v>
      </c>
      <c r="J1061" s="57">
        <v>0.37</v>
      </c>
      <c r="K1061" s="57">
        <v>0.14000000000000001</v>
      </c>
      <c r="L1061" s="69">
        <v>0.44600000000000001</v>
      </c>
      <c r="M1061" s="56">
        <v>6.4</v>
      </c>
      <c r="N1061" s="56">
        <v>18.2</v>
      </c>
      <c r="O1061" s="56">
        <v>29.2</v>
      </c>
      <c r="P1061" s="56">
        <v>26</v>
      </c>
      <c r="Q1061" s="56">
        <v>26.4</v>
      </c>
      <c r="R1061" s="56">
        <v>25.1</v>
      </c>
      <c r="S1061" s="56">
        <v>22.4</v>
      </c>
    </row>
    <row r="1062" spans="1:19" x14ac:dyDescent="0.2">
      <c r="A1062" s="29">
        <v>301021527</v>
      </c>
      <c r="B1062" s="29" t="s">
        <v>1122</v>
      </c>
      <c r="C1062" s="55">
        <v>3954</v>
      </c>
      <c r="D1062" s="55">
        <v>54</v>
      </c>
      <c r="E1062" s="55">
        <v>173973947</v>
      </c>
      <c r="F1062" s="55">
        <v>33747</v>
      </c>
      <c r="G1062" s="55">
        <v>43999</v>
      </c>
      <c r="H1062" s="57">
        <v>6.85</v>
      </c>
      <c r="I1062" s="57">
        <v>2.0099999999999998</v>
      </c>
      <c r="J1062" s="57">
        <v>0.28999999999999998</v>
      </c>
      <c r="K1062" s="57">
        <v>0.1</v>
      </c>
      <c r="L1062" s="69">
        <v>0.5</v>
      </c>
      <c r="M1062" s="56">
        <v>7.7</v>
      </c>
      <c r="N1062" s="56">
        <v>20.7</v>
      </c>
      <c r="O1062" s="56">
        <v>32.5</v>
      </c>
      <c r="P1062" s="56">
        <v>38.299999999999997</v>
      </c>
      <c r="Q1062" s="56">
        <v>29.3</v>
      </c>
      <c r="R1062" s="56">
        <v>19.899999999999999</v>
      </c>
      <c r="S1062" s="56">
        <v>12.6</v>
      </c>
    </row>
    <row r="1063" spans="1:19" x14ac:dyDescent="0.2">
      <c r="A1063" s="29">
        <v>301031014</v>
      </c>
      <c r="B1063" s="29" t="s">
        <v>1127</v>
      </c>
      <c r="C1063" s="55">
        <v>20</v>
      </c>
      <c r="D1063" s="55">
        <v>44</v>
      </c>
      <c r="E1063" s="55">
        <v>1826842</v>
      </c>
      <c r="F1063" s="55">
        <v>61121</v>
      </c>
      <c r="G1063" s="55">
        <v>91342</v>
      </c>
      <c r="H1063" s="57" t="s">
        <v>2974</v>
      </c>
      <c r="I1063" s="57" t="s">
        <v>2974</v>
      </c>
      <c r="J1063" s="57" t="s">
        <v>2974</v>
      </c>
      <c r="K1063" s="57" t="s">
        <v>2974</v>
      </c>
      <c r="L1063" s="69" t="s">
        <v>2974</v>
      </c>
      <c r="M1063" s="56" t="s">
        <v>2974</v>
      </c>
      <c r="N1063" s="56" t="s">
        <v>2974</v>
      </c>
      <c r="O1063" s="56" t="s">
        <v>2974</v>
      </c>
      <c r="P1063" s="56" t="s">
        <v>2974</v>
      </c>
      <c r="Q1063" s="56" t="s">
        <v>2974</v>
      </c>
      <c r="R1063" s="56" t="s">
        <v>2974</v>
      </c>
      <c r="S1063" s="56" t="s">
        <v>2974</v>
      </c>
    </row>
    <row r="1064" spans="1:19" x14ac:dyDescent="0.2">
      <c r="A1064" s="29">
        <v>301031015</v>
      </c>
      <c r="B1064" s="29" t="s">
        <v>1128</v>
      </c>
      <c r="C1064" s="55">
        <v>4676</v>
      </c>
      <c r="D1064" s="55">
        <v>47</v>
      </c>
      <c r="E1064" s="55">
        <v>373550002</v>
      </c>
      <c r="F1064" s="55">
        <v>58629</v>
      </c>
      <c r="G1064" s="55">
        <v>79887</v>
      </c>
      <c r="H1064" s="57">
        <v>5.49</v>
      </c>
      <c r="I1064" s="57">
        <v>1.98</v>
      </c>
      <c r="J1064" s="57">
        <v>0.36</v>
      </c>
      <c r="K1064" s="57">
        <v>0.16</v>
      </c>
      <c r="L1064" s="69">
        <v>0.497</v>
      </c>
      <c r="M1064" s="56">
        <v>9.5</v>
      </c>
      <c r="N1064" s="56">
        <v>23.4</v>
      </c>
      <c r="O1064" s="56">
        <v>34.799999999999997</v>
      </c>
      <c r="P1064" s="56">
        <v>22.6</v>
      </c>
      <c r="Q1064" s="56">
        <v>21.9</v>
      </c>
      <c r="R1064" s="56">
        <v>22.4</v>
      </c>
      <c r="S1064" s="56">
        <v>33.200000000000003</v>
      </c>
    </row>
    <row r="1065" spans="1:19" x14ac:dyDescent="0.2">
      <c r="A1065" s="29">
        <v>301031016</v>
      </c>
      <c r="B1065" s="29" t="s">
        <v>1129</v>
      </c>
      <c r="C1065" s="55">
        <v>7167</v>
      </c>
      <c r="D1065" s="55">
        <v>44</v>
      </c>
      <c r="E1065" s="55">
        <v>482006438</v>
      </c>
      <c r="F1065" s="55">
        <v>57847</v>
      </c>
      <c r="G1065" s="55">
        <v>67254</v>
      </c>
      <c r="H1065" s="57">
        <v>4.3600000000000003</v>
      </c>
      <c r="I1065" s="57">
        <v>1.77</v>
      </c>
      <c r="J1065" s="57">
        <v>0.41</v>
      </c>
      <c r="K1065" s="57">
        <v>0.2</v>
      </c>
      <c r="L1065" s="69">
        <v>0.41399999999999998</v>
      </c>
      <c r="M1065" s="56">
        <v>5.2</v>
      </c>
      <c r="N1065" s="56">
        <v>16.600000000000001</v>
      </c>
      <c r="O1065" s="56">
        <v>27.2</v>
      </c>
      <c r="P1065" s="56">
        <v>20.8</v>
      </c>
      <c r="Q1065" s="56">
        <v>23</v>
      </c>
      <c r="R1065" s="56">
        <v>27.7</v>
      </c>
      <c r="S1065" s="56">
        <v>28.5</v>
      </c>
    </row>
    <row r="1066" spans="1:19" x14ac:dyDescent="0.2">
      <c r="A1066" s="29">
        <v>301031017</v>
      </c>
      <c r="B1066" s="29" t="s">
        <v>1130</v>
      </c>
      <c r="C1066" s="55">
        <v>3057</v>
      </c>
      <c r="D1066" s="55">
        <v>38</v>
      </c>
      <c r="E1066" s="55">
        <v>224002514</v>
      </c>
      <c r="F1066" s="55">
        <v>60536</v>
      </c>
      <c r="G1066" s="55">
        <v>73275</v>
      </c>
      <c r="H1066" s="57">
        <v>4.0599999999999996</v>
      </c>
      <c r="I1066" s="57">
        <v>1.79</v>
      </c>
      <c r="J1066" s="57">
        <v>0.44</v>
      </c>
      <c r="K1066" s="57">
        <v>0.22</v>
      </c>
      <c r="L1066" s="69">
        <v>0.41899999999999998</v>
      </c>
      <c r="M1066" s="56">
        <v>5.9</v>
      </c>
      <c r="N1066" s="56">
        <v>17.600000000000001</v>
      </c>
      <c r="O1066" s="56">
        <v>28.6</v>
      </c>
      <c r="P1066" s="56">
        <v>18.2</v>
      </c>
      <c r="Q1066" s="56">
        <v>23.1</v>
      </c>
      <c r="R1066" s="56">
        <v>27.1</v>
      </c>
      <c r="S1066" s="56">
        <v>31.5</v>
      </c>
    </row>
    <row r="1067" spans="1:19" x14ac:dyDescent="0.2">
      <c r="A1067" s="29">
        <v>301031018</v>
      </c>
      <c r="B1067" s="29" t="s">
        <v>1131</v>
      </c>
      <c r="C1067" s="55">
        <v>5520</v>
      </c>
      <c r="D1067" s="55">
        <v>41</v>
      </c>
      <c r="E1067" s="55">
        <v>352911636</v>
      </c>
      <c r="F1067" s="55">
        <v>57129</v>
      </c>
      <c r="G1067" s="55">
        <v>63933</v>
      </c>
      <c r="H1067" s="57">
        <v>3.83</v>
      </c>
      <c r="I1067" s="57">
        <v>1.66</v>
      </c>
      <c r="J1067" s="57">
        <v>0.43</v>
      </c>
      <c r="K1067" s="57">
        <v>0.19</v>
      </c>
      <c r="L1067" s="69">
        <v>0.39300000000000002</v>
      </c>
      <c r="M1067" s="56">
        <v>4.5999999999999996</v>
      </c>
      <c r="N1067" s="56">
        <v>15.6</v>
      </c>
      <c r="O1067" s="56">
        <v>25.8</v>
      </c>
      <c r="P1067" s="56">
        <v>20</v>
      </c>
      <c r="Q1067" s="56">
        <v>23.7</v>
      </c>
      <c r="R1067" s="56">
        <v>30.7</v>
      </c>
      <c r="S1067" s="56">
        <v>25.6</v>
      </c>
    </row>
    <row r="1068" spans="1:19" x14ac:dyDescent="0.2">
      <c r="A1068" s="29">
        <v>301031019</v>
      </c>
      <c r="B1068" s="29" t="s">
        <v>1132</v>
      </c>
      <c r="C1068" s="55">
        <v>5564</v>
      </c>
      <c r="D1068" s="55">
        <v>42</v>
      </c>
      <c r="E1068" s="55">
        <v>457078349</v>
      </c>
      <c r="F1068" s="55">
        <v>68569</v>
      </c>
      <c r="G1068" s="55">
        <v>82149</v>
      </c>
      <c r="H1068" s="57">
        <v>4.4800000000000004</v>
      </c>
      <c r="I1068" s="57">
        <v>1.79</v>
      </c>
      <c r="J1068" s="57">
        <v>0.4</v>
      </c>
      <c r="K1068" s="57">
        <v>0.19</v>
      </c>
      <c r="L1068" s="69">
        <v>0.436</v>
      </c>
      <c r="M1068" s="56">
        <v>6.1</v>
      </c>
      <c r="N1068" s="56">
        <v>18.3</v>
      </c>
      <c r="O1068" s="56">
        <v>29.4</v>
      </c>
      <c r="P1068" s="56">
        <v>17.8</v>
      </c>
      <c r="Q1068" s="56">
        <v>19.3</v>
      </c>
      <c r="R1068" s="56">
        <v>25.2</v>
      </c>
      <c r="S1068" s="56">
        <v>37.700000000000003</v>
      </c>
    </row>
    <row r="1069" spans="1:19" x14ac:dyDescent="0.2">
      <c r="A1069" s="29">
        <v>301031020</v>
      </c>
      <c r="B1069" s="29" t="s">
        <v>1133</v>
      </c>
      <c r="C1069" s="55">
        <v>8469</v>
      </c>
      <c r="D1069" s="55">
        <v>45</v>
      </c>
      <c r="E1069" s="55">
        <v>589914987</v>
      </c>
      <c r="F1069" s="55">
        <v>56660</v>
      </c>
      <c r="G1069" s="55">
        <v>69656</v>
      </c>
      <c r="H1069" s="57">
        <v>4.68</v>
      </c>
      <c r="I1069" s="57">
        <v>1.84</v>
      </c>
      <c r="J1069" s="57">
        <v>0.39</v>
      </c>
      <c r="K1069" s="57">
        <v>0.19</v>
      </c>
      <c r="L1069" s="69">
        <v>0.44600000000000001</v>
      </c>
      <c r="M1069" s="56">
        <v>6.4</v>
      </c>
      <c r="N1069" s="56">
        <v>19.100000000000001</v>
      </c>
      <c r="O1069" s="56">
        <v>30.2</v>
      </c>
      <c r="P1069" s="56">
        <v>21.8</v>
      </c>
      <c r="Q1069" s="56">
        <v>23.8</v>
      </c>
      <c r="R1069" s="56">
        <v>25.4</v>
      </c>
      <c r="S1069" s="56">
        <v>28.9</v>
      </c>
    </row>
    <row r="1070" spans="1:19" x14ac:dyDescent="0.2">
      <c r="A1070" s="29">
        <v>301031021</v>
      </c>
      <c r="B1070" s="29" t="s">
        <v>1134</v>
      </c>
      <c r="C1070" s="55">
        <v>8860</v>
      </c>
      <c r="D1070" s="55">
        <v>41</v>
      </c>
      <c r="E1070" s="55">
        <v>544103230</v>
      </c>
      <c r="F1070" s="55">
        <v>55062</v>
      </c>
      <c r="G1070" s="55">
        <v>61411</v>
      </c>
      <c r="H1070" s="57">
        <v>3.9</v>
      </c>
      <c r="I1070" s="57">
        <v>1.68</v>
      </c>
      <c r="J1070" s="57">
        <v>0.43</v>
      </c>
      <c r="K1070" s="57">
        <v>0.21</v>
      </c>
      <c r="L1070" s="69">
        <v>0.38900000000000001</v>
      </c>
      <c r="M1070" s="56">
        <v>4.4000000000000004</v>
      </c>
      <c r="N1070" s="56">
        <v>15.2</v>
      </c>
      <c r="O1070" s="56">
        <v>25.5</v>
      </c>
      <c r="P1070" s="56">
        <v>20.8</v>
      </c>
      <c r="Q1070" s="56">
        <v>25.2</v>
      </c>
      <c r="R1070" s="56">
        <v>30.1</v>
      </c>
      <c r="S1070" s="56">
        <v>23.8</v>
      </c>
    </row>
    <row r="1071" spans="1:19" x14ac:dyDescent="0.2">
      <c r="A1071" s="29">
        <v>302011022</v>
      </c>
      <c r="B1071" s="29" t="s">
        <v>1137</v>
      </c>
      <c r="C1071" s="55">
        <v>4629</v>
      </c>
      <c r="D1071" s="55">
        <v>40</v>
      </c>
      <c r="E1071" s="55">
        <v>277283275</v>
      </c>
      <c r="F1071" s="55">
        <v>54243</v>
      </c>
      <c r="G1071" s="55">
        <v>59901</v>
      </c>
      <c r="H1071" s="57">
        <v>3.71</v>
      </c>
      <c r="I1071" s="57">
        <v>1.63</v>
      </c>
      <c r="J1071" s="57">
        <v>0.44</v>
      </c>
      <c r="K1071" s="57">
        <v>0.21</v>
      </c>
      <c r="L1071" s="69">
        <v>0.38</v>
      </c>
      <c r="M1071" s="56">
        <v>4.4000000000000004</v>
      </c>
      <c r="N1071" s="56">
        <v>14.8</v>
      </c>
      <c r="O1071" s="56">
        <v>25</v>
      </c>
      <c r="P1071" s="56">
        <v>20.3</v>
      </c>
      <c r="Q1071" s="56">
        <v>26.4</v>
      </c>
      <c r="R1071" s="56">
        <v>31.8</v>
      </c>
      <c r="S1071" s="56">
        <v>21.4</v>
      </c>
    </row>
    <row r="1072" spans="1:19" x14ac:dyDescent="0.2">
      <c r="A1072" s="29">
        <v>302011023</v>
      </c>
      <c r="B1072" s="29" t="s">
        <v>1138</v>
      </c>
      <c r="C1072" s="55">
        <v>6352</v>
      </c>
      <c r="D1072" s="55">
        <v>45</v>
      </c>
      <c r="E1072" s="55">
        <v>545245196</v>
      </c>
      <c r="F1072" s="55">
        <v>61560</v>
      </c>
      <c r="G1072" s="55">
        <v>85838</v>
      </c>
      <c r="H1072" s="57">
        <v>5.74</v>
      </c>
      <c r="I1072" s="57">
        <v>1.98</v>
      </c>
      <c r="J1072" s="57">
        <v>0.35</v>
      </c>
      <c r="K1072" s="57">
        <v>0.14000000000000001</v>
      </c>
      <c r="L1072" s="69">
        <v>0.51100000000000001</v>
      </c>
      <c r="M1072" s="56">
        <v>10.1</v>
      </c>
      <c r="N1072" s="56">
        <v>24.7</v>
      </c>
      <c r="O1072" s="56">
        <v>36.4</v>
      </c>
      <c r="P1072" s="56">
        <v>22.7</v>
      </c>
      <c r="Q1072" s="56">
        <v>20.399999999999999</v>
      </c>
      <c r="R1072" s="56">
        <v>21</v>
      </c>
      <c r="S1072" s="56">
        <v>35.9</v>
      </c>
    </row>
    <row r="1073" spans="1:19" x14ac:dyDescent="0.2">
      <c r="A1073" s="29">
        <v>302011024</v>
      </c>
      <c r="B1073" s="29" t="s">
        <v>1139</v>
      </c>
      <c r="C1073" s="55">
        <v>5875</v>
      </c>
      <c r="D1073" s="55">
        <v>43</v>
      </c>
      <c r="E1073" s="55">
        <v>380411698</v>
      </c>
      <c r="F1073" s="55">
        <v>55417</v>
      </c>
      <c r="G1073" s="55">
        <v>64751</v>
      </c>
      <c r="H1073" s="57">
        <v>5.03</v>
      </c>
      <c r="I1073" s="57">
        <v>1.8</v>
      </c>
      <c r="J1073" s="57">
        <v>0.36</v>
      </c>
      <c r="K1073" s="57">
        <v>0.13</v>
      </c>
      <c r="L1073" s="69">
        <v>0.443</v>
      </c>
      <c r="M1073" s="56">
        <v>5.9</v>
      </c>
      <c r="N1073" s="56">
        <v>17.899999999999999</v>
      </c>
      <c r="O1073" s="56">
        <v>28.8</v>
      </c>
      <c r="P1073" s="56">
        <v>24.1</v>
      </c>
      <c r="Q1073" s="56">
        <v>22.4</v>
      </c>
      <c r="R1073" s="56">
        <v>26.9</v>
      </c>
      <c r="S1073" s="56">
        <v>26.6</v>
      </c>
    </row>
    <row r="1074" spans="1:19" x14ac:dyDescent="0.2">
      <c r="A1074" s="29">
        <v>302011025</v>
      </c>
      <c r="B1074" s="29" t="s">
        <v>1140</v>
      </c>
      <c r="C1074" s="55">
        <v>6202</v>
      </c>
      <c r="D1074" s="55">
        <v>38</v>
      </c>
      <c r="E1074" s="55">
        <v>405506289</v>
      </c>
      <c r="F1074" s="55">
        <v>58168</v>
      </c>
      <c r="G1074" s="55">
        <v>65383</v>
      </c>
      <c r="H1074" s="57">
        <v>4.4000000000000004</v>
      </c>
      <c r="I1074" s="57">
        <v>1.71</v>
      </c>
      <c r="J1074" s="57">
        <v>0.39</v>
      </c>
      <c r="K1074" s="57">
        <v>0.18</v>
      </c>
      <c r="L1074" s="69">
        <v>0.41</v>
      </c>
      <c r="M1074" s="56">
        <v>4.8</v>
      </c>
      <c r="N1074" s="56">
        <v>15.9</v>
      </c>
      <c r="O1074" s="56">
        <v>26.4</v>
      </c>
      <c r="P1074" s="56">
        <v>21.5</v>
      </c>
      <c r="Q1074" s="56">
        <v>22.8</v>
      </c>
      <c r="R1074" s="56">
        <v>28.5</v>
      </c>
      <c r="S1074" s="56">
        <v>27.2</v>
      </c>
    </row>
    <row r="1075" spans="1:19" x14ac:dyDescent="0.2">
      <c r="A1075" s="29">
        <v>302011026</v>
      </c>
      <c r="B1075" s="29" t="s">
        <v>1141</v>
      </c>
      <c r="C1075" s="55">
        <v>5127</v>
      </c>
      <c r="D1075" s="55">
        <v>43</v>
      </c>
      <c r="E1075" s="55">
        <v>361870107</v>
      </c>
      <c r="F1075" s="55">
        <v>58691</v>
      </c>
      <c r="G1075" s="55">
        <v>70581</v>
      </c>
      <c r="H1075" s="57">
        <v>5.05</v>
      </c>
      <c r="I1075" s="57">
        <v>1.81</v>
      </c>
      <c r="J1075" s="57">
        <v>0.36</v>
      </c>
      <c r="K1075" s="57">
        <v>0.15</v>
      </c>
      <c r="L1075" s="69">
        <v>0.45</v>
      </c>
      <c r="M1075" s="56">
        <v>6.6</v>
      </c>
      <c r="N1075" s="56">
        <v>18.899999999999999</v>
      </c>
      <c r="O1075" s="56">
        <v>30</v>
      </c>
      <c r="P1075" s="56">
        <v>22.6</v>
      </c>
      <c r="Q1075" s="56">
        <v>22.2</v>
      </c>
      <c r="R1075" s="56">
        <v>25.1</v>
      </c>
      <c r="S1075" s="56">
        <v>30</v>
      </c>
    </row>
    <row r="1076" spans="1:19" x14ac:dyDescent="0.2">
      <c r="A1076" s="29">
        <v>302021027</v>
      </c>
      <c r="B1076" s="29" t="s">
        <v>1143</v>
      </c>
      <c r="C1076" s="55">
        <v>8008</v>
      </c>
      <c r="D1076" s="55">
        <v>45</v>
      </c>
      <c r="E1076" s="55">
        <v>524461547</v>
      </c>
      <c r="F1076" s="55">
        <v>53267</v>
      </c>
      <c r="G1076" s="55">
        <v>65492</v>
      </c>
      <c r="H1076" s="57">
        <v>5.23</v>
      </c>
      <c r="I1076" s="57">
        <v>1.87</v>
      </c>
      <c r="J1076" s="57">
        <v>0.36</v>
      </c>
      <c r="K1076" s="57">
        <v>0.14000000000000001</v>
      </c>
      <c r="L1076" s="69">
        <v>0.45600000000000002</v>
      </c>
      <c r="M1076" s="56">
        <v>6.6</v>
      </c>
      <c r="N1076" s="56">
        <v>19.2</v>
      </c>
      <c r="O1076" s="56">
        <v>30.3</v>
      </c>
      <c r="P1076" s="56">
        <v>24.7</v>
      </c>
      <c r="Q1076" s="56">
        <v>23.4</v>
      </c>
      <c r="R1076" s="56">
        <v>24.3</v>
      </c>
      <c r="S1076" s="56">
        <v>27.6</v>
      </c>
    </row>
    <row r="1077" spans="1:19" x14ac:dyDescent="0.2">
      <c r="A1077" s="29">
        <v>302021028</v>
      </c>
      <c r="B1077" s="29" t="s">
        <v>1142</v>
      </c>
      <c r="C1077" s="55">
        <v>6677</v>
      </c>
      <c r="D1077" s="55">
        <v>34</v>
      </c>
      <c r="E1077" s="55">
        <v>383929803</v>
      </c>
      <c r="F1077" s="55">
        <v>50570</v>
      </c>
      <c r="G1077" s="55">
        <v>57500</v>
      </c>
      <c r="H1077" s="57">
        <v>4.3</v>
      </c>
      <c r="I1077" s="57">
        <v>1.71</v>
      </c>
      <c r="J1077" s="57">
        <v>0.4</v>
      </c>
      <c r="K1077" s="57">
        <v>0.18</v>
      </c>
      <c r="L1077" s="69">
        <v>0.41399999999999998</v>
      </c>
      <c r="M1077" s="56">
        <v>5.5</v>
      </c>
      <c r="N1077" s="56">
        <v>16.899999999999999</v>
      </c>
      <c r="O1077" s="56">
        <v>27.5</v>
      </c>
      <c r="P1077" s="56">
        <v>24.2</v>
      </c>
      <c r="Q1077" s="56">
        <v>26.8</v>
      </c>
      <c r="R1077" s="56">
        <v>28.7</v>
      </c>
      <c r="S1077" s="56">
        <v>20.2</v>
      </c>
    </row>
    <row r="1078" spans="1:19" x14ac:dyDescent="0.2">
      <c r="A1078" s="29">
        <v>302021029</v>
      </c>
      <c r="B1078" s="29" t="s">
        <v>1144</v>
      </c>
      <c r="C1078" s="55">
        <v>4191</v>
      </c>
      <c r="D1078" s="55">
        <v>43</v>
      </c>
      <c r="E1078" s="55">
        <v>271738412</v>
      </c>
      <c r="F1078" s="55">
        <v>55010</v>
      </c>
      <c r="G1078" s="55">
        <v>64839</v>
      </c>
      <c r="H1078" s="57">
        <v>4.92</v>
      </c>
      <c r="I1078" s="57">
        <v>1.81</v>
      </c>
      <c r="J1078" s="57">
        <v>0.37</v>
      </c>
      <c r="K1078" s="57">
        <v>0.14000000000000001</v>
      </c>
      <c r="L1078" s="69">
        <v>0.432</v>
      </c>
      <c r="M1078" s="56">
        <v>5.8</v>
      </c>
      <c r="N1078" s="56">
        <v>17.2</v>
      </c>
      <c r="O1078" s="56">
        <v>27.9</v>
      </c>
      <c r="P1078" s="56">
        <v>23.1</v>
      </c>
      <c r="Q1078" s="56">
        <v>23.5</v>
      </c>
      <c r="R1078" s="56">
        <v>25.6</v>
      </c>
      <c r="S1078" s="56">
        <v>27.7</v>
      </c>
    </row>
    <row r="1079" spans="1:19" x14ac:dyDescent="0.2">
      <c r="A1079" s="29">
        <v>302021030</v>
      </c>
      <c r="B1079" s="29" t="s">
        <v>1145</v>
      </c>
      <c r="C1079" s="55">
        <v>2785</v>
      </c>
      <c r="D1079" s="55">
        <v>42</v>
      </c>
      <c r="E1079" s="55">
        <v>179529122</v>
      </c>
      <c r="F1079" s="55">
        <v>55959</v>
      </c>
      <c r="G1079" s="55">
        <v>64463</v>
      </c>
      <c r="H1079" s="57">
        <v>4.54</v>
      </c>
      <c r="I1079" s="57">
        <v>1.81</v>
      </c>
      <c r="J1079" s="57">
        <v>0.4</v>
      </c>
      <c r="K1079" s="57">
        <v>0.18</v>
      </c>
      <c r="L1079" s="69">
        <v>0.41199999999999998</v>
      </c>
      <c r="M1079" s="56">
        <v>4.4000000000000004</v>
      </c>
      <c r="N1079" s="56">
        <v>15.6</v>
      </c>
      <c r="O1079" s="56">
        <v>26.2</v>
      </c>
      <c r="P1079" s="56">
        <v>21.8</v>
      </c>
      <c r="Q1079" s="56">
        <v>24.3</v>
      </c>
      <c r="R1079" s="56">
        <v>25.6</v>
      </c>
      <c r="S1079" s="56">
        <v>28.4</v>
      </c>
    </row>
    <row r="1080" spans="1:19" x14ac:dyDescent="0.2">
      <c r="A1080" s="29">
        <v>302021031</v>
      </c>
      <c r="B1080" s="29" t="s">
        <v>1146</v>
      </c>
      <c r="C1080" s="55">
        <v>9217</v>
      </c>
      <c r="D1080" s="55">
        <v>39</v>
      </c>
      <c r="E1080" s="55">
        <v>695617020</v>
      </c>
      <c r="F1080" s="55">
        <v>61871</v>
      </c>
      <c r="G1080" s="55">
        <v>75471</v>
      </c>
      <c r="H1080" s="57">
        <v>4.3099999999999996</v>
      </c>
      <c r="I1080" s="57">
        <v>1.8</v>
      </c>
      <c r="J1080" s="57">
        <v>0.42</v>
      </c>
      <c r="K1080" s="57">
        <v>0.2</v>
      </c>
      <c r="L1080" s="69">
        <v>0.436</v>
      </c>
      <c r="M1080" s="56">
        <v>6.2</v>
      </c>
      <c r="N1080" s="56">
        <v>18.600000000000001</v>
      </c>
      <c r="O1080" s="56">
        <v>29.5</v>
      </c>
      <c r="P1080" s="56">
        <v>18.8</v>
      </c>
      <c r="Q1080" s="56">
        <v>21.7</v>
      </c>
      <c r="R1080" s="56">
        <v>25.9</v>
      </c>
      <c r="S1080" s="56">
        <v>33.6</v>
      </c>
    </row>
    <row r="1081" spans="1:19" x14ac:dyDescent="0.2">
      <c r="A1081" s="29">
        <v>302021032</v>
      </c>
      <c r="B1081" s="29" t="s">
        <v>1147</v>
      </c>
      <c r="C1081" s="55">
        <v>4048</v>
      </c>
      <c r="D1081" s="55">
        <v>37</v>
      </c>
      <c r="E1081" s="55">
        <v>273406465</v>
      </c>
      <c r="F1081" s="55">
        <v>57638</v>
      </c>
      <c r="G1081" s="55">
        <v>67541</v>
      </c>
      <c r="H1081" s="57">
        <v>4.12</v>
      </c>
      <c r="I1081" s="57">
        <v>1.72</v>
      </c>
      <c r="J1081" s="57">
        <v>0.42</v>
      </c>
      <c r="K1081" s="57">
        <v>0.2</v>
      </c>
      <c r="L1081" s="69">
        <v>0.41899999999999998</v>
      </c>
      <c r="M1081" s="56">
        <v>6.2</v>
      </c>
      <c r="N1081" s="56">
        <v>17.8</v>
      </c>
      <c r="O1081" s="56">
        <v>28.4</v>
      </c>
      <c r="P1081" s="56">
        <v>20.5</v>
      </c>
      <c r="Q1081" s="56">
        <v>23</v>
      </c>
      <c r="R1081" s="56">
        <v>29</v>
      </c>
      <c r="S1081" s="56">
        <v>27.5</v>
      </c>
    </row>
    <row r="1082" spans="1:19" x14ac:dyDescent="0.2">
      <c r="A1082" s="29">
        <v>302021033</v>
      </c>
      <c r="B1082" s="29" t="s">
        <v>1148</v>
      </c>
      <c r="C1082" s="55">
        <v>4211</v>
      </c>
      <c r="D1082" s="55">
        <v>42</v>
      </c>
      <c r="E1082" s="55">
        <v>279712642</v>
      </c>
      <c r="F1082" s="55">
        <v>55459</v>
      </c>
      <c r="G1082" s="55">
        <v>66424</v>
      </c>
      <c r="H1082" s="57">
        <v>4.8899999999999997</v>
      </c>
      <c r="I1082" s="57">
        <v>1.82</v>
      </c>
      <c r="J1082" s="57">
        <v>0.37</v>
      </c>
      <c r="K1082" s="57">
        <v>0.17</v>
      </c>
      <c r="L1082" s="69">
        <v>0.436</v>
      </c>
      <c r="M1082" s="56">
        <v>6.3</v>
      </c>
      <c r="N1082" s="56">
        <v>17.7</v>
      </c>
      <c r="O1082" s="56">
        <v>28.4</v>
      </c>
      <c r="P1082" s="56">
        <v>23.5</v>
      </c>
      <c r="Q1082" s="56">
        <v>22.9</v>
      </c>
      <c r="R1082" s="56">
        <v>24.7</v>
      </c>
      <c r="S1082" s="56">
        <v>29</v>
      </c>
    </row>
    <row r="1083" spans="1:19" x14ac:dyDescent="0.2">
      <c r="A1083" s="29">
        <v>302021034</v>
      </c>
      <c r="B1083" s="29" t="s">
        <v>1149</v>
      </c>
      <c r="C1083" s="55">
        <v>6492</v>
      </c>
      <c r="D1083" s="55">
        <v>42</v>
      </c>
      <c r="E1083" s="55">
        <v>519791790</v>
      </c>
      <c r="F1083" s="55">
        <v>64499</v>
      </c>
      <c r="G1083" s="55">
        <v>80067</v>
      </c>
      <c r="H1083" s="57">
        <v>4.5999999999999996</v>
      </c>
      <c r="I1083" s="57">
        <v>1.84</v>
      </c>
      <c r="J1083" s="57">
        <v>0.4</v>
      </c>
      <c r="K1083" s="57">
        <v>0.18</v>
      </c>
      <c r="L1083" s="69">
        <v>0.44600000000000001</v>
      </c>
      <c r="M1083" s="56">
        <v>6.3</v>
      </c>
      <c r="N1083" s="56">
        <v>19.3</v>
      </c>
      <c r="O1083" s="56">
        <v>30.5</v>
      </c>
      <c r="P1083" s="56">
        <v>19.3</v>
      </c>
      <c r="Q1083" s="56">
        <v>19.7</v>
      </c>
      <c r="R1083" s="56">
        <v>25.2</v>
      </c>
      <c r="S1083" s="56">
        <v>35.799999999999997</v>
      </c>
    </row>
    <row r="1084" spans="1:19" x14ac:dyDescent="0.2">
      <c r="A1084" s="29">
        <v>302031035</v>
      </c>
      <c r="B1084" s="29" t="s">
        <v>1151</v>
      </c>
      <c r="C1084" s="55">
        <v>5746</v>
      </c>
      <c r="D1084" s="55">
        <v>41</v>
      </c>
      <c r="E1084" s="55">
        <v>341264932</v>
      </c>
      <c r="F1084" s="55">
        <v>52795</v>
      </c>
      <c r="G1084" s="55">
        <v>59392</v>
      </c>
      <c r="H1084" s="57">
        <v>4.13</v>
      </c>
      <c r="I1084" s="57">
        <v>1.7</v>
      </c>
      <c r="J1084" s="57">
        <v>0.41</v>
      </c>
      <c r="K1084" s="57">
        <v>0.19</v>
      </c>
      <c r="L1084" s="69">
        <v>0.40600000000000003</v>
      </c>
      <c r="M1084" s="56">
        <v>4.9000000000000004</v>
      </c>
      <c r="N1084" s="56">
        <v>15.9</v>
      </c>
      <c r="O1084" s="56">
        <v>26.4</v>
      </c>
      <c r="P1084" s="56">
        <v>22.3</v>
      </c>
      <c r="Q1084" s="56">
        <v>26.3</v>
      </c>
      <c r="R1084" s="56">
        <v>29.2</v>
      </c>
      <c r="S1084" s="56">
        <v>22.3</v>
      </c>
    </row>
    <row r="1085" spans="1:19" x14ac:dyDescent="0.2">
      <c r="A1085" s="29">
        <v>302031036</v>
      </c>
      <c r="B1085" s="29" t="s">
        <v>1152</v>
      </c>
      <c r="C1085" s="55">
        <v>96</v>
      </c>
      <c r="D1085" s="55">
        <v>42</v>
      </c>
      <c r="E1085" s="55">
        <v>7881428</v>
      </c>
      <c r="F1085" s="55">
        <v>72913</v>
      </c>
      <c r="G1085" s="55">
        <v>82098</v>
      </c>
      <c r="H1085" s="57" t="s">
        <v>2974</v>
      </c>
      <c r="I1085" s="57" t="s">
        <v>2974</v>
      </c>
      <c r="J1085" s="57" t="s">
        <v>2974</v>
      </c>
      <c r="K1085" s="57" t="s">
        <v>2974</v>
      </c>
      <c r="L1085" s="69" t="s">
        <v>2974</v>
      </c>
      <c r="M1085" s="56" t="s">
        <v>2974</v>
      </c>
      <c r="N1085" s="56" t="s">
        <v>2974</v>
      </c>
      <c r="O1085" s="56" t="s">
        <v>2974</v>
      </c>
      <c r="P1085" s="56">
        <v>17.5</v>
      </c>
      <c r="Q1085" s="56">
        <v>19.600000000000001</v>
      </c>
      <c r="R1085" s="56">
        <v>19.600000000000001</v>
      </c>
      <c r="S1085" s="56">
        <v>43.3</v>
      </c>
    </row>
    <row r="1086" spans="1:19" x14ac:dyDescent="0.2">
      <c r="A1086" s="29">
        <v>302031037</v>
      </c>
      <c r="B1086" s="29" t="s">
        <v>1153</v>
      </c>
      <c r="C1086" s="55">
        <v>1092</v>
      </c>
      <c r="D1086" s="55">
        <v>40</v>
      </c>
      <c r="E1086" s="55">
        <v>86981959</v>
      </c>
      <c r="F1086" s="55">
        <v>62042</v>
      </c>
      <c r="G1086" s="55">
        <v>79654</v>
      </c>
      <c r="H1086" s="57">
        <v>3.8</v>
      </c>
      <c r="I1086" s="57">
        <v>1.84</v>
      </c>
      <c r="J1086" s="57">
        <v>0.48</v>
      </c>
      <c r="K1086" s="57">
        <v>0.21</v>
      </c>
      <c r="L1086" s="69">
        <v>0.44500000000000001</v>
      </c>
      <c r="M1086" s="56">
        <v>7.7</v>
      </c>
      <c r="N1086" s="56">
        <v>20.399999999999999</v>
      </c>
      <c r="O1086" s="56">
        <v>31.6</v>
      </c>
      <c r="P1086" s="56">
        <v>17.600000000000001</v>
      </c>
      <c r="Q1086" s="56">
        <v>22.5</v>
      </c>
      <c r="R1086" s="56">
        <v>27.2</v>
      </c>
      <c r="S1086" s="56">
        <v>32.700000000000003</v>
      </c>
    </row>
    <row r="1087" spans="1:19" x14ac:dyDescent="0.2">
      <c r="A1087" s="29">
        <v>302031038</v>
      </c>
      <c r="B1087" s="29" t="s">
        <v>1154</v>
      </c>
      <c r="C1087" s="55">
        <v>4640</v>
      </c>
      <c r="D1087" s="55">
        <v>38</v>
      </c>
      <c r="E1087" s="55">
        <v>333177593</v>
      </c>
      <c r="F1087" s="55">
        <v>59389</v>
      </c>
      <c r="G1087" s="55">
        <v>71806</v>
      </c>
      <c r="H1087" s="57">
        <v>4.3600000000000003</v>
      </c>
      <c r="I1087" s="57">
        <v>1.8</v>
      </c>
      <c r="J1087" s="57">
        <v>0.41</v>
      </c>
      <c r="K1087" s="57">
        <v>0.2</v>
      </c>
      <c r="L1087" s="69">
        <v>0.42699999999999999</v>
      </c>
      <c r="M1087" s="56">
        <v>6.4</v>
      </c>
      <c r="N1087" s="56">
        <v>18.2</v>
      </c>
      <c r="O1087" s="56">
        <v>29.1</v>
      </c>
      <c r="P1087" s="56">
        <v>20.100000000000001</v>
      </c>
      <c r="Q1087" s="56">
        <v>22</v>
      </c>
      <c r="R1087" s="56">
        <v>27.7</v>
      </c>
      <c r="S1087" s="56">
        <v>30.2</v>
      </c>
    </row>
    <row r="1088" spans="1:19" x14ac:dyDescent="0.2">
      <c r="A1088" s="29">
        <v>302031039</v>
      </c>
      <c r="B1088" s="29" t="s">
        <v>1155</v>
      </c>
      <c r="C1088" s="55">
        <v>6432</v>
      </c>
      <c r="D1088" s="55">
        <v>40</v>
      </c>
      <c r="E1088" s="55">
        <v>435086075</v>
      </c>
      <c r="F1088" s="55">
        <v>59259</v>
      </c>
      <c r="G1088" s="55">
        <v>67644</v>
      </c>
      <c r="H1088" s="57">
        <v>3.96</v>
      </c>
      <c r="I1088" s="57">
        <v>1.72</v>
      </c>
      <c r="J1088" s="57">
        <v>0.43</v>
      </c>
      <c r="K1088" s="57">
        <v>0.2</v>
      </c>
      <c r="L1088" s="69">
        <v>0.40100000000000002</v>
      </c>
      <c r="M1088" s="56">
        <v>4.8</v>
      </c>
      <c r="N1088" s="56">
        <v>15.9</v>
      </c>
      <c r="O1088" s="56">
        <v>26.4</v>
      </c>
      <c r="P1088" s="56">
        <v>19</v>
      </c>
      <c r="Q1088" s="56">
        <v>23.7</v>
      </c>
      <c r="R1088" s="56">
        <v>28</v>
      </c>
      <c r="S1088" s="56">
        <v>29.3</v>
      </c>
    </row>
    <row r="1089" spans="1:19" x14ac:dyDescent="0.2">
      <c r="A1089" s="29">
        <v>302031040</v>
      </c>
      <c r="B1089" s="29" t="s">
        <v>1150</v>
      </c>
      <c r="C1089" s="55">
        <v>9046</v>
      </c>
      <c r="D1089" s="55">
        <v>35</v>
      </c>
      <c r="E1089" s="55">
        <v>615228377</v>
      </c>
      <c r="F1089" s="55">
        <v>58601</v>
      </c>
      <c r="G1089" s="55">
        <v>68011</v>
      </c>
      <c r="H1089" s="57">
        <v>3.78</v>
      </c>
      <c r="I1089" s="57">
        <v>1.68</v>
      </c>
      <c r="J1089" s="57">
        <v>0.44</v>
      </c>
      <c r="K1089" s="57">
        <v>0.23</v>
      </c>
      <c r="L1089" s="69">
        <v>0.40300000000000002</v>
      </c>
      <c r="M1089" s="56">
        <v>5.9</v>
      </c>
      <c r="N1089" s="56">
        <v>17.3</v>
      </c>
      <c r="O1089" s="56">
        <v>27.5</v>
      </c>
      <c r="P1089" s="56">
        <v>18.7</v>
      </c>
      <c r="Q1089" s="56">
        <v>23.4</v>
      </c>
      <c r="R1089" s="56">
        <v>30.2</v>
      </c>
      <c r="S1089" s="56">
        <v>27.7</v>
      </c>
    </row>
    <row r="1090" spans="1:19" x14ac:dyDescent="0.2">
      <c r="A1090" s="29">
        <v>302041041</v>
      </c>
      <c r="B1090" s="29" t="s">
        <v>1157</v>
      </c>
      <c r="C1090" s="55">
        <v>10470</v>
      </c>
      <c r="D1090" s="55">
        <v>41</v>
      </c>
      <c r="E1090" s="55">
        <v>620252975</v>
      </c>
      <c r="F1090" s="55">
        <v>52854</v>
      </c>
      <c r="G1090" s="55">
        <v>59241</v>
      </c>
      <c r="H1090" s="57">
        <v>4.07</v>
      </c>
      <c r="I1090" s="57">
        <v>1.7</v>
      </c>
      <c r="J1090" s="57">
        <v>0.42</v>
      </c>
      <c r="K1090" s="57">
        <v>0.19</v>
      </c>
      <c r="L1090" s="69">
        <v>0.39700000000000002</v>
      </c>
      <c r="M1090" s="56">
        <v>4.5</v>
      </c>
      <c r="N1090" s="56">
        <v>15.4</v>
      </c>
      <c r="O1090" s="56">
        <v>25.8</v>
      </c>
      <c r="P1090" s="56">
        <v>22</v>
      </c>
      <c r="Q1090" s="56">
        <v>26.2</v>
      </c>
      <c r="R1090" s="56">
        <v>29.3</v>
      </c>
      <c r="S1090" s="56">
        <v>22.5</v>
      </c>
    </row>
    <row r="1091" spans="1:19" x14ac:dyDescent="0.2">
      <c r="A1091" s="29">
        <v>302041042</v>
      </c>
      <c r="B1091" s="29" t="s">
        <v>1158</v>
      </c>
      <c r="C1091" s="55">
        <v>5698</v>
      </c>
      <c r="D1091" s="55">
        <v>45</v>
      </c>
      <c r="E1091" s="55">
        <v>386519356</v>
      </c>
      <c r="F1091" s="55">
        <v>58162</v>
      </c>
      <c r="G1091" s="55">
        <v>67834</v>
      </c>
      <c r="H1091" s="57">
        <v>4.47</v>
      </c>
      <c r="I1091" s="57">
        <v>1.76</v>
      </c>
      <c r="J1091" s="57">
        <v>0.39</v>
      </c>
      <c r="K1091" s="57">
        <v>0.17</v>
      </c>
      <c r="L1091" s="69">
        <v>0.42799999999999999</v>
      </c>
      <c r="M1091" s="56">
        <v>6.3</v>
      </c>
      <c r="N1091" s="56">
        <v>17.7</v>
      </c>
      <c r="O1091" s="56">
        <v>28.2</v>
      </c>
      <c r="P1091" s="56">
        <v>21.2</v>
      </c>
      <c r="Q1091" s="56">
        <v>23</v>
      </c>
      <c r="R1091" s="56">
        <v>26.5</v>
      </c>
      <c r="S1091" s="56">
        <v>29.3</v>
      </c>
    </row>
    <row r="1092" spans="1:19" x14ac:dyDescent="0.2">
      <c r="A1092" s="29">
        <v>302041043</v>
      </c>
      <c r="B1092" s="29" t="s">
        <v>1159</v>
      </c>
      <c r="C1092" s="55">
        <v>2201</v>
      </c>
      <c r="D1092" s="55">
        <v>43</v>
      </c>
      <c r="E1092" s="55">
        <v>135970316</v>
      </c>
      <c r="F1092" s="55">
        <v>55447</v>
      </c>
      <c r="G1092" s="55">
        <v>61777</v>
      </c>
      <c r="H1092" s="57">
        <v>4.33</v>
      </c>
      <c r="I1092" s="57">
        <v>1.69</v>
      </c>
      <c r="J1092" s="57">
        <v>0.39</v>
      </c>
      <c r="K1092" s="57">
        <v>0.18</v>
      </c>
      <c r="L1092" s="69">
        <v>0.40699999999999997</v>
      </c>
      <c r="M1092" s="56">
        <v>4.5999999999999996</v>
      </c>
      <c r="N1092" s="56">
        <v>15.6</v>
      </c>
      <c r="O1092" s="56">
        <v>26</v>
      </c>
      <c r="P1092" s="56">
        <v>22.5</v>
      </c>
      <c r="Q1092" s="56">
        <v>23.8</v>
      </c>
      <c r="R1092" s="56">
        <v>28.1</v>
      </c>
      <c r="S1092" s="56">
        <v>25.6</v>
      </c>
    </row>
    <row r="1093" spans="1:19" x14ac:dyDescent="0.2">
      <c r="A1093" s="29">
        <v>302041044</v>
      </c>
      <c r="B1093" s="29" t="s">
        <v>1160</v>
      </c>
      <c r="C1093" s="55">
        <v>3939</v>
      </c>
      <c r="D1093" s="55">
        <v>47</v>
      </c>
      <c r="E1093" s="55">
        <v>289372148</v>
      </c>
      <c r="F1093" s="55">
        <v>57904</v>
      </c>
      <c r="G1093" s="55">
        <v>73463</v>
      </c>
      <c r="H1093" s="57">
        <v>5.69</v>
      </c>
      <c r="I1093" s="57">
        <v>1.94</v>
      </c>
      <c r="J1093" s="57">
        <v>0.34</v>
      </c>
      <c r="K1093" s="57">
        <v>0.15</v>
      </c>
      <c r="L1093" s="69">
        <v>0.47399999999999998</v>
      </c>
      <c r="M1093" s="56">
        <v>7</v>
      </c>
      <c r="N1093" s="56">
        <v>19.899999999999999</v>
      </c>
      <c r="O1093" s="56">
        <v>31.4</v>
      </c>
      <c r="P1093" s="56">
        <v>24.3</v>
      </c>
      <c r="Q1093" s="56">
        <v>20.7</v>
      </c>
      <c r="R1093" s="56">
        <v>22.1</v>
      </c>
      <c r="S1093" s="56">
        <v>33</v>
      </c>
    </row>
    <row r="1094" spans="1:19" x14ac:dyDescent="0.2">
      <c r="A1094" s="29">
        <v>302041045</v>
      </c>
      <c r="B1094" s="29" t="s">
        <v>1161</v>
      </c>
      <c r="C1094" s="55">
        <v>8115</v>
      </c>
      <c r="D1094" s="55">
        <v>38</v>
      </c>
      <c r="E1094" s="55">
        <v>467854840</v>
      </c>
      <c r="F1094" s="55">
        <v>52454</v>
      </c>
      <c r="G1094" s="55">
        <v>57653</v>
      </c>
      <c r="H1094" s="57">
        <v>4.0999999999999996</v>
      </c>
      <c r="I1094" s="57">
        <v>1.68</v>
      </c>
      <c r="J1094" s="57">
        <v>0.41</v>
      </c>
      <c r="K1094" s="57">
        <v>0.19</v>
      </c>
      <c r="L1094" s="69">
        <v>0.39200000000000002</v>
      </c>
      <c r="M1094" s="56">
        <v>4.0999999999999996</v>
      </c>
      <c r="N1094" s="56">
        <v>14.7</v>
      </c>
      <c r="O1094" s="56">
        <v>25.1</v>
      </c>
      <c r="P1094" s="56">
        <v>22.5</v>
      </c>
      <c r="Q1094" s="56">
        <v>26.4</v>
      </c>
      <c r="R1094" s="56">
        <v>29.9</v>
      </c>
      <c r="S1094" s="56">
        <v>21.2</v>
      </c>
    </row>
    <row r="1095" spans="1:19" x14ac:dyDescent="0.2">
      <c r="A1095" s="29">
        <v>302041046</v>
      </c>
      <c r="B1095" s="29" t="s">
        <v>1162</v>
      </c>
      <c r="C1095" s="55">
        <v>5388</v>
      </c>
      <c r="D1095" s="55">
        <v>35</v>
      </c>
      <c r="E1095" s="55">
        <v>289868577</v>
      </c>
      <c r="F1095" s="55">
        <v>49571</v>
      </c>
      <c r="G1095" s="55">
        <v>53799</v>
      </c>
      <c r="H1095" s="57">
        <v>3.78</v>
      </c>
      <c r="I1095" s="57">
        <v>1.63</v>
      </c>
      <c r="J1095" s="57">
        <v>0.43</v>
      </c>
      <c r="K1095" s="57">
        <v>0.2</v>
      </c>
      <c r="L1095" s="69">
        <v>0.38200000000000001</v>
      </c>
      <c r="M1095" s="56">
        <v>3.9</v>
      </c>
      <c r="N1095" s="56">
        <v>14.2</v>
      </c>
      <c r="O1095" s="56">
        <v>24.4</v>
      </c>
      <c r="P1095" s="56">
        <v>22.8</v>
      </c>
      <c r="Q1095" s="56">
        <v>29.1</v>
      </c>
      <c r="R1095" s="56">
        <v>31</v>
      </c>
      <c r="S1095" s="56">
        <v>17.2</v>
      </c>
    </row>
    <row r="1096" spans="1:19" x14ac:dyDescent="0.2">
      <c r="A1096" s="29">
        <v>303011047</v>
      </c>
      <c r="B1096" s="29" t="s">
        <v>1165</v>
      </c>
      <c r="C1096" s="55">
        <v>7693</v>
      </c>
      <c r="D1096" s="55">
        <v>41</v>
      </c>
      <c r="E1096" s="55">
        <v>708661509</v>
      </c>
      <c r="F1096" s="55">
        <v>69864</v>
      </c>
      <c r="G1096" s="55">
        <v>92118</v>
      </c>
      <c r="H1096" s="57">
        <v>4.87</v>
      </c>
      <c r="I1096" s="57">
        <v>1.9</v>
      </c>
      <c r="J1096" s="57">
        <v>0.39</v>
      </c>
      <c r="K1096" s="57">
        <v>0.18</v>
      </c>
      <c r="L1096" s="69">
        <v>0.47899999999999998</v>
      </c>
      <c r="M1096" s="56">
        <v>8.4</v>
      </c>
      <c r="N1096" s="56">
        <v>22.5</v>
      </c>
      <c r="O1096" s="56">
        <v>33.799999999999997</v>
      </c>
      <c r="P1096" s="56">
        <v>18.600000000000001</v>
      </c>
      <c r="Q1096" s="56">
        <v>18.8</v>
      </c>
      <c r="R1096" s="56">
        <v>22.3</v>
      </c>
      <c r="S1096" s="56">
        <v>40.200000000000003</v>
      </c>
    </row>
    <row r="1097" spans="1:19" x14ac:dyDescent="0.2">
      <c r="A1097" s="29">
        <v>303011048</v>
      </c>
      <c r="B1097" s="29" t="s">
        <v>1166</v>
      </c>
      <c r="C1097" s="55">
        <v>4283</v>
      </c>
      <c r="D1097" s="55">
        <v>36</v>
      </c>
      <c r="E1097" s="55">
        <v>317615791</v>
      </c>
      <c r="F1097" s="55">
        <v>62262</v>
      </c>
      <c r="G1097" s="55">
        <v>74157</v>
      </c>
      <c r="H1097" s="57">
        <v>3.72</v>
      </c>
      <c r="I1097" s="57">
        <v>1.74</v>
      </c>
      <c r="J1097" s="57">
        <v>0.47</v>
      </c>
      <c r="K1097" s="57">
        <v>0.24</v>
      </c>
      <c r="L1097" s="69">
        <v>0.41</v>
      </c>
      <c r="M1097" s="56">
        <v>5.8</v>
      </c>
      <c r="N1097" s="56">
        <v>17.8</v>
      </c>
      <c r="O1097" s="56">
        <v>28.4</v>
      </c>
      <c r="P1097" s="56">
        <v>16.3</v>
      </c>
      <c r="Q1097" s="56">
        <v>23.5</v>
      </c>
      <c r="R1097" s="56">
        <v>28.9</v>
      </c>
      <c r="S1097" s="56">
        <v>31.3</v>
      </c>
    </row>
    <row r="1098" spans="1:19" x14ac:dyDescent="0.2">
      <c r="A1098" s="29">
        <v>303011049</v>
      </c>
      <c r="B1098" s="29" t="s">
        <v>1167</v>
      </c>
      <c r="C1098" s="55">
        <v>7198</v>
      </c>
      <c r="D1098" s="55">
        <v>39</v>
      </c>
      <c r="E1098" s="55">
        <v>490299882</v>
      </c>
      <c r="F1098" s="55">
        <v>60052</v>
      </c>
      <c r="G1098" s="55">
        <v>68116</v>
      </c>
      <c r="H1098" s="57">
        <v>4.01</v>
      </c>
      <c r="I1098" s="57">
        <v>1.7</v>
      </c>
      <c r="J1098" s="57">
        <v>0.42</v>
      </c>
      <c r="K1098" s="57">
        <v>0.19</v>
      </c>
      <c r="L1098" s="69">
        <v>0.40200000000000002</v>
      </c>
      <c r="M1098" s="56">
        <v>4.9000000000000004</v>
      </c>
      <c r="N1098" s="56">
        <v>15.9</v>
      </c>
      <c r="O1098" s="56">
        <v>26.3</v>
      </c>
      <c r="P1098" s="56">
        <v>19.600000000000001</v>
      </c>
      <c r="Q1098" s="56">
        <v>21.7</v>
      </c>
      <c r="R1098" s="56">
        <v>29.2</v>
      </c>
      <c r="S1098" s="56">
        <v>29.5</v>
      </c>
    </row>
    <row r="1099" spans="1:19" x14ac:dyDescent="0.2">
      <c r="A1099" s="29">
        <v>303011050</v>
      </c>
      <c r="B1099" s="29" t="s">
        <v>1168</v>
      </c>
      <c r="C1099" s="55">
        <v>4299</v>
      </c>
      <c r="D1099" s="55">
        <v>38</v>
      </c>
      <c r="E1099" s="55">
        <v>294105763</v>
      </c>
      <c r="F1099" s="55">
        <v>57813</v>
      </c>
      <c r="G1099" s="55">
        <v>68413</v>
      </c>
      <c r="H1099" s="57">
        <v>4.13</v>
      </c>
      <c r="I1099" s="57">
        <v>1.73</v>
      </c>
      <c r="J1099" s="57">
        <v>0.42</v>
      </c>
      <c r="K1099" s="57">
        <v>0.2</v>
      </c>
      <c r="L1099" s="69">
        <v>0.41899999999999998</v>
      </c>
      <c r="M1099" s="56">
        <v>6.8</v>
      </c>
      <c r="N1099" s="56">
        <v>18.3</v>
      </c>
      <c r="O1099" s="56">
        <v>28.6</v>
      </c>
      <c r="P1099" s="56">
        <v>20.2</v>
      </c>
      <c r="Q1099" s="56">
        <v>23.5</v>
      </c>
      <c r="R1099" s="56">
        <v>28.1</v>
      </c>
      <c r="S1099" s="56">
        <v>28.3</v>
      </c>
    </row>
    <row r="1100" spans="1:19" x14ac:dyDescent="0.2">
      <c r="A1100" s="29">
        <v>303011051</v>
      </c>
      <c r="B1100" s="29" t="s">
        <v>1164</v>
      </c>
      <c r="C1100" s="55">
        <v>10986</v>
      </c>
      <c r="D1100" s="55">
        <v>46</v>
      </c>
      <c r="E1100" s="55">
        <v>824309798</v>
      </c>
      <c r="F1100" s="55">
        <v>54721</v>
      </c>
      <c r="G1100" s="55">
        <v>75033</v>
      </c>
      <c r="H1100" s="57">
        <v>6.06</v>
      </c>
      <c r="I1100" s="57">
        <v>2.04</v>
      </c>
      <c r="J1100" s="57">
        <v>0.34</v>
      </c>
      <c r="K1100" s="57">
        <v>0.13</v>
      </c>
      <c r="L1100" s="69">
        <v>0.50700000000000001</v>
      </c>
      <c r="M1100" s="56">
        <v>8.3000000000000007</v>
      </c>
      <c r="N1100" s="56">
        <v>23</v>
      </c>
      <c r="O1100" s="56">
        <v>34.9</v>
      </c>
      <c r="P1100" s="56">
        <v>25.5</v>
      </c>
      <c r="Q1100" s="56">
        <v>21.8</v>
      </c>
      <c r="R1100" s="56">
        <v>21.6</v>
      </c>
      <c r="S1100" s="56">
        <v>31.1</v>
      </c>
    </row>
    <row r="1101" spans="1:19" x14ac:dyDescent="0.2">
      <c r="A1101" s="29">
        <v>303021052</v>
      </c>
      <c r="B1101" s="29" t="s">
        <v>1170</v>
      </c>
      <c r="C1101" s="55">
        <v>7918</v>
      </c>
      <c r="D1101" s="55">
        <v>35</v>
      </c>
      <c r="E1101" s="55">
        <v>510616378</v>
      </c>
      <c r="F1101" s="55">
        <v>52803</v>
      </c>
      <c r="G1101" s="55">
        <v>64488</v>
      </c>
      <c r="H1101" s="57">
        <v>4.93</v>
      </c>
      <c r="I1101" s="57">
        <v>1.84</v>
      </c>
      <c r="J1101" s="57">
        <v>0.37</v>
      </c>
      <c r="K1101" s="57">
        <v>0.19</v>
      </c>
      <c r="L1101" s="69">
        <v>0.44800000000000001</v>
      </c>
      <c r="M1101" s="56">
        <v>6.7</v>
      </c>
      <c r="N1101" s="56">
        <v>19</v>
      </c>
      <c r="O1101" s="56">
        <v>29.9</v>
      </c>
      <c r="P1101" s="56">
        <v>24.7</v>
      </c>
      <c r="Q1101" s="56">
        <v>23.9</v>
      </c>
      <c r="R1101" s="56">
        <v>25.1</v>
      </c>
      <c r="S1101" s="56">
        <v>26.2</v>
      </c>
    </row>
    <row r="1102" spans="1:19" x14ac:dyDescent="0.2">
      <c r="A1102" s="29">
        <v>303021053</v>
      </c>
      <c r="B1102" s="29" t="s">
        <v>1171</v>
      </c>
      <c r="C1102" s="55">
        <v>12282</v>
      </c>
      <c r="D1102" s="55">
        <v>37</v>
      </c>
      <c r="E1102" s="55">
        <v>987161734</v>
      </c>
      <c r="F1102" s="55">
        <v>60994</v>
      </c>
      <c r="G1102" s="55">
        <v>80375</v>
      </c>
      <c r="H1102" s="57">
        <v>4.62</v>
      </c>
      <c r="I1102" s="57">
        <v>1.84</v>
      </c>
      <c r="J1102" s="57">
        <v>0.4</v>
      </c>
      <c r="K1102" s="57">
        <v>0.19</v>
      </c>
      <c r="L1102" s="69">
        <v>0.47399999999999998</v>
      </c>
      <c r="M1102" s="56">
        <v>9</v>
      </c>
      <c r="N1102" s="56">
        <v>23.1</v>
      </c>
      <c r="O1102" s="56">
        <v>34.200000000000003</v>
      </c>
      <c r="P1102" s="56">
        <v>20</v>
      </c>
      <c r="Q1102" s="56">
        <v>21.8</v>
      </c>
      <c r="R1102" s="56">
        <v>25.7</v>
      </c>
      <c r="S1102" s="56">
        <v>32.5</v>
      </c>
    </row>
    <row r="1103" spans="1:19" x14ac:dyDescent="0.2">
      <c r="A1103" s="29">
        <v>303021054</v>
      </c>
      <c r="B1103" s="29" t="s">
        <v>1172</v>
      </c>
      <c r="C1103" s="55">
        <v>3281</v>
      </c>
      <c r="D1103" s="55">
        <v>35</v>
      </c>
      <c r="E1103" s="55">
        <v>217530097</v>
      </c>
      <c r="F1103" s="55">
        <v>51710</v>
      </c>
      <c r="G1103" s="55">
        <v>66300</v>
      </c>
      <c r="H1103" s="57">
        <v>5.43</v>
      </c>
      <c r="I1103" s="57">
        <v>1.96</v>
      </c>
      <c r="J1103" s="57">
        <v>0.36</v>
      </c>
      <c r="K1103" s="57">
        <v>0.15</v>
      </c>
      <c r="L1103" s="69">
        <v>0.46700000000000003</v>
      </c>
      <c r="M1103" s="56">
        <v>7.2</v>
      </c>
      <c r="N1103" s="56">
        <v>19.899999999999999</v>
      </c>
      <c r="O1103" s="56">
        <v>31.1</v>
      </c>
      <c r="P1103" s="56">
        <v>25.5</v>
      </c>
      <c r="Q1103" s="56">
        <v>24.3</v>
      </c>
      <c r="R1103" s="56">
        <v>22.1</v>
      </c>
      <c r="S1103" s="56">
        <v>28.1</v>
      </c>
    </row>
    <row r="1104" spans="1:19" x14ac:dyDescent="0.2">
      <c r="A1104" s="29">
        <v>303021055</v>
      </c>
      <c r="B1104" s="29" t="s">
        <v>1173</v>
      </c>
      <c r="C1104" s="55">
        <v>6973</v>
      </c>
      <c r="D1104" s="55">
        <v>34</v>
      </c>
      <c r="E1104" s="55">
        <v>483720750</v>
      </c>
      <c r="F1104" s="55">
        <v>57252</v>
      </c>
      <c r="G1104" s="55">
        <v>69371</v>
      </c>
      <c r="H1104" s="57">
        <v>4.1500000000000004</v>
      </c>
      <c r="I1104" s="57">
        <v>1.76</v>
      </c>
      <c r="J1104" s="57">
        <v>0.42</v>
      </c>
      <c r="K1104" s="57">
        <v>0.22</v>
      </c>
      <c r="L1104" s="69">
        <v>0.42899999999999999</v>
      </c>
      <c r="M1104" s="56">
        <v>7.1</v>
      </c>
      <c r="N1104" s="56">
        <v>19</v>
      </c>
      <c r="O1104" s="56">
        <v>29.5</v>
      </c>
      <c r="P1104" s="56">
        <v>20.2</v>
      </c>
      <c r="Q1104" s="56">
        <v>24</v>
      </c>
      <c r="R1104" s="56">
        <v>27.4</v>
      </c>
      <c r="S1104" s="56">
        <v>28.3</v>
      </c>
    </row>
    <row r="1105" spans="1:19" x14ac:dyDescent="0.2">
      <c r="A1105" s="29">
        <v>303021056</v>
      </c>
      <c r="B1105" s="29" t="s">
        <v>1174</v>
      </c>
      <c r="C1105" s="55">
        <v>5266</v>
      </c>
      <c r="D1105" s="55">
        <v>41</v>
      </c>
      <c r="E1105" s="55">
        <v>410008068</v>
      </c>
      <c r="F1105" s="55">
        <v>62608</v>
      </c>
      <c r="G1105" s="55">
        <v>77859</v>
      </c>
      <c r="H1105" s="57">
        <v>5.01</v>
      </c>
      <c r="I1105" s="57">
        <v>1.88</v>
      </c>
      <c r="J1105" s="57">
        <v>0.37</v>
      </c>
      <c r="K1105" s="57">
        <v>0.18</v>
      </c>
      <c r="L1105" s="69">
        <v>0.45500000000000002</v>
      </c>
      <c r="M1105" s="56">
        <v>6.6</v>
      </c>
      <c r="N1105" s="56">
        <v>19.7</v>
      </c>
      <c r="O1105" s="56">
        <v>30.9</v>
      </c>
      <c r="P1105" s="56">
        <v>20.8</v>
      </c>
      <c r="Q1105" s="56">
        <v>21</v>
      </c>
      <c r="R1105" s="56">
        <v>23.6</v>
      </c>
      <c r="S1105" s="56">
        <v>34.6</v>
      </c>
    </row>
    <row r="1106" spans="1:19" x14ac:dyDescent="0.2">
      <c r="A1106" s="29">
        <v>303021057</v>
      </c>
      <c r="B1106" s="29" t="s">
        <v>1175</v>
      </c>
      <c r="C1106" s="55">
        <v>4107</v>
      </c>
      <c r="D1106" s="55">
        <v>39</v>
      </c>
      <c r="E1106" s="55">
        <v>313870926</v>
      </c>
      <c r="F1106" s="55">
        <v>61813</v>
      </c>
      <c r="G1106" s="55">
        <v>76423</v>
      </c>
      <c r="H1106" s="57">
        <v>4.6100000000000003</v>
      </c>
      <c r="I1106" s="57">
        <v>1.8</v>
      </c>
      <c r="J1106" s="57">
        <v>0.39</v>
      </c>
      <c r="K1106" s="57">
        <v>0.17</v>
      </c>
      <c r="L1106" s="69">
        <v>0.45100000000000001</v>
      </c>
      <c r="M1106" s="56">
        <v>7.4</v>
      </c>
      <c r="N1106" s="56">
        <v>20.100000000000001</v>
      </c>
      <c r="O1106" s="56">
        <v>31</v>
      </c>
      <c r="P1106" s="56">
        <v>20.100000000000001</v>
      </c>
      <c r="Q1106" s="56">
        <v>21.7</v>
      </c>
      <c r="R1106" s="56">
        <v>24.4</v>
      </c>
      <c r="S1106" s="56">
        <v>33.799999999999997</v>
      </c>
    </row>
    <row r="1107" spans="1:19" x14ac:dyDescent="0.2">
      <c r="A1107" s="29">
        <v>303021058</v>
      </c>
      <c r="B1107" s="29" t="s">
        <v>1176</v>
      </c>
      <c r="C1107" s="55">
        <v>5022</v>
      </c>
      <c r="D1107" s="55">
        <v>31</v>
      </c>
      <c r="E1107" s="55">
        <v>298613873</v>
      </c>
      <c r="F1107" s="55">
        <v>47966</v>
      </c>
      <c r="G1107" s="55">
        <v>59461</v>
      </c>
      <c r="H1107" s="57">
        <v>5.43</v>
      </c>
      <c r="I1107" s="57">
        <v>1.89</v>
      </c>
      <c r="J1107" s="57">
        <v>0.35</v>
      </c>
      <c r="K1107" s="57">
        <v>0.15</v>
      </c>
      <c r="L1107" s="69">
        <v>0.46400000000000002</v>
      </c>
      <c r="M1107" s="56">
        <v>6.8</v>
      </c>
      <c r="N1107" s="56">
        <v>19.5</v>
      </c>
      <c r="O1107" s="56">
        <v>30.8</v>
      </c>
      <c r="P1107" s="56">
        <v>28.1</v>
      </c>
      <c r="Q1107" s="56">
        <v>25</v>
      </c>
      <c r="R1107" s="56">
        <v>24.3</v>
      </c>
      <c r="S1107" s="56">
        <v>22.7</v>
      </c>
    </row>
    <row r="1108" spans="1:19" x14ac:dyDescent="0.2">
      <c r="A1108" s="29">
        <v>303021059</v>
      </c>
      <c r="B1108" s="29" t="s">
        <v>1177</v>
      </c>
      <c r="C1108" s="55">
        <v>6657</v>
      </c>
      <c r="D1108" s="55">
        <v>41</v>
      </c>
      <c r="E1108" s="55">
        <v>562966246</v>
      </c>
      <c r="F1108" s="55">
        <v>59835</v>
      </c>
      <c r="G1108" s="55">
        <v>84568</v>
      </c>
      <c r="H1108" s="57">
        <v>5.64</v>
      </c>
      <c r="I1108" s="57">
        <v>1.9</v>
      </c>
      <c r="J1108" s="57">
        <v>0.34</v>
      </c>
      <c r="K1108" s="57">
        <v>0.15</v>
      </c>
      <c r="L1108" s="69">
        <v>0.53800000000000003</v>
      </c>
      <c r="M1108" s="56">
        <v>14.1</v>
      </c>
      <c r="N1108" s="56">
        <v>28.4</v>
      </c>
      <c r="O1108" s="56">
        <v>39.299999999999997</v>
      </c>
      <c r="P1108" s="56">
        <v>23.7</v>
      </c>
      <c r="Q1108" s="56">
        <v>20.399999999999999</v>
      </c>
      <c r="R1108" s="56">
        <v>22.6</v>
      </c>
      <c r="S1108" s="56">
        <v>33.299999999999997</v>
      </c>
    </row>
    <row r="1109" spans="1:19" x14ac:dyDescent="0.2">
      <c r="A1109" s="29">
        <v>303031060</v>
      </c>
      <c r="B1109" s="29" t="s">
        <v>1179</v>
      </c>
      <c r="C1109" s="55">
        <v>9799</v>
      </c>
      <c r="D1109" s="55">
        <v>38</v>
      </c>
      <c r="E1109" s="55">
        <v>539101463</v>
      </c>
      <c r="F1109" s="55">
        <v>42811</v>
      </c>
      <c r="G1109" s="55">
        <v>55016</v>
      </c>
      <c r="H1109" s="57">
        <v>5.75</v>
      </c>
      <c r="I1109" s="57">
        <v>1.99</v>
      </c>
      <c r="J1109" s="57">
        <v>0.35</v>
      </c>
      <c r="K1109" s="57">
        <v>0.14000000000000001</v>
      </c>
      <c r="L1109" s="69">
        <v>0.48099999999999998</v>
      </c>
      <c r="M1109" s="56">
        <v>7.1</v>
      </c>
      <c r="N1109" s="56">
        <v>20.100000000000001</v>
      </c>
      <c r="O1109" s="56">
        <v>31.7</v>
      </c>
      <c r="P1109" s="56">
        <v>31.7</v>
      </c>
      <c r="Q1109" s="56">
        <v>26</v>
      </c>
      <c r="R1109" s="56">
        <v>22.1</v>
      </c>
      <c r="S1109" s="56">
        <v>20.100000000000001</v>
      </c>
    </row>
    <row r="1110" spans="1:19" x14ac:dyDescent="0.2">
      <c r="A1110" s="29">
        <v>303031061</v>
      </c>
      <c r="B1110" s="29" t="s">
        <v>1180</v>
      </c>
      <c r="C1110" s="55">
        <v>3887</v>
      </c>
      <c r="D1110" s="55">
        <v>36</v>
      </c>
      <c r="E1110" s="55">
        <v>176621675</v>
      </c>
      <c r="F1110" s="55">
        <v>33940</v>
      </c>
      <c r="G1110" s="55">
        <v>45439</v>
      </c>
      <c r="H1110" s="57">
        <v>6.1</v>
      </c>
      <c r="I1110" s="57">
        <v>2.13</v>
      </c>
      <c r="J1110" s="57">
        <v>0.35</v>
      </c>
      <c r="K1110" s="57">
        <v>0.12</v>
      </c>
      <c r="L1110" s="69">
        <v>0.49099999999999999</v>
      </c>
      <c r="M1110" s="56">
        <v>7.2</v>
      </c>
      <c r="N1110" s="56">
        <v>20.2</v>
      </c>
      <c r="O1110" s="56">
        <v>32.200000000000003</v>
      </c>
      <c r="P1110" s="56">
        <v>38.4</v>
      </c>
      <c r="Q1110" s="56">
        <v>27.7</v>
      </c>
      <c r="R1110" s="56">
        <v>19.8</v>
      </c>
      <c r="S1110" s="56">
        <v>14.1</v>
      </c>
    </row>
    <row r="1111" spans="1:19" x14ac:dyDescent="0.2">
      <c r="A1111" s="29">
        <v>303031062</v>
      </c>
      <c r="B1111" s="29" t="s">
        <v>1181</v>
      </c>
      <c r="C1111" s="55">
        <v>5300</v>
      </c>
      <c r="D1111" s="55">
        <v>44</v>
      </c>
      <c r="E1111" s="55">
        <v>315510095</v>
      </c>
      <c r="F1111" s="55">
        <v>48926</v>
      </c>
      <c r="G1111" s="55">
        <v>59530</v>
      </c>
      <c r="H1111" s="57">
        <v>5.54</v>
      </c>
      <c r="I1111" s="57">
        <v>1.93</v>
      </c>
      <c r="J1111" s="57">
        <v>0.35</v>
      </c>
      <c r="K1111" s="57">
        <v>0.14000000000000001</v>
      </c>
      <c r="L1111" s="69">
        <v>0.45500000000000002</v>
      </c>
      <c r="M1111" s="56">
        <v>5.9</v>
      </c>
      <c r="N1111" s="56">
        <v>17.899999999999999</v>
      </c>
      <c r="O1111" s="56">
        <v>29.1</v>
      </c>
      <c r="P1111" s="56">
        <v>27.3</v>
      </c>
      <c r="Q1111" s="56">
        <v>25.2</v>
      </c>
      <c r="R1111" s="56">
        <v>23.6</v>
      </c>
      <c r="S1111" s="56">
        <v>23.9</v>
      </c>
    </row>
    <row r="1112" spans="1:19" x14ac:dyDescent="0.2">
      <c r="A1112" s="29">
        <v>303031063</v>
      </c>
      <c r="B1112" s="29" t="s">
        <v>1182</v>
      </c>
      <c r="C1112" s="55">
        <v>9440</v>
      </c>
      <c r="D1112" s="55">
        <v>39</v>
      </c>
      <c r="E1112" s="55">
        <v>629873735</v>
      </c>
      <c r="F1112" s="55">
        <v>56911</v>
      </c>
      <c r="G1112" s="55">
        <v>66724</v>
      </c>
      <c r="H1112" s="57">
        <v>4.53</v>
      </c>
      <c r="I1112" s="57">
        <v>1.77</v>
      </c>
      <c r="J1112" s="57">
        <v>0.39</v>
      </c>
      <c r="K1112" s="57">
        <v>0.18</v>
      </c>
      <c r="L1112" s="69">
        <v>0.42799999999999999</v>
      </c>
      <c r="M1112" s="56">
        <v>6.1</v>
      </c>
      <c r="N1112" s="56">
        <v>17.600000000000001</v>
      </c>
      <c r="O1112" s="56">
        <v>28</v>
      </c>
      <c r="P1112" s="56">
        <v>21.8</v>
      </c>
      <c r="Q1112" s="56">
        <v>22.9</v>
      </c>
      <c r="R1112" s="56">
        <v>26.4</v>
      </c>
      <c r="S1112" s="56">
        <v>28.9</v>
      </c>
    </row>
    <row r="1113" spans="1:19" x14ac:dyDescent="0.2">
      <c r="A1113" s="29">
        <v>303031064</v>
      </c>
      <c r="B1113" s="29" t="s">
        <v>1183</v>
      </c>
      <c r="C1113" s="55">
        <v>5601</v>
      </c>
      <c r="D1113" s="55">
        <v>40</v>
      </c>
      <c r="E1113" s="55">
        <v>411455938</v>
      </c>
      <c r="F1113" s="55">
        <v>53906</v>
      </c>
      <c r="G1113" s="55">
        <v>73461</v>
      </c>
      <c r="H1113" s="57">
        <v>6.01</v>
      </c>
      <c r="I1113" s="57">
        <v>2.02</v>
      </c>
      <c r="J1113" s="57">
        <v>0.34</v>
      </c>
      <c r="K1113" s="57">
        <v>0.13</v>
      </c>
      <c r="L1113" s="69">
        <v>0.502</v>
      </c>
      <c r="M1113" s="56">
        <v>9.8000000000000007</v>
      </c>
      <c r="N1113" s="56">
        <v>23.4</v>
      </c>
      <c r="O1113" s="56">
        <v>34.799999999999997</v>
      </c>
      <c r="P1113" s="56">
        <v>25.9</v>
      </c>
      <c r="Q1113" s="56">
        <v>21.8</v>
      </c>
      <c r="R1113" s="56">
        <v>21.6</v>
      </c>
      <c r="S1113" s="56">
        <v>30.7</v>
      </c>
    </row>
    <row r="1114" spans="1:19" x14ac:dyDescent="0.2">
      <c r="A1114" s="29">
        <v>303031065</v>
      </c>
      <c r="B1114" s="29" t="s">
        <v>1184</v>
      </c>
      <c r="C1114" s="55">
        <v>5923</v>
      </c>
      <c r="D1114" s="55">
        <v>35</v>
      </c>
      <c r="E1114" s="55">
        <v>322178445</v>
      </c>
      <c r="F1114" s="55">
        <v>44816</v>
      </c>
      <c r="G1114" s="55">
        <v>54394</v>
      </c>
      <c r="H1114" s="57">
        <v>5.45</v>
      </c>
      <c r="I1114" s="57">
        <v>1.91</v>
      </c>
      <c r="J1114" s="57">
        <v>0.35</v>
      </c>
      <c r="K1114" s="57">
        <v>0.14000000000000001</v>
      </c>
      <c r="L1114" s="69">
        <v>0.45500000000000002</v>
      </c>
      <c r="M1114" s="56">
        <v>5.7</v>
      </c>
      <c r="N1114" s="56">
        <v>18</v>
      </c>
      <c r="O1114" s="56">
        <v>29.3</v>
      </c>
      <c r="P1114" s="56">
        <v>30</v>
      </c>
      <c r="Q1114" s="56">
        <v>25.9</v>
      </c>
      <c r="R1114" s="56">
        <v>24</v>
      </c>
      <c r="S1114" s="56">
        <v>20.100000000000001</v>
      </c>
    </row>
    <row r="1115" spans="1:19" x14ac:dyDescent="0.2">
      <c r="A1115" s="29">
        <v>303031066</v>
      </c>
      <c r="B1115" s="29" t="s">
        <v>1185</v>
      </c>
      <c r="C1115" s="55">
        <v>7012</v>
      </c>
      <c r="D1115" s="55">
        <v>44</v>
      </c>
      <c r="E1115" s="55">
        <v>419517082</v>
      </c>
      <c r="F1115" s="55">
        <v>49007</v>
      </c>
      <c r="G1115" s="55">
        <v>59828</v>
      </c>
      <c r="H1115" s="57">
        <v>5.57</v>
      </c>
      <c r="I1115" s="57">
        <v>1.9</v>
      </c>
      <c r="J1115" s="57">
        <v>0.34</v>
      </c>
      <c r="K1115" s="57">
        <v>0.14000000000000001</v>
      </c>
      <c r="L1115" s="69">
        <v>0.46</v>
      </c>
      <c r="M1115" s="56">
        <v>6.3</v>
      </c>
      <c r="N1115" s="56">
        <v>18.5</v>
      </c>
      <c r="O1115" s="56">
        <v>29.9</v>
      </c>
      <c r="P1115" s="56">
        <v>28.2</v>
      </c>
      <c r="Q1115" s="56">
        <v>23.9</v>
      </c>
      <c r="R1115" s="56">
        <v>24.3</v>
      </c>
      <c r="S1115" s="56">
        <v>23.7</v>
      </c>
    </row>
    <row r="1116" spans="1:19" x14ac:dyDescent="0.2">
      <c r="A1116" s="29">
        <v>303041067</v>
      </c>
      <c r="B1116" s="29" t="s">
        <v>1187</v>
      </c>
      <c r="C1116" s="55">
        <v>3461</v>
      </c>
      <c r="D1116" s="55">
        <v>35</v>
      </c>
      <c r="E1116" s="55">
        <v>165866524</v>
      </c>
      <c r="F1116" s="55">
        <v>41452</v>
      </c>
      <c r="G1116" s="55">
        <v>47924</v>
      </c>
      <c r="H1116" s="57">
        <v>5.08</v>
      </c>
      <c r="I1116" s="57">
        <v>1.81</v>
      </c>
      <c r="J1116" s="57">
        <v>0.36</v>
      </c>
      <c r="K1116" s="57">
        <v>0.15</v>
      </c>
      <c r="L1116" s="69">
        <v>0.435</v>
      </c>
      <c r="M1116" s="56">
        <v>4.3</v>
      </c>
      <c r="N1116" s="56">
        <v>15.9</v>
      </c>
      <c r="O1116" s="56">
        <v>27.3</v>
      </c>
      <c r="P1116" s="56">
        <v>31.8</v>
      </c>
      <c r="Q1116" s="56">
        <v>28.7</v>
      </c>
      <c r="R1116" s="56">
        <v>24.5</v>
      </c>
      <c r="S1116" s="56">
        <v>15</v>
      </c>
    </row>
    <row r="1117" spans="1:19" x14ac:dyDescent="0.2">
      <c r="A1117" s="29">
        <v>303041068</v>
      </c>
      <c r="B1117" s="29" t="s">
        <v>1188</v>
      </c>
      <c r="C1117" s="55">
        <v>6847</v>
      </c>
      <c r="D1117" s="55">
        <v>38</v>
      </c>
      <c r="E1117" s="55">
        <v>448223373</v>
      </c>
      <c r="F1117" s="55">
        <v>56324</v>
      </c>
      <c r="G1117" s="55">
        <v>65463</v>
      </c>
      <c r="H1117" s="57">
        <v>4.5</v>
      </c>
      <c r="I1117" s="57">
        <v>1.77</v>
      </c>
      <c r="J1117" s="57">
        <v>0.39</v>
      </c>
      <c r="K1117" s="57">
        <v>0.18</v>
      </c>
      <c r="L1117" s="69">
        <v>0.41699999999999998</v>
      </c>
      <c r="M1117" s="56">
        <v>5.9</v>
      </c>
      <c r="N1117" s="56">
        <v>16.899999999999999</v>
      </c>
      <c r="O1117" s="56">
        <v>27.3</v>
      </c>
      <c r="P1117" s="56">
        <v>21.9</v>
      </c>
      <c r="Q1117" s="56">
        <v>23.3</v>
      </c>
      <c r="R1117" s="56">
        <v>26.7</v>
      </c>
      <c r="S1117" s="56">
        <v>28.1</v>
      </c>
    </row>
    <row r="1118" spans="1:19" x14ac:dyDescent="0.2">
      <c r="A1118" s="29">
        <v>303041069</v>
      </c>
      <c r="B1118" s="29" t="s">
        <v>1189</v>
      </c>
      <c r="C1118" s="55">
        <v>3355</v>
      </c>
      <c r="D1118" s="55">
        <v>37</v>
      </c>
      <c r="E1118" s="55">
        <v>181151358</v>
      </c>
      <c r="F1118" s="55">
        <v>35452</v>
      </c>
      <c r="G1118" s="55">
        <v>53994</v>
      </c>
      <c r="H1118" s="57">
        <v>6.64</v>
      </c>
      <c r="I1118" s="57">
        <v>2.23</v>
      </c>
      <c r="J1118" s="57">
        <v>0.34</v>
      </c>
      <c r="K1118" s="57">
        <v>0.13</v>
      </c>
      <c r="L1118" s="69">
        <v>0.55000000000000004</v>
      </c>
      <c r="M1118" s="56">
        <v>11</v>
      </c>
      <c r="N1118" s="56">
        <v>27.3</v>
      </c>
      <c r="O1118" s="56">
        <v>39.4</v>
      </c>
      <c r="P1118" s="56">
        <v>37.5</v>
      </c>
      <c r="Q1118" s="56">
        <v>27</v>
      </c>
      <c r="R1118" s="56">
        <v>18.399999999999999</v>
      </c>
      <c r="S1118" s="56">
        <v>17.100000000000001</v>
      </c>
    </row>
    <row r="1119" spans="1:19" x14ac:dyDescent="0.2">
      <c r="A1119" s="29">
        <v>303041070</v>
      </c>
      <c r="B1119" s="29" t="s">
        <v>1190</v>
      </c>
      <c r="C1119" s="55">
        <v>4521</v>
      </c>
      <c r="D1119" s="55">
        <v>38</v>
      </c>
      <c r="E1119" s="55">
        <v>273088244</v>
      </c>
      <c r="F1119" s="55">
        <v>53252</v>
      </c>
      <c r="G1119" s="55">
        <v>60404</v>
      </c>
      <c r="H1119" s="57">
        <v>4.99</v>
      </c>
      <c r="I1119" s="57">
        <v>1.8</v>
      </c>
      <c r="J1119" s="57">
        <v>0.36</v>
      </c>
      <c r="K1119" s="57">
        <v>0.16</v>
      </c>
      <c r="L1119" s="69">
        <v>0.42099999999999999</v>
      </c>
      <c r="M1119" s="56">
        <v>4.9000000000000004</v>
      </c>
      <c r="N1119" s="56">
        <v>15.9</v>
      </c>
      <c r="O1119" s="56">
        <v>26.5</v>
      </c>
      <c r="P1119" s="56">
        <v>25.3</v>
      </c>
      <c r="Q1119" s="56">
        <v>23.2</v>
      </c>
      <c r="R1119" s="56">
        <v>26.6</v>
      </c>
      <c r="S1119" s="56">
        <v>25</v>
      </c>
    </row>
    <row r="1120" spans="1:19" x14ac:dyDescent="0.2">
      <c r="A1120" s="29">
        <v>303041071</v>
      </c>
      <c r="B1120" s="29" t="s">
        <v>1191</v>
      </c>
      <c r="C1120" s="55">
        <v>6751</v>
      </c>
      <c r="D1120" s="55">
        <v>43</v>
      </c>
      <c r="E1120" s="55">
        <v>571002182</v>
      </c>
      <c r="F1120" s="55">
        <v>67034</v>
      </c>
      <c r="G1120" s="55">
        <v>84580</v>
      </c>
      <c r="H1120" s="57">
        <v>5.26</v>
      </c>
      <c r="I1120" s="57">
        <v>1.86</v>
      </c>
      <c r="J1120" s="57">
        <v>0.35</v>
      </c>
      <c r="K1120" s="57">
        <v>0.17</v>
      </c>
      <c r="L1120" s="69">
        <v>0.46400000000000002</v>
      </c>
      <c r="M1120" s="56">
        <v>7.1</v>
      </c>
      <c r="N1120" s="56">
        <v>20.399999999999999</v>
      </c>
      <c r="O1120" s="56">
        <v>31.6</v>
      </c>
      <c r="P1120" s="56">
        <v>20.2</v>
      </c>
      <c r="Q1120" s="56">
        <v>19.3</v>
      </c>
      <c r="R1120" s="56">
        <v>21.1</v>
      </c>
      <c r="S1120" s="56">
        <v>39.299999999999997</v>
      </c>
    </row>
    <row r="1121" spans="1:19" x14ac:dyDescent="0.2">
      <c r="A1121" s="29">
        <v>303051072</v>
      </c>
      <c r="B1121" s="29" t="s">
        <v>1193</v>
      </c>
      <c r="C1121" s="55">
        <v>5193</v>
      </c>
      <c r="D1121" s="55">
        <v>39</v>
      </c>
      <c r="E1121" s="55">
        <v>276373333</v>
      </c>
      <c r="F1121" s="55">
        <v>48471</v>
      </c>
      <c r="G1121" s="55">
        <v>53220</v>
      </c>
      <c r="H1121" s="57">
        <v>4.25</v>
      </c>
      <c r="I1121" s="57">
        <v>1.66</v>
      </c>
      <c r="J1121" s="57">
        <v>0.39</v>
      </c>
      <c r="K1121" s="57">
        <v>0.18</v>
      </c>
      <c r="L1121" s="69">
        <v>0.40500000000000003</v>
      </c>
      <c r="M1121" s="56">
        <v>4.9000000000000004</v>
      </c>
      <c r="N1121" s="56">
        <v>15.4</v>
      </c>
      <c r="O1121" s="56">
        <v>25.7</v>
      </c>
      <c r="P1121" s="56">
        <v>25.6</v>
      </c>
      <c r="Q1121" s="56">
        <v>27.4</v>
      </c>
      <c r="R1121" s="56">
        <v>29.8</v>
      </c>
      <c r="S1121" s="56">
        <v>17.100000000000001</v>
      </c>
    </row>
    <row r="1122" spans="1:19" x14ac:dyDescent="0.2">
      <c r="A1122" s="29">
        <v>303051073</v>
      </c>
      <c r="B1122" s="29" t="s">
        <v>1194</v>
      </c>
      <c r="C1122" s="55">
        <v>13689</v>
      </c>
      <c r="D1122" s="55">
        <v>38</v>
      </c>
      <c r="E1122" s="55">
        <v>731814474</v>
      </c>
      <c r="F1122" s="55">
        <v>43815</v>
      </c>
      <c r="G1122" s="55">
        <v>53460</v>
      </c>
      <c r="H1122" s="57">
        <v>5.23</v>
      </c>
      <c r="I1122" s="57">
        <v>1.89</v>
      </c>
      <c r="J1122" s="57">
        <v>0.36</v>
      </c>
      <c r="K1122" s="57">
        <v>0.15</v>
      </c>
      <c r="L1122" s="69">
        <v>0.45500000000000002</v>
      </c>
      <c r="M1122" s="56">
        <v>6.2</v>
      </c>
      <c r="N1122" s="56">
        <v>18.3</v>
      </c>
      <c r="O1122" s="56">
        <v>29.5</v>
      </c>
      <c r="P1122" s="56">
        <v>29.9</v>
      </c>
      <c r="Q1122" s="56">
        <v>27.3</v>
      </c>
      <c r="R1122" s="56">
        <v>24</v>
      </c>
      <c r="S1122" s="56">
        <v>18.8</v>
      </c>
    </row>
    <row r="1123" spans="1:19" x14ac:dyDescent="0.2">
      <c r="A1123" s="29">
        <v>303051074</v>
      </c>
      <c r="B1123" s="29" t="s">
        <v>1195</v>
      </c>
      <c r="C1123" s="55">
        <v>4283</v>
      </c>
      <c r="D1123" s="55">
        <v>36</v>
      </c>
      <c r="E1123" s="55">
        <v>267293161</v>
      </c>
      <c r="F1123" s="55">
        <v>55945</v>
      </c>
      <c r="G1123" s="55">
        <v>62408</v>
      </c>
      <c r="H1123" s="57">
        <v>3.98</v>
      </c>
      <c r="I1123" s="57">
        <v>1.68</v>
      </c>
      <c r="J1123" s="57">
        <v>0.42</v>
      </c>
      <c r="K1123" s="57">
        <v>0.22</v>
      </c>
      <c r="L1123" s="69">
        <v>0.38400000000000001</v>
      </c>
      <c r="M1123" s="56">
        <v>4.4000000000000004</v>
      </c>
      <c r="N1123" s="56">
        <v>14.9</v>
      </c>
      <c r="O1123" s="56">
        <v>24.9</v>
      </c>
      <c r="P1123" s="56">
        <v>20.6</v>
      </c>
      <c r="Q1123" s="56">
        <v>24.4</v>
      </c>
      <c r="R1123" s="56">
        <v>29.4</v>
      </c>
      <c r="S1123" s="56">
        <v>25.7</v>
      </c>
    </row>
    <row r="1124" spans="1:19" x14ac:dyDescent="0.2">
      <c r="A1124" s="29">
        <v>303051075</v>
      </c>
      <c r="B1124" s="29" t="s">
        <v>1196</v>
      </c>
      <c r="C1124" s="55">
        <v>9645</v>
      </c>
      <c r="D1124" s="55">
        <v>41</v>
      </c>
      <c r="E1124" s="55">
        <v>574524766</v>
      </c>
      <c r="F1124" s="55">
        <v>51459</v>
      </c>
      <c r="G1124" s="55">
        <v>59567</v>
      </c>
      <c r="H1124" s="57">
        <v>4.53</v>
      </c>
      <c r="I1124" s="57">
        <v>1.78</v>
      </c>
      <c r="J1124" s="57">
        <v>0.39</v>
      </c>
      <c r="K1124" s="57">
        <v>0.18</v>
      </c>
      <c r="L1124" s="69">
        <v>0.42799999999999999</v>
      </c>
      <c r="M1124" s="56">
        <v>5.5</v>
      </c>
      <c r="N1124" s="56">
        <v>16.8</v>
      </c>
      <c r="O1124" s="56">
        <v>27.6</v>
      </c>
      <c r="P1124" s="56">
        <v>24.3</v>
      </c>
      <c r="Q1124" s="56">
        <v>25.7</v>
      </c>
      <c r="R1124" s="56">
        <v>26.7</v>
      </c>
      <c r="S1124" s="56">
        <v>23.4</v>
      </c>
    </row>
    <row r="1125" spans="1:19" x14ac:dyDescent="0.2">
      <c r="A1125" s="29">
        <v>303051076</v>
      </c>
      <c r="B1125" s="29" t="s">
        <v>1192</v>
      </c>
      <c r="C1125" s="55">
        <v>5146</v>
      </c>
      <c r="D1125" s="55">
        <v>36</v>
      </c>
      <c r="E1125" s="55">
        <v>256896699</v>
      </c>
      <c r="F1125" s="55">
        <v>46002</v>
      </c>
      <c r="G1125" s="55">
        <v>49922</v>
      </c>
      <c r="H1125" s="57">
        <v>3.98</v>
      </c>
      <c r="I1125" s="57">
        <v>1.63</v>
      </c>
      <c r="J1125" s="57">
        <v>0.41</v>
      </c>
      <c r="K1125" s="57">
        <v>0.2</v>
      </c>
      <c r="L1125" s="69">
        <v>0.39900000000000002</v>
      </c>
      <c r="M1125" s="56">
        <v>5.6</v>
      </c>
      <c r="N1125" s="56">
        <v>16</v>
      </c>
      <c r="O1125" s="56">
        <v>26.1</v>
      </c>
      <c r="P1125" s="56">
        <v>25.9</v>
      </c>
      <c r="Q1125" s="56">
        <v>31.2</v>
      </c>
      <c r="R1125" s="56">
        <v>29.6</v>
      </c>
      <c r="S1125" s="56">
        <v>13.3</v>
      </c>
    </row>
    <row r="1126" spans="1:19" x14ac:dyDescent="0.2">
      <c r="A1126" s="29">
        <v>303061077</v>
      </c>
      <c r="B1126" s="29" t="s">
        <v>1198</v>
      </c>
      <c r="C1126" s="55">
        <v>4877</v>
      </c>
      <c r="D1126" s="55">
        <v>41</v>
      </c>
      <c r="E1126" s="55">
        <v>286435145</v>
      </c>
      <c r="F1126" s="55">
        <v>46334</v>
      </c>
      <c r="G1126" s="55">
        <v>58732</v>
      </c>
      <c r="H1126" s="57">
        <v>5.87</v>
      </c>
      <c r="I1126" s="57">
        <v>1.95</v>
      </c>
      <c r="J1126" s="57">
        <v>0.33</v>
      </c>
      <c r="K1126" s="57">
        <v>0.14000000000000001</v>
      </c>
      <c r="L1126" s="69">
        <v>0.47799999999999998</v>
      </c>
      <c r="M1126" s="56">
        <v>6.9</v>
      </c>
      <c r="N1126" s="56">
        <v>20.2</v>
      </c>
      <c r="O1126" s="56">
        <v>31.9</v>
      </c>
      <c r="P1126" s="56">
        <v>29.9</v>
      </c>
      <c r="Q1126" s="56">
        <v>24.8</v>
      </c>
      <c r="R1126" s="56">
        <v>23.2</v>
      </c>
      <c r="S1126" s="56">
        <v>22.1</v>
      </c>
    </row>
    <row r="1127" spans="1:19" x14ac:dyDescent="0.2">
      <c r="A1127" s="29">
        <v>303061078</v>
      </c>
      <c r="B1127" s="29" t="s">
        <v>1199</v>
      </c>
      <c r="C1127" s="55">
        <v>9061</v>
      </c>
      <c r="D1127" s="55">
        <v>36</v>
      </c>
      <c r="E1127" s="55">
        <v>428372628</v>
      </c>
      <c r="F1127" s="55">
        <v>39608</v>
      </c>
      <c r="G1127" s="55">
        <v>47277</v>
      </c>
      <c r="H1127" s="57">
        <v>5.05</v>
      </c>
      <c r="I1127" s="57">
        <v>1.87</v>
      </c>
      <c r="J1127" s="57">
        <v>0.37</v>
      </c>
      <c r="K1127" s="57">
        <v>0.16</v>
      </c>
      <c r="L1127" s="69">
        <v>0.443</v>
      </c>
      <c r="M1127" s="56">
        <v>5.0999999999999996</v>
      </c>
      <c r="N1127" s="56">
        <v>16.8</v>
      </c>
      <c r="O1127" s="56">
        <v>28.2</v>
      </c>
      <c r="P1127" s="56">
        <v>32.9</v>
      </c>
      <c r="Q1127" s="56">
        <v>29.4</v>
      </c>
      <c r="R1127" s="56">
        <v>23.2</v>
      </c>
      <c r="S1127" s="56">
        <v>14.5</v>
      </c>
    </row>
    <row r="1128" spans="1:19" x14ac:dyDescent="0.2">
      <c r="A1128" s="29">
        <v>303061079</v>
      </c>
      <c r="B1128" s="29" t="s">
        <v>1197</v>
      </c>
      <c r="C1128" s="55">
        <v>5800</v>
      </c>
      <c r="D1128" s="55">
        <v>36</v>
      </c>
      <c r="E1128" s="55">
        <v>256984716</v>
      </c>
      <c r="F1128" s="55">
        <v>32101</v>
      </c>
      <c r="G1128" s="55">
        <v>44308</v>
      </c>
      <c r="H1128" s="57">
        <v>6.11</v>
      </c>
      <c r="I1128" s="57">
        <v>2.11</v>
      </c>
      <c r="J1128" s="57">
        <v>0.34</v>
      </c>
      <c r="K1128" s="57">
        <v>0.13</v>
      </c>
      <c r="L1128" s="69">
        <v>0.503</v>
      </c>
      <c r="M1128" s="56">
        <v>7.9</v>
      </c>
      <c r="N1128" s="56">
        <v>21.6</v>
      </c>
      <c r="O1128" s="56">
        <v>33.799999999999997</v>
      </c>
      <c r="P1128" s="56">
        <v>40.1</v>
      </c>
      <c r="Q1128" s="56">
        <v>28.8</v>
      </c>
      <c r="R1128" s="56">
        <v>18.3</v>
      </c>
      <c r="S1128" s="56">
        <v>12.8</v>
      </c>
    </row>
    <row r="1129" spans="1:19" x14ac:dyDescent="0.2">
      <c r="A1129" s="29">
        <v>303061080</v>
      </c>
      <c r="B1129" s="29" t="s">
        <v>1200</v>
      </c>
      <c r="C1129" s="55">
        <v>10888</v>
      </c>
      <c r="D1129" s="55">
        <v>39</v>
      </c>
      <c r="E1129" s="55">
        <v>563786495</v>
      </c>
      <c r="F1129" s="55">
        <v>40303</v>
      </c>
      <c r="G1129" s="55">
        <v>51781</v>
      </c>
      <c r="H1129" s="57">
        <v>5.45</v>
      </c>
      <c r="I1129" s="57">
        <v>1.94</v>
      </c>
      <c r="J1129" s="57">
        <v>0.36</v>
      </c>
      <c r="K1129" s="57">
        <v>0.14000000000000001</v>
      </c>
      <c r="L1129" s="69">
        <v>0.49</v>
      </c>
      <c r="M1129" s="56">
        <v>9.6999999999999993</v>
      </c>
      <c r="N1129" s="56">
        <v>22</v>
      </c>
      <c r="O1129" s="56">
        <v>33.1</v>
      </c>
      <c r="P1129" s="56">
        <v>33.1</v>
      </c>
      <c r="Q1129" s="56">
        <v>27.5</v>
      </c>
      <c r="R1129" s="56">
        <v>22.8</v>
      </c>
      <c r="S1129" s="56">
        <v>16.600000000000001</v>
      </c>
    </row>
    <row r="1130" spans="1:19" x14ac:dyDescent="0.2">
      <c r="A1130" s="29">
        <v>304011081</v>
      </c>
      <c r="B1130" s="29" t="s">
        <v>1203</v>
      </c>
      <c r="C1130" s="55">
        <v>4882</v>
      </c>
      <c r="D1130" s="55">
        <v>46</v>
      </c>
      <c r="E1130" s="55">
        <v>337269504</v>
      </c>
      <c r="F1130" s="55">
        <v>54601</v>
      </c>
      <c r="G1130" s="55">
        <v>69084</v>
      </c>
      <c r="H1130" s="57">
        <v>5.79</v>
      </c>
      <c r="I1130" s="57">
        <v>1.97</v>
      </c>
      <c r="J1130" s="57">
        <v>0.34</v>
      </c>
      <c r="K1130" s="57">
        <v>0.12</v>
      </c>
      <c r="L1130" s="69">
        <v>0.47599999999999998</v>
      </c>
      <c r="M1130" s="56">
        <v>6.6</v>
      </c>
      <c r="N1130" s="56">
        <v>19.8</v>
      </c>
      <c r="O1130" s="56">
        <v>31.3</v>
      </c>
      <c r="P1130" s="56">
        <v>25.8</v>
      </c>
      <c r="Q1130" s="56">
        <v>21.6</v>
      </c>
      <c r="R1130" s="56">
        <v>22.2</v>
      </c>
      <c r="S1130" s="56">
        <v>30.4</v>
      </c>
    </row>
    <row r="1131" spans="1:19" x14ac:dyDescent="0.2">
      <c r="A1131" s="29">
        <v>304011082</v>
      </c>
      <c r="B1131" s="29" t="s">
        <v>1204</v>
      </c>
      <c r="C1131" s="55">
        <v>4489</v>
      </c>
      <c r="D1131" s="55">
        <v>43</v>
      </c>
      <c r="E1131" s="55">
        <v>279097820</v>
      </c>
      <c r="F1131" s="55">
        <v>53548</v>
      </c>
      <c r="G1131" s="55">
        <v>62174</v>
      </c>
      <c r="H1131" s="57">
        <v>5.19</v>
      </c>
      <c r="I1131" s="57">
        <v>1.84</v>
      </c>
      <c r="J1131" s="57">
        <v>0.35</v>
      </c>
      <c r="K1131" s="57">
        <v>0.14000000000000001</v>
      </c>
      <c r="L1131" s="69">
        <v>0.434</v>
      </c>
      <c r="M1131" s="56">
        <v>4.7</v>
      </c>
      <c r="N1131" s="56">
        <v>16.3</v>
      </c>
      <c r="O1131" s="56">
        <v>27.5</v>
      </c>
      <c r="P1131" s="56">
        <v>24.8</v>
      </c>
      <c r="Q1131" s="56">
        <v>23.7</v>
      </c>
      <c r="R1131" s="56">
        <v>25.1</v>
      </c>
      <c r="S1131" s="56">
        <v>26.5</v>
      </c>
    </row>
    <row r="1132" spans="1:19" x14ac:dyDescent="0.2">
      <c r="A1132" s="29">
        <v>304011083</v>
      </c>
      <c r="B1132" s="29" t="s">
        <v>1205</v>
      </c>
      <c r="C1132" s="55">
        <v>2523</v>
      </c>
      <c r="D1132" s="55">
        <v>40</v>
      </c>
      <c r="E1132" s="55">
        <v>159999466</v>
      </c>
      <c r="F1132" s="55">
        <v>56672</v>
      </c>
      <c r="G1132" s="55">
        <v>63416</v>
      </c>
      <c r="H1132" s="57">
        <v>4.1500000000000004</v>
      </c>
      <c r="I1132" s="57">
        <v>1.68</v>
      </c>
      <c r="J1132" s="57">
        <v>0.4</v>
      </c>
      <c r="K1132" s="57">
        <v>0.2</v>
      </c>
      <c r="L1132" s="69">
        <v>0.39500000000000002</v>
      </c>
      <c r="M1132" s="56">
        <v>5</v>
      </c>
      <c r="N1132" s="56">
        <v>15.6</v>
      </c>
      <c r="O1132" s="56">
        <v>25.6</v>
      </c>
      <c r="P1132" s="56">
        <v>21</v>
      </c>
      <c r="Q1132" s="56">
        <v>23.5</v>
      </c>
      <c r="R1132" s="56">
        <v>28.9</v>
      </c>
      <c r="S1132" s="56">
        <v>26.6</v>
      </c>
    </row>
    <row r="1133" spans="1:19" x14ac:dyDescent="0.2">
      <c r="A1133" s="29">
        <v>304011084</v>
      </c>
      <c r="B1133" s="29" t="s">
        <v>1206</v>
      </c>
      <c r="C1133" s="55">
        <v>6116</v>
      </c>
      <c r="D1133" s="55">
        <v>45</v>
      </c>
      <c r="E1133" s="55">
        <v>478208705</v>
      </c>
      <c r="F1133" s="55">
        <v>62620</v>
      </c>
      <c r="G1133" s="55">
        <v>78190</v>
      </c>
      <c r="H1133" s="57">
        <v>5.43</v>
      </c>
      <c r="I1133" s="57">
        <v>1.85</v>
      </c>
      <c r="J1133" s="57">
        <v>0.34</v>
      </c>
      <c r="K1133" s="57">
        <v>0.14000000000000001</v>
      </c>
      <c r="L1133" s="69">
        <v>0.47</v>
      </c>
      <c r="M1133" s="56">
        <v>7.8</v>
      </c>
      <c r="N1133" s="56">
        <v>20.6</v>
      </c>
      <c r="O1133" s="56">
        <v>31.8</v>
      </c>
      <c r="P1133" s="56">
        <v>22.5</v>
      </c>
      <c r="Q1133" s="56">
        <v>19.7</v>
      </c>
      <c r="R1133" s="56">
        <v>22.5</v>
      </c>
      <c r="S1133" s="56">
        <v>35.4</v>
      </c>
    </row>
    <row r="1134" spans="1:19" x14ac:dyDescent="0.2">
      <c r="A1134" s="29">
        <v>304011085</v>
      </c>
      <c r="B1134" s="29" t="s">
        <v>1207</v>
      </c>
      <c r="C1134" s="55">
        <v>2979</v>
      </c>
      <c r="D1134" s="55">
        <v>48</v>
      </c>
      <c r="E1134" s="55">
        <v>220738207</v>
      </c>
      <c r="F1134" s="55">
        <v>57503</v>
      </c>
      <c r="G1134" s="55">
        <v>74098</v>
      </c>
      <c r="H1134" s="57">
        <v>6.25</v>
      </c>
      <c r="I1134" s="57">
        <v>1.96</v>
      </c>
      <c r="J1134" s="57">
        <v>0.31</v>
      </c>
      <c r="K1134" s="57">
        <v>0.12</v>
      </c>
      <c r="L1134" s="69">
        <v>0.48499999999999999</v>
      </c>
      <c r="M1134" s="56">
        <v>6.7</v>
      </c>
      <c r="N1134" s="56">
        <v>20.100000000000001</v>
      </c>
      <c r="O1134" s="56">
        <v>32.1</v>
      </c>
      <c r="P1134" s="56">
        <v>26</v>
      </c>
      <c r="Q1134" s="56">
        <v>19.399999999999999</v>
      </c>
      <c r="R1134" s="56">
        <v>22.2</v>
      </c>
      <c r="S1134" s="56">
        <v>32.4</v>
      </c>
    </row>
    <row r="1135" spans="1:19" x14ac:dyDescent="0.2">
      <c r="A1135" s="29">
        <v>304021086</v>
      </c>
      <c r="B1135" s="29" t="s">
        <v>1209</v>
      </c>
      <c r="C1135" s="55">
        <v>6299</v>
      </c>
      <c r="D1135" s="55">
        <v>44</v>
      </c>
      <c r="E1135" s="55">
        <v>449870900</v>
      </c>
      <c r="F1135" s="55">
        <v>60032</v>
      </c>
      <c r="G1135" s="55">
        <v>71419</v>
      </c>
      <c r="H1135" s="57">
        <v>5.37</v>
      </c>
      <c r="I1135" s="57">
        <v>1.82</v>
      </c>
      <c r="J1135" s="57">
        <v>0.34</v>
      </c>
      <c r="K1135" s="57">
        <v>0.14000000000000001</v>
      </c>
      <c r="L1135" s="69">
        <v>0.44900000000000001</v>
      </c>
      <c r="M1135" s="56">
        <v>5.9</v>
      </c>
      <c r="N1135" s="56">
        <v>18.2</v>
      </c>
      <c r="O1135" s="56">
        <v>29.3</v>
      </c>
      <c r="P1135" s="56">
        <v>23.3</v>
      </c>
      <c r="Q1135" s="56">
        <v>20.100000000000001</v>
      </c>
      <c r="R1135" s="56">
        <v>24.1</v>
      </c>
      <c r="S1135" s="56">
        <v>32.5</v>
      </c>
    </row>
    <row r="1136" spans="1:19" x14ac:dyDescent="0.2">
      <c r="A1136" s="29">
        <v>304021087</v>
      </c>
      <c r="B1136" s="29" t="s">
        <v>1210</v>
      </c>
      <c r="C1136" s="55">
        <v>4577</v>
      </c>
      <c r="D1136" s="55">
        <v>49</v>
      </c>
      <c r="E1136" s="55">
        <v>478345805</v>
      </c>
      <c r="F1136" s="55">
        <v>61796</v>
      </c>
      <c r="G1136" s="55">
        <v>104511</v>
      </c>
      <c r="H1136" s="57">
        <v>8.1999999999999993</v>
      </c>
      <c r="I1136" s="57">
        <v>2.37</v>
      </c>
      <c r="J1136" s="57">
        <v>0.28999999999999998</v>
      </c>
      <c r="K1136" s="57">
        <v>0.1</v>
      </c>
      <c r="L1136" s="69">
        <v>0.58799999999999997</v>
      </c>
      <c r="M1136" s="56">
        <v>13.9</v>
      </c>
      <c r="N1136" s="56">
        <v>31.3</v>
      </c>
      <c r="O1136" s="56">
        <v>43.4</v>
      </c>
      <c r="P1136" s="56">
        <v>25.8</v>
      </c>
      <c r="Q1136" s="56">
        <v>18.8</v>
      </c>
      <c r="R1136" s="56">
        <v>15.5</v>
      </c>
      <c r="S1136" s="56">
        <v>39.9</v>
      </c>
    </row>
    <row r="1137" spans="1:19" x14ac:dyDescent="0.2">
      <c r="A1137" s="29">
        <v>304021088</v>
      </c>
      <c r="B1137" s="29" t="s">
        <v>1211</v>
      </c>
      <c r="C1137" s="55">
        <v>7044</v>
      </c>
      <c r="D1137" s="55">
        <v>46</v>
      </c>
      <c r="E1137" s="55">
        <v>612372918</v>
      </c>
      <c r="F1137" s="55">
        <v>60502</v>
      </c>
      <c r="G1137" s="55">
        <v>86935</v>
      </c>
      <c r="H1137" s="57">
        <v>7.15</v>
      </c>
      <c r="I1137" s="57">
        <v>2.1</v>
      </c>
      <c r="J1137" s="57">
        <v>0.28999999999999998</v>
      </c>
      <c r="K1137" s="57">
        <v>0.11</v>
      </c>
      <c r="L1137" s="69">
        <v>0.53</v>
      </c>
      <c r="M1137" s="56">
        <v>11.4</v>
      </c>
      <c r="N1137" s="56">
        <v>25.2</v>
      </c>
      <c r="O1137" s="56">
        <v>36.9</v>
      </c>
      <c r="P1137" s="56">
        <v>25.5</v>
      </c>
      <c r="Q1137" s="56">
        <v>19.100000000000001</v>
      </c>
      <c r="R1137" s="56">
        <v>18.399999999999999</v>
      </c>
      <c r="S1137" s="56">
        <v>36.9</v>
      </c>
    </row>
    <row r="1138" spans="1:19" x14ac:dyDescent="0.2">
      <c r="A1138" s="29">
        <v>304021089</v>
      </c>
      <c r="B1138" s="29" t="s">
        <v>1212</v>
      </c>
      <c r="C1138" s="55">
        <v>2685</v>
      </c>
      <c r="D1138" s="55">
        <v>46</v>
      </c>
      <c r="E1138" s="55">
        <v>310252680</v>
      </c>
      <c r="F1138" s="55">
        <v>67370</v>
      </c>
      <c r="G1138" s="55">
        <v>115550</v>
      </c>
      <c r="H1138" s="57">
        <v>8.43</v>
      </c>
      <c r="I1138" s="57">
        <v>2.4500000000000002</v>
      </c>
      <c r="J1138" s="57">
        <v>0.28999999999999998</v>
      </c>
      <c r="K1138" s="57">
        <v>0.12</v>
      </c>
      <c r="L1138" s="69">
        <v>0.57999999999999996</v>
      </c>
      <c r="M1138" s="56">
        <v>12.5</v>
      </c>
      <c r="N1138" s="56">
        <v>29.5</v>
      </c>
      <c r="O1138" s="56">
        <v>42.5</v>
      </c>
      <c r="P1138" s="56">
        <v>23.5</v>
      </c>
      <c r="Q1138" s="56">
        <v>17.7</v>
      </c>
      <c r="R1138" s="56">
        <v>16.5</v>
      </c>
      <c r="S1138" s="56">
        <v>42.2</v>
      </c>
    </row>
    <row r="1139" spans="1:19" x14ac:dyDescent="0.2">
      <c r="A1139" s="29">
        <v>304021090</v>
      </c>
      <c r="B1139" s="29" t="s">
        <v>1213</v>
      </c>
      <c r="C1139" s="55">
        <v>5857</v>
      </c>
      <c r="D1139" s="55">
        <v>46</v>
      </c>
      <c r="E1139" s="55">
        <v>451461217</v>
      </c>
      <c r="F1139" s="55">
        <v>57411</v>
      </c>
      <c r="G1139" s="55">
        <v>77081</v>
      </c>
      <c r="H1139" s="57">
        <v>6.62</v>
      </c>
      <c r="I1139" s="57">
        <v>2.0499999999999998</v>
      </c>
      <c r="J1139" s="57">
        <v>0.31</v>
      </c>
      <c r="K1139" s="57">
        <v>0.11</v>
      </c>
      <c r="L1139" s="69">
        <v>0.50800000000000001</v>
      </c>
      <c r="M1139" s="56">
        <v>8.9</v>
      </c>
      <c r="N1139" s="56">
        <v>22.6</v>
      </c>
      <c r="O1139" s="56">
        <v>34.200000000000003</v>
      </c>
      <c r="P1139" s="56">
        <v>26.3</v>
      </c>
      <c r="Q1139" s="56">
        <v>19.7</v>
      </c>
      <c r="R1139" s="56">
        <v>19.600000000000001</v>
      </c>
      <c r="S1139" s="56">
        <v>34.4</v>
      </c>
    </row>
    <row r="1140" spans="1:19" x14ac:dyDescent="0.2">
      <c r="A1140" s="29">
        <v>304021091</v>
      </c>
      <c r="B1140" s="29" t="s">
        <v>1214</v>
      </c>
      <c r="C1140" s="55">
        <v>3571</v>
      </c>
      <c r="D1140" s="55">
        <v>48</v>
      </c>
      <c r="E1140" s="55">
        <v>374596504</v>
      </c>
      <c r="F1140" s="55">
        <v>64730</v>
      </c>
      <c r="G1140" s="55">
        <v>104900</v>
      </c>
      <c r="H1140" s="57">
        <v>7.09</v>
      </c>
      <c r="I1140" s="57">
        <v>2.23</v>
      </c>
      <c r="J1140" s="57">
        <v>0.32</v>
      </c>
      <c r="K1140" s="57">
        <v>0.12</v>
      </c>
      <c r="L1140" s="69">
        <v>0.56799999999999995</v>
      </c>
      <c r="M1140" s="56">
        <v>14</v>
      </c>
      <c r="N1140" s="56">
        <v>30.4</v>
      </c>
      <c r="O1140" s="56">
        <v>42</v>
      </c>
      <c r="P1140" s="56">
        <v>23.1</v>
      </c>
      <c r="Q1140" s="56">
        <v>18.8</v>
      </c>
      <c r="R1140" s="56">
        <v>17.899999999999999</v>
      </c>
      <c r="S1140" s="56">
        <v>40.200000000000003</v>
      </c>
    </row>
    <row r="1141" spans="1:19" x14ac:dyDescent="0.2">
      <c r="A1141" s="29">
        <v>304031092</v>
      </c>
      <c r="B1141" s="29" t="s">
        <v>1216</v>
      </c>
      <c r="C1141" s="55">
        <v>4912</v>
      </c>
      <c r="D1141" s="55">
        <v>45</v>
      </c>
      <c r="E1141" s="55">
        <v>523318418</v>
      </c>
      <c r="F1141" s="55">
        <v>69517</v>
      </c>
      <c r="G1141" s="55">
        <v>106539</v>
      </c>
      <c r="H1141" s="57">
        <v>6.68</v>
      </c>
      <c r="I1141" s="57">
        <v>2.09</v>
      </c>
      <c r="J1141" s="57">
        <v>0.31</v>
      </c>
      <c r="K1141" s="57">
        <v>0.14000000000000001</v>
      </c>
      <c r="L1141" s="69">
        <v>0.55300000000000005</v>
      </c>
      <c r="M1141" s="56">
        <v>12.7</v>
      </c>
      <c r="N1141" s="56">
        <v>29.5</v>
      </c>
      <c r="O1141" s="56">
        <v>41</v>
      </c>
      <c r="P1141" s="56">
        <v>22.1</v>
      </c>
      <c r="Q1141" s="56">
        <v>17.399999999999999</v>
      </c>
      <c r="R1141" s="56">
        <v>19</v>
      </c>
      <c r="S1141" s="56">
        <v>41.5</v>
      </c>
    </row>
    <row r="1142" spans="1:19" x14ac:dyDescent="0.2">
      <c r="A1142" s="29">
        <v>304031093</v>
      </c>
      <c r="B1142" s="29" t="s">
        <v>1217</v>
      </c>
      <c r="C1142" s="55">
        <v>3233</v>
      </c>
      <c r="D1142" s="55">
        <v>43</v>
      </c>
      <c r="E1142" s="55">
        <v>261321112</v>
      </c>
      <c r="F1142" s="55">
        <v>60249</v>
      </c>
      <c r="G1142" s="55">
        <v>80829</v>
      </c>
      <c r="H1142" s="57">
        <v>5.81</v>
      </c>
      <c r="I1142" s="57">
        <v>1.97</v>
      </c>
      <c r="J1142" s="57">
        <v>0.34</v>
      </c>
      <c r="K1142" s="57">
        <v>0.13</v>
      </c>
      <c r="L1142" s="69">
        <v>0.5</v>
      </c>
      <c r="M1142" s="56">
        <v>8.6999999999999993</v>
      </c>
      <c r="N1142" s="56">
        <v>22.8</v>
      </c>
      <c r="O1142" s="56">
        <v>34.5</v>
      </c>
      <c r="P1142" s="56">
        <v>23.6</v>
      </c>
      <c r="Q1142" s="56">
        <v>20.100000000000001</v>
      </c>
      <c r="R1142" s="56">
        <v>21.4</v>
      </c>
      <c r="S1142" s="56">
        <v>34.9</v>
      </c>
    </row>
    <row r="1143" spans="1:19" x14ac:dyDescent="0.2">
      <c r="A1143" s="29">
        <v>304031094</v>
      </c>
      <c r="B1143" s="29" t="s">
        <v>1218</v>
      </c>
      <c r="C1143" s="55">
        <v>8106</v>
      </c>
      <c r="D1143" s="55">
        <v>39</v>
      </c>
      <c r="E1143" s="55">
        <v>708887613</v>
      </c>
      <c r="F1143" s="55">
        <v>52749</v>
      </c>
      <c r="G1143" s="55">
        <v>87452</v>
      </c>
      <c r="H1143" s="57">
        <v>6.94</v>
      </c>
      <c r="I1143" s="57">
        <v>2.16</v>
      </c>
      <c r="J1143" s="57">
        <v>0.31</v>
      </c>
      <c r="K1143" s="57">
        <v>0.12</v>
      </c>
      <c r="L1143" s="69">
        <v>0.58399999999999996</v>
      </c>
      <c r="M1143" s="56">
        <v>16.399999999999999</v>
      </c>
      <c r="N1143" s="56">
        <v>33.4</v>
      </c>
      <c r="O1143" s="56">
        <v>44.5</v>
      </c>
      <c r="P1143" s="56">
        <v>27.5</v>
      </c>
      <c r="Q1143" s="56">
        <v>21.5</v>
      </c>
      <c r="R1143" s="56">
        <v>19.899999999999999</v>
      </c>
      <c r="S1143" s="56">
        <v>31.2</v>
      </c>
    </row>
    <row r="1144" spans="1:19" x14ac:dyDescent="0.2">
      <c r="A1144" s="29">
        <v>304031095</v>
      </c>
      <c r="B1144" s="29" t="s">
        <v>1219</v>
      </c>
      <c r="C1144" s="55">
        <v>4114</v>
      </c>
      <c r="D1144" s="55">
        <v>42</v>
      </c>
      <c r="E1144" s="55">
        <v>352948262</v>
      </c>
      <c r="F1144" s="55">
        <v>61820</v>
      </c>
      <c r="G1144" s="55">
        <v>85792</v>
      </c>
      <c r="H1144" s="57">
        <v>5.45</v>
      </c>
      <c r="I1144" s="57">
        <v>1.97</v>
      </c>
      <c r="J1144" s="57">
        <v>0.36</v>
      </c>
      <c r="K1144" s="57">
        <v>0.16</v>
      </c>
      <c r="L1144" s="69">
        <v>0.50700000000000001</v>
      </c>
      <c r="M1144" s="56">
        <v>10</v>
      </c>
      <c r="N1144" s="56">
        <v>24.9</v>
      </c>
      <c r="O1144" s="56">
        <v>36.4</v>
      </c>
      <c r="P1144" s="56">
        <v>21.6</v>
      </c>
      <c r="Q1144" s="56">
        <v>20.5</v>
      </c>
      <c r="R1144" s="56">
        <v>23.1</v>
      </c>
      <c r="S1144" s="56">
        <v>34.799999999999997</v>
      </c>
    </row>
    <row r="1145" spans="1:19" x14ac:dyDescent="0.2">
      <c r="A1145" s="29">
        <v>304031096</v>
      </c>
      <c r="B1145" s="29" t="s">
        <v>1220</v>
      </c>
      <c r="C1145" s="55">
        <v>5674</v>
      </c>
      <c r="D1145" s="55">
        <v>37</v>
      </c>
      <c r="E1145" s="55">
        <v>465407055</v>
      </c>
      <c r="F1145" s="55">
        <v>41999</v>
      </c>
      <c r="G1145" s="55">
        <v>82025</v>
      </c>
      <c r="H1145" s="57">
        <v>10.47</v>
      </c>
      <c r="I1145" s="57">
        <v>2.6</v>
      </c>
      <c r="J1145" s="57">
        <v>0.25</v>
      </c>
      <c r="K1145" s="57">
        <v>0.09</v>
      </c>
      <c r="L1145" s="69">
        <v>0.627</v>
      </c>
      <c r="M1145" s="56">
        <v>15</v>
      </c>
      <c r="N1145" s="56">
        <v>34.5</v>
      </c>
      <c r="O1145" s="56">
        <v>47.5</v>
      </c>
      <c r="P1145" s="56">
        <v>35.799999999999997</v>
      </c>
      <c r="Q1145" s="56">
        <v>20.100000000000001</v>
      </c>
      <c r="R1145" s="56">
        <v>15.6</v>
      </c>
      <c r="S1145" s="56">
        <v>28.5</v>
      </c>
    </row>
    <row r="1146" spans="1:19" x14ac:dyDescent="0.2">
      <c r="A1146" s="29">
        <v>304031097</v>
      </c>
      <c r="B1146" s="29" t="s">
        <v>1221</v>
      </c>
      <c r="C1146" s="55">
        <v>5984</v>
      </c>
      <c r="D1146" s="55">
        <v>36</v>
      </c>
      <c r="E1146" s="55">
        <v>446306269</v>
      </c>
      <c r="F1146" s="55">
        <v>52073</v>
      </c>
      <c r="G1146" s="55">
        <v>74583</v>
      </c>
      <c r="H1146" s="57">
        <v>5.83</v>
      </c>
      <c r="I1146" s="57">
        <v>2</v>
      </c>
      <c r="J1146" s="57">
        <v>0.34</v>
      </c>
      <c r="K1146" s="57">
        <v>0.14000000000000001</v>
      </c>
      <c r="L1146" s="69">
        <v>0.52600000000000002</v>
      </c>
      <c r="M1146" s="56">
        <v>11.9</v>
      </c>
      <c r="N1146" s="56">
        <v>26.4</v>
      </c>
      <c r="O1146" s="56">
        <v>37.799999999999997</v>
      </c>
      <c r="P1146" s="56">
        <v>26.5</v>
      </c>
      <c r="Q1146" s="56">
        <v>22.9</v>
      </c>
      <c r="R1146" s="56">
        <v>22</v>
      </c>
      <c r="S1146" s="56">
        <v>28.5</v>
      </c>
    </row>
    <row r="1147" spans="1:19" x14ac:dyDescent="0.2">
      <c r="A1147" s="29">
        <v>304041098</v>
      </c>
      <c r="B1147" s="29" t="s">
        <v>1223</v>
      </c>
      <c r="C1147" s="55">
        <v>5496</v>
      </c>
      <c r="D1147" s="55">
        <v>35</v>
      </c>
      <c r="E1147" s="55">
        <v>400238271</v>
      </c>
      <c r="F1147" s="55">
        <v>64370</v>
      </c>
      <c r="G1147" s="55">
        <v>72824</v>
      </c>
      <c r="H1147" s="57">
        <v>3.6</v>
      </c>
      <c r="I1147" s="57">
        <v>1.6</v>
      </c>
      <c r="J1147" s="57">
        <v>0.45</v>
      </c>
      <c r="K1147" s="57">
        <v>0.22</v>
      </c>
      <c r="L1147" s="69">
        <v>0.40600000000000003</v>
      </c>
      <c r="M1147" s="56">
        <v>6.1</v>
      </c>
      <c r="N1147" s="56">
        <v>18</v>
      </c>
      <c r="O1147" s="56">
        <v>28.4</v>
      </c>
      <c r="P1147" s="56">
        <v>17.3</v>
      </c>
      <c r="Q1147" s="56">
        <v>22.5</v>
      </c>
      <c r="R1147" s="56">
        <v>30.6</v>
      </c>
      <c r="S1147" s="56">
        <v>29.6</v>
      </c>
    </row>
    <row r="1148" spans="1:19" x14ac:dyDescent="0.2">
      <c r="A1148" s="29">
        <v>304041099</v>
      </c>
      <c r="B1148" s="29" t="s">
        <v>1224</v>
      </c>
      <c r="C1148" s="55">
        <v>15</v>
      </c>
      <c r="D1148" s="55">
        <v>47</v>
      </c>
      <c r="E1148" s="55">
        <v>1299545</v>
      </c>
      <c r="F1148" s="55">
        <v>34311</v>
      </c>
      <c r="G1148" s="55">
        <v>86636</v>
      </c>
      <c r="H1148" s="57" t="s">
        <v>2974</v>
      </c>
      <c r="I1148" s="57" t="s">
        <v>2974</v>
      </c>
      <c r="J1148" s="57" t="s">
        <v>2974</v>
      </c>
      <c r="K1148" s="57" t="s">
        <v>2974</v>
      </c>
      <c r="L1148" s="69" t="s">
        <v>2974</v>
      </c>
      <c r="M1148" s="56" t="s">
        <v>2974</v>
      </c>
      <c r="N1148" s="56" t="s">
        <v>2974</v>
      </c>
      <c r="O1148" s="56" t="s">
        <v>2974</v>
      </c>
      <c r="P1148" s="56" t="s">
        <v>2974</v>
      </c>
      <c r="Q1148" s="56" t="s">
        <v>2974</v>
      </c>
      <c r="R1148" s="56" t="s">
        <v>2974</v>
      </c>
      <c r="S1148" s="56" t="s">
        <v>2974</v>
      </c>
    </row>
    <row r="1149" spans="1:19" x14ac:dyDescent="0.2">
      <c r="A1149" s="29">
        <v>304041100</v>
      </c>
      <c r="B1149" s="29" t="s">
        <v>1225</v>
      </c>
      <c r="C1149" s="55">
        <v>4083</v>
      </c>
      <c r="D1149" s="55">
        <v>42</v>
      </c>
      <c r="E1149" s="55">
        <v>244739713</v>
      </c>
      <c r="F1149" s="55">
        <v>52486</v>
      </c>
      <c r="G1149" s="55">
        <v>59941</v>
      </c>
      <c r="H1149" s="57">
        <v>5.08</v>
      </c>
      <c r="I1149" s="57">
        <v>1.8</v>
      </c>
      <c r="J1149" s="57">
        <v>0.35</v>
      </c>
      <c r="K1149" s="57">
        <v>0.13</v>
      </c>
      <c r="L1149" s="69">
        <v>0.42</v>
      </c>
      <c r="M1149" s="56">
        <v>4.4000000000000004</v>
      </c>
      <c r="N1149" s="56">
        <v>15.3</v>
      </c>
      <c r="O1149" s="56">
        <v>26.1</v>
      </c>
      <c r="P1149" s="56">
        <v>24.8</v>
      </c>
      <c r="Q1149" s="56">
        <v>24.4</v>
      </c>
      <c r="R1149" s="56">
        <v>25.4</v>
      </c>
      <c r="S1149" s="56">
        <v>25.4</v>
      </c>
    </row>
    <row r="1150" spans="1:19" x14ac:dyDescent="0.2">
      <c r="A1150" s="29">
        <v>304041101</v>
      </c>
      <c r="B1150" s="29" t="s">
        <v>1226</v>
      </c>
      <c r="C1150" s="55">
        <v>5301</v>
      </c>
      <c r="D1150" s="55">
        <v>41</v>
      </c>
      <c r="E1150" s="55">
        <v>393240699</v>
      </c>
      <c r="F1150" s="55">
        <v>63145</v>
      </c>
      <c r="G1150" s="55">
        <v>74182</v>
      </c>
      <c r="H1150" s="57">
        <v>4.57</v>
      </c>
      <c r="I1150" s="57">
        <v>1.77</v>
      </c>
      <c r="J1150" s="57">
        <v>0.39</v>
      </c>
      <c r="K1150" s="57">
        <v>0.17</v>
      </c>
      <c r="L1150" s="69">
        <v>0.42699999999999999</v>
      </c>
      <c r="M1150" s="56">
        <v>5.9</v>
      </c>
      <c r="N1150" s="56">
        <v>17.5</v>
      </c>
      <c r="O1150" s="56">
        <v>28.2</v>
      </c>
      <c r="P1150" s="56">
        <v>20.100000000000001</v>
      </c>
      <c r="Q1150" s="56">
        <v>20.3</v>
      </c>
      <c r="R1150" s="56">
        <v>26.3</v>
      </c>
      <c r="S1150" s="56">
        <v>33.4</v>
      </c>
    </row>
    <row r="1151" spans="1:19" x14ac:dyDescent="0.2">
      <c r="A1151" s="29">
        <v>304041102</v>
      </c>
      <c r="B1151" s="29" t="s">
        <v>2660</v>
      </c>
      <c r="C1151" s="55" t="s">
        <v>2974</v>
      </c>
      <c r="D1151" s="55" t="s">
        <v>2974</v>
      </c>
      <c r="E1151" s="55" t="s">
        <v>2974</v>
      </c>
      <c r="F1151" s="55" t="s">
        <v>2974</v>
      </c>
      <c r="G1151" s="55" t="s">
        <v>2974</v>
      </c>
      <c r="H1151" s="57" t="s">
        <v>2974</v>
      </c>
      <c r="I1151" s="57" t="s">
        <v>2974</v>
      </c>
      <c r="J1151" s="57" t="s">
        <v>2974</v>
      </c>
      <c r="K1151" s="57" t="s">
        <v>2974</v>
      </c>
      <c r="L1151" s="69" t="s">
        <v>2974</v>
      </c>
      <c r="M1151" s="56" t="s">
        <v>2974</v>
      </c>
      <c r="N1151" s="56" t="s">
        <v>2974</v>
      </c>
      <c r="O1151" s="56" t="s">
        <v>2974</v>
      </c>
      <c r="P1151" s="56" t="s">
        <v>2974</v>
      </c>
      <c r="Q1151" s="56" t="s">
        <v>2974</v>
      </c>
      <c r="R1151" s="56" t="s">
        <v>2974</v>
      </c>
      <c r="S1151" s="56" t="s">
        <v>2974</v>
      </c>
    </row>
    <row r="1152" spans="1:19" x14ac:dyDescent="0.2">
      <c r="A1152" s="29">
        <v>304041103</v>
      </c>
      <c r="B1152" s="29" t="s">
        <v>1227</v>
      </c>
      <c r="C1152" s="55">
        <v>10652</v>
      </c>
      <c r="D1152" s="55">
        <v>46</v>
      </c>
      <c r="E1152" s="55">
        <v>867081801</v>
      </c>
      <c r="F1152" s="55">
        <v>61212</v>
      </c>
      <c r="G1152" s="55">
        <v>81401</v>
      </c>
      <c r="H1152" s="57">
        <v>5.95</v>
      </c>
      <c r="I1152" s="57">
        <v>1.95</v>
      </c>
      <c r="J1152" s="57">
        <v>0.33</v>
      </c>
      <c r="K1152" s="57">
        <v>0.13</v>
      </c>
      <c r="L1152" s="69">
        <v>0.503</v>
      </c>
      <c r="M1152" s="56">
        <v>10</v>
      </c>
      <c r="N1152" s="56">
        <v>23.2</v>
      </c>
      <c r="O1152" s="56">
        <v>34.6</v>
      </c>
      <c r="P1152" s="56">
        <v>24</v>
      </c>
      <c r="Q1152" s="56">
        <v>19.899999999999999</v>
      </c>
      <c r="R1152" s="56">
        <v>20.7</v>
      </c>
      <c r="S1152" s="56">
        <v>35.4</v>
      </c>
    </row>
    <row r="1153" spans="1:19" x14ac:dyDescent="0.2">
      <c r="A1153" s="29">
        <v>304041104</v>
      </c>
      <c r="B1153" s="29" t="s">
        <v>1228</v>
      </c>
      <c r="C1153" s="55">
        <v>6645</v>
      </c>
      <c r="D1153" s="55">
        <v>43</v>
      </c>
      <c r="E1153" s="55">
        <v>472006870</v>
      </c>
      <c r="F1153" s="55">
        <v>60640</v>
      </c>
      <c r="G1153" s="55">
        <v>71032</v>
      </c>
      <c r="H1153" s="57">
        <v>4.63</v>
      </c>
      <c r="I1153" s="57">
        <v>1.78</v>
      </c>
      <c r="J1153" s="57">
        <v>0.39</v>
      </c>
      <c r="K1153" s="57">
        <v>0.16</v>
      </c>
      <c r="L1153" s="69">
        <v>0.42699999999999999</v>
      </c>
      <c r="M1153" s="56">
        <v>5.5</v>
      </c>
      <c r="N1153" s="56">
        <v>17</v>
      </c>
      <c r="O1153" s="56">
        <v>27.7</v>
      </c>
      <c r="P1153" s="56">
        <v>20.9</v>
      </c>
      <c r="Q1153" s="56">
        <v>21.6</v>
      </c>
      <c r="R1153" s="56">
        <v>25</v>
      </c>
      <c r="S1153" s="56">
        <v>32.5</v>
      </c>
    </row>
    <row r="1154" spans="1:19" x14ac:dyDescent="0.2">
      <c r="A1154" s="29">
        <v>305011105</v>
      </c>
      <c r="B1154" s="29" t="s">
        <v>1231</v>
      </c>
      <c r="C1154" s="55">
        <v>9517</v>
      </c>
      <c r="D1154" s="55">
        <v>32</v>
      </c>
      <c r="E1154" s="55">
        <v>680263538</v>
      </c>
      <c r="F1154" s="55">
        <v>39592</v>
      </c>
      <c r="G1154" s="55">
        <v>71479</v>
      </c>
      <c r="H1154" s="57">
        <v>7.77</v>
      </c>
      <c r="I1154" s="57">
        <v>2.5499999999999998</v>
      </c>
      <c r="J1154" s="57">
        <v>0.33</v>
      </c>
      <c r="K1154" s="57">
        <v>0.14000000000000001</v>
      </c>
      <c r="L1154" s="69">
        <v>0.58899999999999997</v>
      </c>
      <c r="M1154" s="56">
        <v>12.2</v>
      </c>
      <c r="N1154" s="56">
        <v>30.8</v>
      </c>
      <c r="O1154" s="56">
        <v>43.7</v>
      </c>
      <c r="P1154" s="56">
        <v>35.6</v>
      </c>
      <c r="Q1154" s="56">
        <v>22.3</v>
      </c>
      <c r="R1154" s="56">
        <v>16.399999999999999</v>
      </c>
      <c r="S1154" s="56">
        <v>25.7</v>
      </c>
    </row>
    <row r="1155" spans="1:19" x14ac:dyDescent="0.2">
      <c r="A1155" s="29">
        <v>305011106</v>
      </c>
      <c r="B1155" s="29" t="s">
        <v>1232</v>
      </c>
      <c r="C1155" s="55">
        <v>6617</v>
      </c>
      <c r="D1155" s="55">
        <v>31</v>
      </c>
      <c r="E1155" s="55">
        <v>401236442</v>
      </c>
      <c r="F1155" s="55">
        <v>49736</v>
      </c>
      <c r="G1155" s="55">
        <v>60637</v>
      </c>
      <c r="H1155" s="57">
        <v>4.5999999999999996</v>
      </c>
      <c r="I1155" s="57">
        <v>1.82</v>
      </c>
      <c r="J1155" s="57">
        <v>0.4</v>
      </c>
      <c r="K1155" s="57">
        <v>0.2</v>
      </c>
      <c r="L1155" s="69">
        <v>0.44500000000000001</v>
      </c>
      <c r="M1155" s="56">
        <v>6.6</v>
      </c>
      <c r="N1155" s="56">
        <v>19.399999999999999</v>
      </c>
      <c r="O1155" s="56">
        <v>30.4</v>
      </c>
      <c r="P1155" s="56">
        <v>25.2</v>
      </c>
      <c r="Q1155" s="56">
        <v>26.7</v>
      </c>
      <c r="R1155" s="56">
        <v>26.2</v>
      </c>
      <c r="S1155" s="56">
        <v>21.9</v>
      </c>
    </row>
    <row r="1156" spans="1:19" x14ac:dyDescent="0.2">
      <c r="A1156" s="29">
        <v>305011107</v>
      </c>
      <c r="B1156" s="29" t="s">
        <v>1233</v>
      </c>
      <c r="C1156" s="55">
        <v>4286</v>
      </c>
      <c r="D1156" s="55">
        <v>39</v>
      </c>
      <c r="E1156" s="55">
        <v>329258796</v>
      </c>
      <c r="F1156" s="55">
        <v>50672</v>
      </c>
      <c r="G1156" s="55">
        <v>76822</v>
      </c>
      <c r="H1156" s="57">
        <v>6.11</v>
      </c>
      <c r="I1156" s="57">
        <v>2.12</v>
      </c>
      <c r="J1156" s="57">
        <v>0.35</v>
      </c>
      <c r="K1156" s="57">
        <v>0.16</v>
      </c>
      <c r="L1156" s="69">
        <v>0.53800000000000003</v>
      </c>
      <c r="M1156" s="56">
        <v>11.3</v>
      </c>
      <c r="N1156" s="56">
        <v>28</v>
      </c>
      <c r="O1156" s="56">
        <v>39.700000000000003</v>
      </c>
      <c r="P1156" s="56">
        <v>27</v>
      </c>
      <c r="Q1156" s="56">
        <v>23.6</v>
      </c>
      <c r="R1156" s="56">
        <v>20.7</v>
      </c>
      <c r="S1156" s="56">
        <v>28.7</v>
      </c>
    </row>
    <row r="1157" spans="1:19" x14ac:dyDescent="0.2">
      <c r="A1157" s="29">
        <v>305011108</v>
      </c>
      <c r="B1157" s="29" t="s">
        <v>1234</v>
      </c>
      <c r="C1157" s="55">
        <v>6908</v>
      </c>
      <c r="D1157" s="55">
        <v>35</v>
      </c>
      <c r="E1157" s="55">
        <v>546907672</v>
      </c>
      <c r="F1157" s="55">
        <v>56440</v>
      </c>
      <c r="G1157" s="55">
        <v>79170</v>
      </c>
      <c r="H1157" s="57">
        <v>5.18</v>
      </c>
      <c r="I1157" s="57">
        <v>1.92</v>
      </c>
      <c r="J1157" s="57">
        <v>0.37</v>
      </c>
      <c r="K1157" s="57">
        <v>0.17</v>
      </c>
      <c r="L1157" s="69">
        <v>0.51200000000000001</v>
      </c>
      <c r="M1157" s="56">
        <v>11.9</v>
      </c>
      <c r="N1157" s="56">
        <v>26.6</v>
      </c>
      <c r="O1157" s="56">
        <v>37.700000000000003</v>
      </c>
      <c r="P1157" s="56">
        <v>22.9</v>
      </c>
      <c r="Q1157" s="56">
        <v>23.2</v>
      </c>
      <c r="R1157" s="56">
        <v>23.9</v>
      </c>
      <c r="S1157" s="56">
        <v>30</v>
      </c>
    </row>
    <row r="1158" spans="1:19" x14ac:dyDescent="0.2">
      <c r="A1158" s="29">
        <v>305011109</v>
      </c>
      <c r="B1158" s="29" t="s">
        <v>1235</v>
      </c>
      <c r="C1158" s="55">
        <v>9117</v>
      </c>
      <c r="D1158" s="55">
        <v>37</v>
      </c>
      <c r="E1158" s="55">
        <v>886440295</v>
      </c>
      <c r="F1158" s="55">
        <v>62725</v>
      </c>
      <c r="G1158" s="55">
        <v>97229</v>
      </c>
      <c r="H1158" s="57">
        <v>5.14</v>
      </c>
      <c r="I1158" s="57">
        <v>1.99</v>
      </c>
      <c r="J1158" s="57">
        <v>0.39</v>
      </c>
      <c r="K1158" s="57">
        <v>0.19</v>
      </c>
      <c r="L1158" s="69">
        <v>0.54700000000000004</v>
      </c>
      <c r="M1158" s="56">
        <v>14.9</v>
      </c>
      <c r="N1158" s="56">
        <v>31.3</v>
      </c>
      <c r="O1158" s="56">
        <v>42.3</v>
      </c>
      <c r="P1158" s="56">
        <v>20.100000000000001</v>
      </c>
      <c r="Q1158" s="56">
        <v>20.8</v>
      </c>
      <c r="R1158" s="56">
        <v>24.2</v>
      </c>
      <c r="S1158" s="56">
        <v>34.9</v>
      </c>
    </row>
    <row r="1159" spans="1:19" x14ac:dyDescent="0.2">
      <c r="A1159" s="29">
        <v>305011110</v>
      </c>
      <c r="B1159" s="29" t="s">
        <v>1236</v>
      </c>
      <c r="C1159" s="55">
        <v>7215</v>
      </c>
      <c r="D1159" s="55">
        <v>33</v>
      </c>
      <c r="E1159" s="55">
        <v>516542853</v>
      </c>
      <c r="F1159" s="55">
        <v>50645</v>
      </c>
      <c r="G1159" s="55">
        <v>71593</v>
      </c>
      <c r="H1159" s="57">
        <v>6.69</v>
      </c>
      <c r="I1159" s="57">
        <v>2.0699999999999998</v>
      </c>
      <c r="J1159" s="57">
        <v>0.31</v>
      </c>
      <c r="K1159" s="57">
        <v>0.13</v>
      </c>
      <c r="L1159" s="69">
        <v>0.53</v>
      </c>
      <c r="M1159" s="56">
        <v>12.1</v>
      </c>
      <c r="N1159" s="56">
        <v>26</v>
      </c>
      <c r="O1159" s="56">
        <v>37.4</v>
      </c>
      <c r="P1159" s="56">
        <v>28.7</v>
      </c>
      <c r="Q1159" s="56">
        <v>22</v>
      </c>
      <c r="R1159" s="56">
        <v>21</v>
      </c>
      <c r="S1159" s="56">
        <v>28.3</v>
      </c>
    </row>
    <row r="1160" spans="1:19" x14ac:dyDescent="0.2">
      <c r="A1160" s="29">
        <v>305011111</v>
      </c>
      <c r="B1160" s="29" t="s">
        <v>1237</v>
      </c>
      <c r="C1160" s="55">
        <v>4958</v>
      </c>
      <c r="D1160" s="55">
        <v>32</v>
      </c>
      <c r="E1160" s="55">
        <v>296758825</v>
      </c>
      <c r="F1160" s="55">
        <v>38488</v>
      </c>
      <c r="G1160" s="55">
        <v>59855</v>
      </c>
      <c r="H1160" s="57">
        <v>6.32</v>
      </c>
      <c r="I1160" s="57">
        <v>2.35</v>
      </c>
      <c r="J1160" s="57">
        <v>0.37</v>
      </c>
      <c r="K1160" s="57">
        <v>0.18</v>
      </c>
      <c r="L1160" s="69">
        <v>0.52200000000000002</v>
      </c>
      <c r="M1160" s="56">
        <v>10.6</v>
      </c>
      <c r="N1160" s="56">
        <v>24.8</v>
      </c>
      <c r="O1160" s="56">
        <v>36.5</v>
      </c>
      <c r="P1160" s="56">
        <v>33.200000000000003</v>
      </c>
      <c r="Q1160" s="56">
        <v>26.1</v>
      </c>
      <c r="R1160" s="56">
        <v>18.399999999999999</v>
      </c>
      <c r="S1160" s="56">
        <v>22.3</v>
      </c>
    </row>
    <row r="1161" spans="1:19" x14ac:dyDescent="0.2">
      <c r="A1161" s="29">
        <v>305011112</v>
      </c>
      <c r="B1161" s="29" t="s">
        <v>1238</v>
      </c>
      <c r="C1161" s="55">
        <v>9115</v>
      </c>
      <c r="D1161" s="55">
        <v>36</v>
      </c>
      <c r="E1161" s="55">
        <v>701488985</v>
      </c>
      <c r="F1161" s="55">
        <v>58335</v>
      </c>
      <c r="G1161" s="55">
        <v>76960</v>
      </c>
      <c r="H1161" s="57">
        <v>5.38</v>
      </c>
      <c r="I1161" s="57">
        <v>1.89</v>
      </c>
      <c r="J1161" s="57">
        <v>0.35</v>
      </c>
      <c r="K1161" s="57">
        <v>0.16</v>
      </c>
      <c r="L1161" s="69">
        <v>0.49299999999999999</v>
      </c>
      <c r="M1161" s="56">
        <v>9.6</v>
      </c>
      <c r="N1161" s="56">
        <v>23.5</v>
      </c>
      <c r="O1161" s="56">
        <v>34.700000000000003</v>
      </c>
      <c r="P1161" s="56">
        <v>23.4</v>
      </c>
      <c r="Q1161" s="56">
        <v>21.2</v>
      </c>
      <c r="R1161" s="56">
        <v>23.2</v>
      </c>
      <c r="S1161" s="56">
        <v>32.200000000000003</v>
      </c>
    </row>
    <row r="1162" spans="1:19" x14ac:dyDescent="0.2">
      <c r="A1162" s="29">
        <v>305021113</v>
      </c>
      <c r="B1162" s="29" t="s">
        <v>1240</v>
      </c>
      <c r="C1162" s="55">
        <v>2995</v>
      </c>
      <c r="D1162" s="55">
        <v>41</v>
      </c>
      <c r="E1162" s="55">
        <v>289054811</v>
      </c>
      <c r="F1162" s="55">
        <v>69440</v>
      </c>
      <c r="G1162" s="55">
        <v>96512</v>
      </c>
      <c r="H1162" s="57">
        <v>5.35</v>
      </c>
      <c r="I1162" s="57">
        <v>2.02</v>
      </c>
      <c r="J1162" s="57">
        <v>0.38</v>
      </c>
      <c r="K1162" s="57">
        <v>0.18</v>
      </c>
      <c r="L1162" s="69">
        <v>0.497</v>
      </c>
      <c r="M1162" s="56">
        <v>8.1</v>
      </c>
      <c r="N1162" s="56">
        <v>23.6</v>
      </c>
      <c r="O1162" s="56">
        <v>35.4</v>
      </c>
      <c r="P1162" s="56">
        <v>19.100000000000001</v>
      </c>
      <c r="Q1162" s="56">
        <v>18.600000000000001</v>
      </c>
      <c r="R1162" s="56">
        <v>22.4</v>
      </c>
      <c r="S1162" s="56">
        <v>40</v>
      </c>
    </row>
    <row r="1163" spans="1:19" x14ac:dyDescent="0.2">
      <c r="A1163" s="29">
        <v>305021114</v>
      </c>
      <c r="B1163" s="29" t="s">
        <v>1241</v>
      </c>
      <c r="C1163" s="55">
        <v>4718</v>
      </c>
      <c r="D1163" s="55">
        <v>43</v>
      </c>
      <c r="E1163" s="55">
        <v>532565284</v>
      </c>
      <c r="F1163" s="55">
        <v>76860</v>
      </c>
      <c r="G1163" s="55">
        <v>112879</v>
      </c>
      <c r="H1163" s="57">
        <v>5.28</v>
      </c>
      <c r="I1163" s="57">
        <v>1.97</v>
      </c>
      <c r="J1163" s="57">
        <v>0.37</v>
      </c>
      <c r="K1163" s="57">
        <v>0.18</v>
      </c>
      <c r="L1163" s="69">
        <v>0.52800000000000002</v>
      </c>
      <c r="M1163" s="56">
        <v>13.2</v>
      </c>
      <c r="N1163" s="56">
        <v>28.4</v>
      </c>
      <c r="O1163" s="56">
        <v>39.700000000000003</v>
      </c>
      <c r="P1163" s="56">
        <v>17.2</v>
      </c>
      <c r="Q1163" s="56">
        <v>17</v>
      </c>
      <c r="R1163" s="56">
        <v>20.3</v>
      </c>
      <c r="S1163" s="56">
        <v>45.5</v>
      </c>
    </row>
    <row r="1164" spans="1:19" x14ac:dyDescent="0.2">
      <c r="A1164" s="29">
        <v>305021115</v>
      </c>
      <c r="B1164" s="29" t="s">
        <v>1242</v>
      </c>
      <c r="C1164" s="55">
        <v>4242</v>
      </c>
      <c r="D1164" s="55">
        <v>34</v>
      </c>
      <c r="E1164" s="55">
        <v>318205803</v>
      </c>
      <c r="F1164" s="55">
        <v>52719</v>
      </c>
      <c r="G1164" s="55">
        <v>75013</v>
      </c>
      <c r="H1164" s="57">
        <v>4.97</v>
      </c>
      <c r="I1164" s="57">
        <v>1.98</v>
      </c>
      <c r="J1164" s="57">
        <v>0.4</v>
      </c>
      <c r="K1164" s="57">
        <v>0.19</v>
      </c>
      <c r="L1164" s="69">
        <v>0.50600000000000001</v>
      </c>
      <c r="M1164" s="56">
        <v>10.6</v>
      </c>
      <c r="N1164" s="56">
        <v>25.5</v>
      </c>
      <c r="O1164" s="56">
        <v>37</v>
      </c>
      <c r="P1164" s="56">
        <v>23.8</v>
      </c>
      <c r="Q1164" s="56">
        <v>25.1</v>
      </c>
      <c r="R1164" s="56">
        <v>23</v>
      </c>
      <c r="S1164" s="56">
        <v>28</v>
      </c>
    </row>
    <row r="1165" spans="1:19" x14ac:dyDescent="0.2">
      <c r="A1165" s="29">
        <v>305021116</v>
      </c>
      <c r="B1165" s="29" t="s">
        <v>1243</v>
      </c>
      <c r="C1165" s="55">
        <v>3505</v>
      </c>
      <c r="D1165" s="55">
        <v>41</v>
      </c>
      <c r="E1165" s="55">
        <v>397967026</v>
      </c>
      <c r="F1165" s="55">
        <v>70741</v>
      </c>
      <c r="G1165" s="55">
        <v>113543</v>
      </c>
      <c r="H1165" s="57">
        <v>5.85</v>
      </c>
      <c r="I1165" s="57">
        <v>2.1800000000000002</v>
      </c>
      <c r="J1165" s="57">
        <v>0.37</v>
      </c>
      <c r="K1165" s="57">
        <v>0.17</v>
      </c>
      <c r="L1165" s="69">
        <v>0.56000000000000005</v>
      </c>
      <c r="M1165" s="56">
        <v>13.7</v>
      </c>
      <c r="N1165" s="56">
        <v>30.6</v>
      </c>
      <c r="O1165" s="56">
        <v>42.5</v>
      </c>
      <c r="P1165" s="56">
        <v>18.899999999999999</v>
      </c>
      <c r="Q1165" s="56">
        <v>19.100000000000001</v>
      </c>
      <c r="R1165" s="56">
        <v>19.899999999999999</v>
      </c>
      <c r="S1165" s="56">
        <v>42</v>
      </c>
    </row>
    <row r="1166" spans="1:19" x14ac:dyDescent="0.2">
      <c r="A1166" s="29">
        <v>305021117</v>
      </c>
      <c r="B1166" s="29" t="s">
        <v>1244</v>
      </c>
      <c r="C1166" s="55">
        <v>9160</v>
      </c>
      <c r="D1166" s="55">
        <v>36</v>
      </c>
      <c r="E1166" s="55">
        <v>724859119</v>
      </c>
      <c r="F1166" s="55">
        <v>64028</v>
      </c>
      <c r="G1166" s="55">
        <v>79133</v>
      </c>
      <c r="H1166" s="57">
        <v>3.88</v>
      </c>
      <c r="I1166" s="57">
        <v>1.77</v>
      </c>
      <c r="J1166" s="57">
        <v>0.46</v>
      </c>
      <c r="K1166" s="57">
        <v>0.22</v>
      </c>
      <c r="L1166" s="69">
        <v>0.42899999999999999</v>
      </c>
      <c r="M1166" s="56">
        <v>6.8</v>
      </c>
      <c r="N1166" s="56">
        <v>19.100000000000001</v>
      </c>
      <c r="O1166" s="56">
        <v>29.9</v>
      </c>
      <c r="P1166" s="56">
        <v>17.2</v>
      </c>
      <c r="Q1166" s="56">
        <v>21.1</v>
      </c>
      <c r="R1166" s="56">
        <v>26.8</v>
      </c>
      <c r="S1166" s="56">
        <v>34.9</v>
      </c>
    </row>
    <row r="1167" spans="1:19" x14ac:dyDescent="0.2">
      <c r="A1167" s="29">
        <v>305021118</v>
      </c>
      <c r="B1167" s="29" t="s">
        <v>1245</v>
      </c>
      <c r="C1167" s="55">
        <v>4672</v>
      </c>
      <c r="D1167" s="55">
        <v>39</v>
      </c>
      <c r="E1167" s="55">
        <v>456665790</v>
      </c>
      <c r="F1167" s="55">
        <v>68511</v>
      </c>
      <c r="G1167" s="55">
        <v>97745</v>
      </c>
      <c r="H1167" s="57">
        <v>5.05</v>
      </c>
      <c r="I1167" s="57">
        <v>1.96</v>
      </c>
      <c r="J1167" s="57">
        <v>0.39</v>
      </c>
      <c r="K1167" s="57">
        <v>0.18</v>
      </c>
      <c r="L1167" s="69">
        <v>0.51200000000000001</v>
      </c>
      <c r="M1167" s="56">
        <v>12.2</v>
      </c>
      <c r="N1167" s="56">
        <v>26.7</v>
      </c>
      <c r="O1167" s="56">
        <v>37.700000000000003</v>
      </c>
      <c r="P1167" s="56">
        <v>18.3</v>
      </c>
      <c r="Q1167" s="56">
        <v>19.5</v>
      </c>
      <c r="R1167" s="56">
        <v>22.1</v>
      </c>
      <c r="S1167" s="56">
        <v>40.1</v>
      </c>
    </row>
    <row r="1168" spans="1:19" x14ac:dyDescent="0.2">
      <c r="A1168" s="29">
        <v>305031119</v>
      </c>
      <c r="B1168" s="29" t="s">
        <v>1247</v>
      </c>
      <c r="C1168" s="55">
        <v>2944</v>
      </c>
      <c r="D1168" s="55">
        <v>33</v>
      </c>
      <c r="E1168" s="55">
        <v>221712185</v>
      </c>
      <c r="F1168" s="55">
        <v>61321</v>
      </c>
      <c r="G1168" s="55">
        <v>75310</v>
      </c>
      <c r="H1168" s="57">
        <v>4.2</v>
      </c>
      <c r="I1168" s="57">
        <v>1.79</v>
      </c>
      <c r="J1168" s="57">
        <v>0.43</v>
      </c>
      <c r="K1168" s="57">
        <v>0.2</v>
      </c>
      <c r="L1168" s="69">
        <v>0.438</v>
      </c>
      <c r="M1168" s="56">
        <v>6.7</v>
      </c>
      <c r="N1168" s="56">
        <v>19.100000000000001</v>
      </c>
      <c r="O1168" s="56">
        <v>30.2</v>
      </c>
      <c r="P1168" s="56">
        <v>18.399999999999999</v>
      </c>
      <c r="Q1168" s="56">
        <v>23.1</v>
      </c>
      <c r="R1168" s="56">
        <v>27.1</v>
      </c>
      <c r="S1168" s="56">
        <v>31.5</v>
      </c>
    </row>
    <row r="1169" spans="1:19" x14ac:dyDescent="0.2">
      <c r="A1169" s="29">
        <v>305031120</v>
      </c>
      <c r="B1169" s="29" t="s">
        <v>1248</v>
      </c>
      <c r="C1169" s="55">
        <v>4372</v>
      </c>
      <c r="D1169" s="55">
        <v>39</v>
      </c>
      <c r="E1169" s="55">
        <v>367736331</v>
      </c>
      <c r="F1169" s="55">
        <v>63749</v>
      </c>
      <c r="G1169" s="55">
        <v>84112</v>
      </c>
      <c r="H1169" s="57">
        <v>4.67</v>
      </c>
      <c r="I1169" s="57">
        <v>1.86</v>
      </c>
      <c r="J1169" s="57">
        <v>0.4</v>
      </c>
      <c r="K1169" s="57">
        <v>0.19</v>
      </c>
      <c r="L1169" s="69">
        <v>0.47199999999999998</v>
      </c>
      <c r="M1169" s="56">
        <v>8.4</v>
      </c>
      <c r="N1169" s="56">
        <v>22.4</v>
      </c>
      <c r="O1169" s="56">
        <v>33.700000000000003</v>
      </c>
      <c r="P1169" s="56">
        <v>19.2</v>
      </c>
      <c r="Q1169" s="56">
        <v>21.3</v>
      </c>
      <c r="R1169" s="56">
        <v>24</v>
      </c>
      <c r="S1169" s="56">
        <v>35.5</v>
      </c>
    </row>
    <row r="1170" spans="1:19" x14ac:dyDescent="0.2">
      <c r="A1170" s="29">
        <v>305031121</v>
      </c>
      <c r="B1170" s="29" t="s">
        <v>1249</v>
      </c>
      <c r="C1170" s="55">
        <v>3852</v>
      </c>
      <c r="D1170" s="55">
        <v>43</v>
      </c>
      <c r="E1170" s="55">
        <v>481921121</v>
      </c>
      <c r="F1170" s="55">
        <v>67320</v>
      </c>
      <c r="G1170" s="55">
        <v>125109</v>
      </c>
      <c r="H1170" s="57">
        <v>5.6</v>
      </c>
      <c r="I1170" s="57">
        <v>2.17</v>
      </c>
      <c r="J1170" s="57">
        <v>0.39</v>
      </c>
      <c r="K1170" s="57">
        <v>0.18</v>
      </c>
      <c r="L1170" s="69">
        <v>0.61199999999999999</v>
      </c>
      <c r="M1170" s="56">
        <v>20.2</v>
      </c>
      <c r="N1170" s="56">
        <v>39.299999999999997</v>
      </c>
      <c r="O1170" s="56">
        <v>50.3</v>
      </c>
      <c r="P1170" s="56">
        <v>18.5</v>
      </c>
      <c r="Q1170" s="56">
        <v>20.100000000000001</v>
      </c>
      <c r="R1170" s="56">
        <v>22.1</v>
      </c>
      <c r="S1170" s="56">
        <v>39.299999999999997</v>
      </c>
    </row>
    <row r="1171" spans="1:19" x14ac:dyDescent="0.2">
      <c r="A1171" s="29">
        <v>305031122</v>
      </c>
      <c r="B1171" s="29" t="s">
        <v>1250</v>
      </c>
      <c r="C1171" s="55">
        <v>7472</v>
      </c>
      <c r="D1171" s="55">
        <v>39</v>
      </c>
      <c r="E1171" s="55">
        <v>691437455</v>
      </c>
      <c r="F1171" s="55">
        <v>59483</v>
      </c>
      <c r="G1171" s="55">
        <v>92537</v>
      </c>
      <c r="H1171" s="57">
        <v>5.04</v>
      </c>
      <c r="I1171" s="57">
        <v>2.0099999999999998</v>
      </c>
      <c r="J1171" s="57">
        <v>0.4</v>
      </c>
      <c r="K1171" s="57">
        <v>0.19</v>
      </c>
      <c r="L1171" s="69">
        <v>0.54700000000000004</v>
      </c>
      <c r="M1171" s="56">
        <v>12.8</v>
      </c>
      <c r="N1171" s="56">
        <v>30.8</v>
      </c>
      <c r="O1171" s="56">
        <v>42.2</v>
      </c>
      <c r="P1171" s="56">
        <v>20.6</v>
      </c>
      <c r="Q1171" s="56">
        <v>22.5</v>
      </c>
      <c r="R1171" s="56">
        <v>24.4</v>
      </c>
      <c r="S1171" s="56">
        <v>32.6</v>
      </c>
    </row>
    <row r="1172" spans="1:19" x14ac:dyDescent="0.2">
      <c r="A1172" s="29">
        <v>305031123</v>
      </c>
      <c r="B1172" s="29" t="s">
        <v>1251</v>
      </c>
      <c r="C1172" s="55">
        <v>2782</v>
      </c>
      <c r="D1172" s="55">
        <v>43</v>
      </c>
      <c r="E1172" s="55">
        <v>273526488</v>
      </c>
      <c r="F1172" s="55">
        <v>71495</v>
      </c>
      <c r="G1172" s="55">
        <v>98320</v>
      </c>
      <c r="H1172" s="57">
        <v>5.78</v>
      </c>
      <c r="I1172" s="57">
        <v>2.06</v>
      </c>
      <c r="J1172" s="57">
        <v>0.36</v>
      </c>
      <c r="K1172" s="57">
        <v>0.17</v>
      </c>
      <c r="L1172" s="69">
        <v>0.499</v>
      </c>
      <c r="M1172" s="56">
        <v>7.6</v>
      </c>
      <c r="N1172" s="56">
        <v>23</v>
      </c>
      <c r="O1172" s="56">
        <v>35</v>
      </c>
      <c r="P1172" s="56">
        <v>19.100000000000001</v>
      </c>
      <c r="Q1172" s="56">
        <v>18.8</v>
      </c>
      <c r="R1172" s="56">
        <v>19.899999999999999</v>
      </c>
      <c r="S1172" s="56">
        <v>42.1</v>
      </c>
    </row>
    <row r="1173" spans="1:19" x14ac:dyDescent="0.2">
      <c r="A1173" s="29">
        <v>305031124</v>
      </c>
      <c r="B1173" s="29" t="s">
        <v>1252</v>
      </c>
      <c r="C1173" s="55">
        <v>4815</v>
      </c>
      <c r="D1173" s="55">
        <v>41</v>
      </c>
      <c r="E1173" s="55">
        <v>512781369</v>
      </c>
      <c r="F1173" s="55">
        <v>62618</v>
      </c>
      <c r="G1173" s="55">
        <v>106497</v>
      </c>
      <c r="H1173" s="57">
        <v>5.17</v>
      </c>
      <c r="I1173" s="57">
        <v>2.06</v>
      </c>
      <c r="J1173" s="57">
        <v>0.4</v>
      </c>
      <c r="K1173" s="57">
        <v>0.2</v>
      </c>
      <c r="L1173" s="69">
        <v>0.57799999999999996</v>
      </c>
      <c r="M1173" s="56">
        <v>18.399999999999999</v>
      </c>
      <c r="N1173" s="56">
        <v>35.4</v>
      </c>
      <c r="O1173" s="56">
        <v>46</v>
      </c>
      <c r="P1173" s="56">
        <v>19.5</v>
      </c>
      <c r="Q1173" s="56">
        <v>21.1</v>
      </c>
      <c r="R1173" s="56">
        <v>23.7</v>
      </c>
      <c r="S1173" s="56">
        <v>35.700000000000003</v>
      </c>
    </row>
    <row r="1174" spans="1:19" x14ac:dyDescent="0.2">
      <c r="A1174" s="29">
        <v>305031125</v>
      </c>
      <c r="B1174" s="29" t="s">
        <v>1253</v>
      </c>
      <c r="C1174" s="55">
        <v>3216</v>
      </c>
      <c r="D1174" s="55">
        <v>45</v>
      </c>
      <c r="E1174" s="55">
        <v>325476539</v>
      </c>
      <c r="F1174" s="55">
        <v>67881</v>
      </c>
      <c r="G1174" s="55">
        <v>101205</v>
      </c>
      <c r="H1174" s="57">
        <v>6</v>
      </c>
      <c r="I1174" s="57">
        <v>2.11</v>
      </c>
      <c r="J1174" s="57">
        <v>0.35</v>
      </c>
      <c r="K1174" s="57">
        <v>0.16</v>
      </c>
      <c r="L1174" s="69">
        <v>0.53100000000000003</v>
      </c>
      <c r="M1174" s="56">
        <v>10.8</v>
      </c>
      <c r="N1174" s="56">
        <v>26.5</v>
      </c>
      <c r="O1174" s="56">
        <v>38.299999999999997</v>
      </c>
      <c r="P1174" s="56">
        <v>20.5</v>
      </c>
      <c r="Q1174" s="56">
        <v>19.399999999999999</v>
      </c>
      <c r="R1174" s="56">
        <v>18.399999999999999</v>
      </c>
      <c r="S1174" s="56">
        <v>41.7</v>
      </c>
    </row>
    <row r="1175" spans="1:19" x14ac:dyDescent="0.2">
      <c r="A1175" s="29">
        <v>305031126</v>
      </c>
      <c r="B1175" s="29" t="s">
        <v>1254</v>
      </c>
      <c r="C1175" s="55">
        <v>5586</v>
      </c>
      <c r="D1175" s="55">
        <v>34</v>
      </c>
      <c r="E1175" s="55">
        <v>371603944</v>
      </c>
      <c r="F1175" s="55">
        <v>47292</v>
      </c>
      <c r="G1175" s="55">
        <v>66524</v>
      </c>
      <c r="H1175" s="57">
        <v>6.69</v>
      </c>
      <c r="I1175" s="57">
        <v>2.13</v>
      </c>
      <c r="J1175" s="57">
        <v>0.32</v>
      </c>
      <c r="K1175" s="57">
        <v>0.14000000000000001</v>
      </c>
      <c r="L1175" s="69">
        <v>0.51600000000000001</v>
      </c>
      <c r="M1175" s="56">
        <v>9</v>
      </c>
      <c r="N1175" s="56">
        <v>23.6</v>
      </c>
      <c r="O1175" s="56">
        <v>35.5</v>
      </c>
      <c r="P1175" s="56">
        <v>30</v>
      </c>
      <c r="Q1175" s="56">
        <v>23</v>
      </c>
      <c r="R1175" s="56">
        <v>20.100000000000001</v>
      </c>
      <c r="S1175" s="56">
        <v>26.9</v>
      </c>
    </row>
    <row r="1176" spans="1:19" x14ac:dyDescent="0.2">
      <c r="A1176" s="29">
        <v>305031127</v>
      </c>
      <c r="B1176" s="29" t="s">
        <v>1255</v>
      </c>
      <c r="C1176" s="55">
        <v>3366</v>
      </c>
      <c r="D1176" s="55">
        <v>36</v>
      </c>
      <c r="E1176" s="55">
        <v>268220021</v>
      </c>
      <c r="F1176" s="55">
        <v>56862</v>
      </c>
      <c r="G1176" s="55">
        <v>79685</v>
      </c>
      <c r="H1176" s="57">
        <v>5.3</v>
      </c>
      <c r="I1176" s="57">
        <v>1.94</v>
      </c>
      <c r="J1176" s="57">
        <v>0.37</v>
      </c>
      <c r="K1176" s="57">
        <v>0.17</v>
      </c>
      <c r="L1176" s="69">
        <v>0.505</v>
      </c>
      <c r="M1176" s="56">
        <v>9.6999999999999993</v>
      </c>
      <c r="N1176" s="56">
        <v>25.3</v>
      </c>
      <c r="O1176" s="56">
        <v>36.9</v>
      </c>
      <c r="P1176" s="56">
        <v>23.4</v>
      </c>
      <c r="Q1176" s="56">
        <v>21.2</v>
      </c>
      <c r="R1176" s="56">
        <v>24.3</v>
      </c>
      <c r="S1176" s="56">
        <v>31.1</v>
      </c>
    </row>
    <row r="1177" spans="1:19" x14ac:dyDescent="0.2">
      <c r="A1177" s="29">
        <v>305031128</v>
      </c>
      <c r="B1177" s="29" t="s">
        <v>1256</v>
      </c>
      <c r="C1177" s="55">
        <v>12546</v>
      </c>
      <c r="D1177" s="55">
        <v>33</v>
      </c>
      <c r="E1177" s="55">
        <v>1157854548</v>
      </c>
      <c r="F1177" s="55">
        <v>67297</v>
      </c>
      <c r="G1177" s="55">
        <v>92289</v>
      </c>
      <c r="H1177" s="57">
        <v>4</v>
      </c>
      <c r="I1177" s="57">
        <v>1.78</v>
      </c>
      <c r="J1177" s="57">
        <v>0.45</v>
      </c>
      <c r="K1177" s="57">
        <v>0.23</v>
      </c>
      <c r="L1177" s="69">
        <v>0.49</v>
      </c>
      <c r="M1177" s="56">
        <v>13.1</v>
      </c>
      <c r="N1177" s="56">
        <v>26.7</v>
      </c>
      <c r="O1177" s="56">
        <v>37</v>
      </c>
      <c r="P1177" s="56">
        <v>16</v>
      </c>
      <c r="Q1177" s="56">
        <v>20.399999999999999</v>
      </c>
      <c r="R1177" s="56">
        <v>26.7</v>
      </c>
      <c r="S1177" s="56">
        <v>36.9</v>
      </c>
    </row>
    <row r="1178" spans="1:19" x14ac:dyDescent="0.2">
      <c r="A1178" s="29">
        <v>305031129</v>
      </c>
      <c r="B1178" s="29" t="s">
        <v>1257</v>
      </c>
      <c r="C1178" s="55">
        <v>2661</v>
      </c>
      <c r="D1178" s="55">
        <v>42</v>
      </c>
      <c r="E1178" s="55">
        <v>295501785</v>
      </c>
      <c r="F1178" s="55">
        <v>70263</v>
      </c>
      <c r="G1178" s="55">
        <v>111049</v>
      </c>
      <c r="H1178" s="57">
        <v>6.25</v>
      </c>
      <c r="I1178" s="57">
        <v>2.2000000000000002</v>
      </c>
      <c r="J1178" s="57">
        <v>0.35</v>
      </c>
      <c r="K1178" s="57">
        <v>0.16</v>
      </c>
      <c r="L1178" s="69">
        <v>0.55700000000000005</v>
      </c>
      <c r="M1178" s="56">
        <v>12</v>
      </c>
      <c r="N1178" s="56">
        <v>29.3</v>
      </c>
      <c r="O1178" s="56">
        <v>41.8</v>
      </c>
      <c r="P1178" s="56">
        <v>19.899999999999999</v>
      </c>
      <c r="Q1178" s="56">
        <v>18.2</v>
      </c>
      <c r="R1178" s="56">
        <v>21.1</v>
      </c>
      <c r="S1178" s="56">
        <v>40.700000000000003</v>
      </c>
    </row>
    <row r="1179" spans="1:19" x14ac:dyDescent="0.2">
      <c r="A1179" s="29">
        <v>305031130</v>
      </c>
      <c r="B1179" s="29" t="s">
        <v>1258</v>
      </c>
      <c r="C1179" s="55">
        <v>5250</v>
      </c>
      <c r="D1179" s="55">
        <v>35</v>
      </c>
      <c r="E1179" s="55">
        <v>415385613</v>
      </c>
      <c r="F1179" s="55">
        <v>59821</v>
      </c>
      <c r="G1179" s="55">
        <v>79121</v>
      </c>
      <c r="H1179" s="57">
        <v>4.3099999999999996</v>
      </c>
      <c r="I1179" s="57">
        <v>1.86</v>
      </c>
      <c r="J1179" s="57">
        <v>0.43</v>
      </c>
      <c r="K1179" s="57">
        <v>0.22</v>
      </c>
      <c r="L1179" s="69">
        <v>0.48399999999999999</v>
      </c>
      <c r="M1179" s="56">
        <v>9.6</v>
      </c>
      <c r="N1179" s="56">
        <v>23.7</v>
      </c>
      <c r="O1179" s="56">
        <v>34.6</v>
      </c>
      <c r="P1179" s="56">
        <v>19</v>
      </c>
      <c r="Q1179" s="56">
        <v>23.2</v>
      </c>
      <c r="R1179" s="56">
        <v>25.6</v>
      </c>
      <c r="S1179" s="56">
        <v>32.200000000000003</v>
      </c>
    </row>
    <row r="1180" spans="1:19" x14ac:dyDescent="0.2">
      <c r="A1180" s="29">
        <v>305031131</v>
      </c>
      <c r="B1180" s="29" t="s">
        <v>1259</v>
      </c>
      <c r="C1180" s="55">
        <v>7321</v>
      </c>
      <c r="D1180" s="55">
        <v>36</v>
      </c>
      <c r="E1180" s="55">
        <v>577944439</v>
      </c>
      <c r="F1180" s="55">
        <v>60176</v>
      </c>
      <c r="G1180" s="55">
        <v>78943</v>
      </c>
      <c r="H1180" s="57">
        <v>4.49</v>
      </c>
      <c r="I1180" s="57">
        <v>1.84</v>
      </c>
      <c r="J1180" s="57">
        <v>0.41</v>
      </c>
      <c r="K1180" s="57">
        <v>0.2</v>
      </c>
      <c r="L1180" s="69">
        <v>0.46700000000000003</v>
      </c>
      <c r="M1180" s="56">
        <v>8.3000000000000007</v>
      </c>
      <c r="N1180" s="56">
        <v>22.4</v>
      </c>
      <c r="O1180" s="56">
        <v>33.6</v>
      </c>
      <c r="P1180" s="56">
        <v>19.7</v>
      </c>
      <c r="Q1180" s="56">
        <v>22.3</v>
      </c>
      <c r="R1180" s="56">
        <v>26.3</v>
      </c>
      <c r="S1180" s="56">
        <v>31.7</v>
      </c>
    </row>
    <row r="1181" spans="1:19" x14ac:dyDescent="0.2">
      <c r="A1181" s="29">
        <v>305041132</v>
      </c>
      <c r="B1181" s="29" t="s">
        <v>1261</v>
      </c>
      <c r="C1181" s="55">
        <v>8817</v>
      </c>
      <c r="D1181" s="55">
        <v>43</v>
      </c>
      <c r="E1181" s="55">
        <v>833195392</v>
      </c>
      <c r="F1181" s="55">
        <v>65504</v>
      </c>
      <c r="G1181" s="55">
        <v>94499</v>
      </c>
      <c r="H1181" s="57">
        <v>5.9</v>
      </c>
      <c r="I1181" s="57">
        <v>2.09</v>
      </c>
      <c r="J1181" s="57">
        <v>0.35</v>
      </c>
      <c r="K1181" s="57">
        <v>0.16</v>
      </c>
      <c r="L1181" s="69">
        <v>0.51600000000000001</v>
      </c>
      <c r="M1181" s="56">
        <v>9.1999999999999993</v>
      </c>
      <c r="N1181" s="56">
        <v>24.7</v>
      </c>
      <c r="O1181" s="56">
        <v>36.700000000000003</v>
      </c>
      <c r="P1181" s="56">
        <v>20.9</v>
      </c>
      <c r="Q1181" s="56">
        <v>19.899999999999999</v>
      </c>
      <c r="R1181" s="56">
        <v>20.100000000000001</v>
      </c>
      <c r="S1181" s="56">
        <v>39.1</v>
      </c>
    </row>
    <row r="1182" spans="1:19" x14ac:dyDescent="0.2">
      <c r="A1182" s="29">
        <v>305041133</v>
      </c>
      <c r="B1182" s="29" t="s">
        <v>1262</v>
      </c>
      <c r="C1182" s="55">
        <v>4022</v>
      </c>
      <c r="D1182" s="55">
        <v>36</v>
      </c>
      <c r="E1182" s="55">
        <v>341433786</v>
      </c>
      <c r="F1182" s="55">
        <v>58781</v>
      </c>
      <c r="G1182" s="55">
        <v>84892</v>
      </c>
      <c r="H1182" s="57">
        <v>5.36</v>
      </c>
      <c r="I1182" s="57">
        <v>2.04</v>
      </c>
      <c r="J1182" s="57">
        <v>0.38</v>
      </c>
      <c r="K1182" s="57">
        <v>0.17</v>
      </c>
      <c r="L1182" s="69">
        <v>0.51600000000000001</v>
      </c>
      <c r="M1182" s="56">
        <v>9.5</v>
      </c>
      <c r="N1182" s="56">
        <v>25.6</v>
      </c>
      <c r="O1182" s="56">
        <v>37.6</v>
      </c>
      <c r="P1182" s="56">
        <v>21.6</v>
      </c>
      <c r="Q1182" s="56">
        <v>22.4</v>
      </c>
      <c r="R1182" s="56">
        <v>23.4</v>
      </c>
      <c r="S1182" s="56">
        <v>32.6</v>
      </c>
    </row>
    <row r="1183" spans="1:19" x14ac:dyDescent="0.2">
      <c r="A1183" s="29">
        <v>305041134</v>
      </c>
      <c r="B1183" s="29" t="s">
        <v>1263</v>
      </c>
      <c r="C1183" s="55">
        <v>6542</v>
      </c>
      <c r="D1183" s="55">
        <v>44</v>
      </c>
      <c r="E1183" s="55">
        <v>733787514</v>
      </c>
      <c r="F1183" s="55">
        <v>70435</v>
      </c>
      <c r="G1183" s="55">
        <v>112166</v>
      </c>
      <c r="H1183" s="57">
        <v>6.71</v>
      </c>
      <c r="I1183" s="57">
        <v>2.1800000000000002</v>
      </c>
      <c r="J1183" s="57">
        <v>0.33</v>
      </c>
      <c r="K1183" s="57">
        <v>0.15</v>
      </c>
      <c r="L1183" s="69">
        <v>0.55900000000000005</v>
      </c>
      <c r="M1183" s="56">
        <v>13.2</v>
      </c>
      <c r="N1183" s="56">
        <v>29.9</v>
      </c>
      <c r="O1183" s="56">
        <v>41.7</v>
      </c>
      <c r="P1183" s="56">
        <v>21</v>
      </c>
      <c r="Q1183" s="56">
        <v>17.7</v>
      </c>
      <c r="R1183" s="56">
        <v>18.5</v>
      </c>
      <c r="S1183" s="56">
        <v>42.8</v>
      </c>
    </row>
    <row r="1184" spans="1:19" x14ac:dyDescent="0.2">
      <c r="A1184" s="29">
        <v>305041135</v>
      </c>
      <c r="B1184" s="29" t="s">
        <v>1264</v>
      </c>
      <c r="C1184" s="55">
        <v>8478</v>
      </c>
      <c r="D1184" s="55">
        <v>36</v>
      </c>
      <c r="E1184" s="55">
        <v>811784332</v>
      </c>
      <c r="F1184" s="55">
        <v>64289</v>
      </c>
      <c r="G1184" s="55">
        <v>95752</v>
      </c>
      <c r="H1184" s="57">
        <v>5.19</v>
      </c>
      <c r="I1184" s="57">
        <v>1.98</v>
      </c>
      <c r="J1184" s="57">
        <v>0.38</v>
      </c>
      <c r="K1184" s="57">
        <v>0.19</v>
      </c>
      <c r="L1184" s="69">
        <v>0.53</v>
      </c>
      <c r="M1184" s="56">
        <v>12</v>
      </c>
      <c r="N1184" s="56">
        <v>28.3</v>
      </c>
      <c r="O1184" s="56">
        <v>39.799999999999997</v>
      </c>
      <c r="P1184" s="56">
        <v>19.899999999999999</v>
      </c>
      <c r="Q1184" s="56">
        <v>20.9</v>
      </c>
      <c r="R1184" s="56">
        <v>22.7</v>
      </c>
      <c r="S1184" s="56">
        <v>36.5</v>
      </c>
    </row>
    <row r="1185" spans="1:19" x14ac:dyDescent="0.2">
      <c r="A1185" s="29">
        <v>305041136</v>
      </c>
      <c r="B1185" s="29" t="s">
        <v>1265</v>
      </c>
      <c r="C1185" s="55">
        <v>4030</v>
      </c>
      <c r="D1185" s="55">
        <v>38</v>
      </c>
      <c r="E1185" s="55">
        <v>342776822</v>
      </c>
      <c r="F1185" s="55">
        <v>60379</v>
      </c>
      <c r="G1185" s="55">
        <v>85056</v>
      </c>
      <c r="H1185" s="57">
        <v>5.34</v>
      </c>
      <c r="I1185" s="57">
        <v>2.02</v>
      </c>
      <c r="J1185" s="57">
        <v>0.38</v>
      </c>
      <c r="K1185" s="57">
        <v>0.18</v>
      </c>
      <c r="L1185" s="69">
        <v>0.5</v>
      </c>
      <c r="M1185" s="56">
        <v>9.4</v>
      </c>
      <c r="N1185" s="56">
        <v>24.1</v>
      </c>
      <c r="O1185" s="56">
        <v>35.799999999999997</v>
      </c>
      <c r="P1185" s="56">
        <v>21.2</v>
      </c>
      <c r="Q1185" s="56">
        <v>22.2</v>
      </c>
      <c r="R1185" s="56">
        <v>21.5</v>
      </c>
      <c r="S1185" s="56">
        <v>35.1</v>
      </c>
    </row>
    <row r="1186" spans="1:19" x14ac:dyDescent="0.2">
      <c r="A1186" s="29">
        <v>305041137</v>
      </c>
      <c r="B1186" s="29" t="s">
        <v>1266</v>
      </c>
      <c r="C1186" s="55">
        <v>7888</v>
      </c>
      <c r="D1186" s="55">
        <v>35</v>
      </c>
      <c r="E1186" s="55">
        <v>617856184</v>
      </c>
      <c r="F1186" s="55">
        <v>55731</v>
      </c>
      <c r="G1186" s="55">
        <v>78329</v>
      </c>
      <c r="H1186" s="57">
        <v>5.8</v>
      </c>
      <c r="I1186" s="57">
        <v>1.98</v>
      </c>
      <c r="J1186" s="57">
        <v>0.34</v>
      </c>
      <c r="K1186" s="57">
        <v>0.15</v>
      </c>
      <c r="L1186" s="69">
        <v>0.52</v>
      </c>
      <c r="M1186" s="56">
        <v>10</v>
      </c>
      <c r="N1186" s="56">
        <v>25.6</v>
      </c>
      <c r="O1186" s="56">
        <v>37.4</v>
      </c>
      <c r="P1186" s="56">
        <v>24.6</v>
      </c>
      <c r="Q1186" s="56">
        <v>21.9</v>
      </c>
      <c r="R1186" s="56">
        <v>22.9</v>
      </c>
      <c r="S1186" s="56">
        <v>30.6</v>
      </c>
    </row>
    <row r="1187" spans="1:19" x14ac:dyDescent="0.2">
      <c r="A1187" s="29">
        <v>306011138</v>
      </c>
      <c r="B1187" s="29" t="s">
        <v>1378</v>
      </c>
      <c r="C1187" s="55">
        <v>3613</v>
      </c>
      <c r="D1187" s="55">
        <v>44</v>
      </c>
      <c r="E1187" s="55">
        <v>240291328</v>
      </c>
      <c r="F1187" s="55">
        <v>56788</v>
      </c>
      <c r="G1187" s="55">
        <v>66507</v>
      </c>
      <c r="H1187" s="57">
        <v>4.17</v>
      </c>
      <c r="I1187" s="57">
        <v>1.72</v>
      </c>
      <c r="J1187" s="57">
        <v>0.41</v>
      </c>
      <c r="K1187" s="57">
        <v>0.18</v>
      </c>
      <c r="L1187" s="69">
        <v>0.42499999999999999</v>
      </c>
      <c r="M1187" s="56">
        <v>6.1</v>
      </c>
      <c r="N1187" s="56">
        <v>17.899999999999999</v>
      </c>
      <c r="O1187" s="56">
        <v>28.4</v>
      </c>
      <c r="P1187" s="56">
        <v>20.8</v>
      </c>
      <c r="Q1187" s="56">
        <v>24.6</v>
      </c>
      <c r="R1187" s="56">
        <v>26.4</v>
      </c>
      <c r="S1187" s="56">
        <v>28.2</v>
      </c>
    </row>
    <row r="1188" spans="1:19" x14ac:dyDescent="0.2">
      <c r="A1188" s="29">
        <v>306011139</v>
      </c>
      <c r="B1188" s="29" t="s">
        <v>1379</v>
      </c>
      <c r="C1188" s="55">
        <v>7112</v>
      </c>
      <c r="D1188" s="55">
        <v>48</v>
      </c>
      <c r="E1188" s="55">
        <v>431431089</v>
      </c>
      <c r="F1188" s="55">
        <v>49421</v>
      </c>
      <c r="G1188" s="55">
        <v>60662</v>
      </c>
      <c r="H1188" s="57">
        <v>4.66</v>
      </c>
      <c r="I1188" s="57">
        <v>1.82</v>
      </c>
      <c r="J1188" s="57">
        <v>0.39</v>
      </c>
      <c r="K1188" s="57">
        <v>0.17</v>
      </c>
      <c r="L1188" s="69">
        <v>0.45700000000000002</v>
      </c>
      <c r="M1188" s="56">
        <v>7.4</v>
      </c>
      <c r="N1188" s="56">
        <v>20.100000000000001</v>
      </c>
      <c r="O1188" s="56">
        <v>31</v>
      </c>
      <c r="P1188" s="56">
        <v>25.4</v>
      </c>
      <c r="Q1188" s="56">
        <v>26.2</v>
      </c>
      <c r="R1188" s="56">
        <v>26.1</v>
      </c>
      <c r="S1188" s="56">
        <v>22.3</v>
      </c>
    </row>
    <row r="1189" spans="1:19" x14ac:dyDescent="0.2">
      <c r="A1189" s="29">
        <v>306011140</v>
      </c>
      <c r="B1189" s="29" t="s">
        <v>1380</v>
      </c>
      <c r="C1189" s="55">
        <v>2508</v>
      </c>
      <c r="D1189" s="55">
        <v>45</v>
      </c>
      <c r="E1189" s="55">
        <v>175800081</v>
      </c>
      <c r="F1189" s="55">
        <v>57137</v>
      </c>
      <c r="G1189" s="55">
        <v>70096</v>
      </c>
      <c r="H1189" s="57">
        <v>4.37</v>
      </c>
      <c r="I1189" s="57">
        <v>1.77</v>
      </c>
      <c r="J1189" s="57">
        <v>0.41</v>
      </c>
      <c r="K1189" s="57">
        <v>0.18</v>
      </c>
      <c r="L1189" s="69">
        <v>0.441</v>
      </c>
      <c r="M1189" s="56">
        <v>7.1</v>
      </c>
      <c r="N1189" s="56">
        <v>19.600000000000001</v>
      </c>
      <c r="O1189" s="56">
        <v>30.2</v>
      </c>
      <c r="P1189" s="56">
        <v>21.1</v>
      </c>
      <c r="Q1189" s="56">
        <v>23.9</v>
      </c>
      <c r="R1189" s="56">
        <v>25.1</v>
      </c>
      <c r="S1189" s="56">
        <v>30</v>
      </c>
    </row>
    <row r="1190" spans="1:19" x14ac:dyDescent="0.2">
      <c r="A1190" s="29">
        <v>306011141</v>
      </c>
      <c r="B1190" s="29" t="s">
        <v>1381</v>
      </c>
      <c r="C1190" s="55">
        <v>8188</v>
      </c>
      <c r="D1190" s="55">
        <v>43</v>
      </c>
      <c r="E1190" s="55">
        <v>568490581</v>
      </c>
      <c r="F1190" s="55">
        <v>58865</v>
      </c>
      <c r="G1190" s="55">
        <v>69430</v>
      </c>
      <c r="H1190" s="57">
        <v>4.04</v>
      </c>
      <c r="I1190" s="57">
        <v>1.74</v>
      </c>
      <c r="J1190" s="57">
        <v>0.43</v>
      </c>
      <c r="K1190" s="57">
        <v>0.21</v>
      </c>
      <c r="L1190" s="69">
        <v>0.41599999999999998</v>
      </c>
      <c r="M1190" s="56">
        <v>6.1</v>
      </c>
      <c r="N1190" s="56">
        <v>17.600000000000001</v>
      </c>
      <c r="O1190" s="56">
        <v>28</v>
      </c>
      <c r="P1190" s="56">
        <v>19</v>
      </c>
      <c r="Q1190" s="56">
        <v>23.8</v>
      </c>
      <c r="R1190" s="56">
        <v>26.9</v>
      </c>
      <c r="S1190" s="56">
        <v>30.2</v>
      </c>
    </row>
    <row r="1191" spans="1:19" x14ac:dyDescent="0.2">
      <c r="A1191" s="29">
        <v>306011142</v>
      </c>
      <c r="B1191" s="29" t="s">
        <v>1382</v>
      </c>
      <c r="C1191" s="55">
        <v>9728</v>
      </c>
      <c r="D1191" s="55">
        <v>42</v>
      </c>
      <c r="E1191" s="55">
        <v>605739100</v>
      </c>
      <c r="F1191" s="55">
        <v>52416</v>
      </c>
      <c r="G1191" s="55">
        <v>62268</v>
      </c>
      <c r="H1191" s="57">
        <v>4.13</v>
      </c>
      <c r="I1191" s="57">
        <v>1.78</v>
      </c>
      <c r="J1191" s="57">
        <v>0.43</v>
      </c>
      <c r="K1191" s="57">
        <v>0.21</v>
      </c>
      <c r="L1191" s="69">
        <v>0.42</v>
      </c>
      <c r="M1191" s="56">
        <v>6</v>
      </c>
      <c r="N1191" s="56">
        <v>17.5</v>
      </c>
      <c r="O1191" s="56">
        <v>28.1</v>
      </c>
      <c r="P1191" s="56">
        <v>21.6</v>
      </c>
      <c r="Q1191" s="56">
        <v>27.3</v>
      </c>
      <c r="R1191" s="56">
        <v>26.8</v>
      </c>
      <c r="S1191" s="56">
        <v>24.2</v>
      </c>
    </row>
    <row r="1192" spans="1:19" x14ac:dyDescent="0.2">
      <c r="A1192" s="29">
        <v>306011143</v>
      </c>
      <c r="B1192" s="29" t="s">
        <v>1383</v>
      </c>
      <c r="C1192" s="55">
        <v>3859</v>
      </c>
      <c r="D1192" s="55">
        <v>46</v>
      </c>
      <c r="E1192" s="55">
        <v>215675178</v>
      </c>
      <c r="F1192" s="55">
        <v>47870</v>
      </c>
      <c r="G1192" s="55">
        <v>55889</v>
      </c>
      <c r="H1192" s="57">
        <v>4.13</v>
      </c>
      <c r="I1192" s="57">
        <v>1.75</v>
      </c>
      <c r="J1192" s="57">
        <v>0.42</v>
      </c>
      <c r="K1192" s="57">
        <v>0.19</v>
      </c>
      <c r="L1192" s="69">
        <v>0.43099999999999999</v>
      </c>
      <c r="M1192" s="56">
        <v>6.8</v>
      </c>
      <c r="N1192" s="56">
        <v>18.2</v>
      </c>
      <c r="O1192" s="56">
        <v>28.6</v>
      </c>
      <c r="P1192" s="56">
        <v>24.3</v>
      </c>
      <c r="Q1192" s="56">
        <v>29.5</v>
      </c>
      <c r="R1192" s="56">
        <v>27.5</v>
      </c>
      <c r="S1192" s="56">
        <v>18.600000000000001</v>
      </c>
    </row>
    <row r="1193" spans="1:19" x14ac:dyDescent="0.2">
      <c r="A1193" s="29">
        <v>306021144</v>
      </c>
      <c r="B1193" s="29" t="s">
        <v>1385</v>
      </c>
      <c r="C1193" s="55">
        <v>4526</v>
      </c>
      <c r="D1193" s="55">
        <v>39</v>
      </c>
      <c r="E1193" s="55">
        <v>266656657</v>
      </c>
      <c r="F1193" s="55">
        <v>53152</v>
      </c>
      <c r="G1193" s="55">
        <v>58917</v>
      </c>
      <c r="H1193" s="57">
        <v>3.46</v>
      </c>
      <c r="I1193" s="57">
        <v>1.64</v>
      </c>
      <c r="J1193" s="57">
        <v>0.47</v>
      </c>
      <c r="K1193" s="57">
        <v>0.26</v>
      </c>
      <c r="L1193" s="69">
        <v>0.371</v>
      </c>
      <c r="M1193" s="56">
        <v>4.3</v>
      </c>
      <c r="N1193" s="56">
        <v>14.8</v>
      </c>
      <c r="O1193" s="56">
        <v>24.7</v>
      </c>
      <c r="P1193" s="56">
        <v>19.399999999999999</v>
      </c>
      <c r="Q1193" s="56">
        <v>28.3</v>
      </c>
      <c r="R1193" s="56">
        <v>31.6</v>
      </c>
      <c r="S1193" s="56">
        <v>20.7</v>
      </c>
    </row>
    <row r="1194" spans="1:19" x14ac:dyDescent="0.2">
      <c r="A1194" s="29">
        <v>306021145</v>
      </c>
      <c r="B1194" s="29" t="s">
        <v>1386</v>
      </c>
      <c r="C1194" s="55">
        <v>7834</v>
      </c>
      <c r="D1194" s="55">
        <v>34</v>
      </c>
      <c r="E1194" s="55">
        <v>429552507</v>
      </c>
      <c r="F1194" s="55">
        <v>40837</v>
      </c>
      <c r="G1194" s="55">
        <v>54832</v>
      </c>
      <c r="H1194" s="57">
        <v>4.78</v>
      </c>
      <c r="I1194" s="57">
        <v>1.91</v>
      </c>
      <c r="J1194" s="57">
        <v>0.4</v>
      </c>
      <c r="K1194" s="57">
        <v>0.2</v>
      </c>
      <c r="L1194" s="69">
        <v>0.48599999999999999</v>
      </c>
      <c r="M1194" s="56">
        <v>10.4</v>
      </c>
      <c r="N1194" s="56">
        <v>23.8</v>
      </c>
      <c r="O1194" s="56">
        <v>34.799999999999997</v>
      </c>
      <c r="P1194" s="56">
        <v>30.4</v>
      </c>
      <c r="Q1194" s="56">
        <v>30.6</v>
      </c>
      <c r="R1194" s="56">
        <v>22.4</v>
      </c>
      <c r="S1194" s="56">
        <v>16.600000000000001</v>
      </c>
    </row>
    <row r="1195" spans="1:19" x14ac:dyDescent="0.2">
      <c r="A1195" s="29">
        <v>306021146</v>
      </c>
      <c r="B1195" s="29" t="s">
        <v>1387</v>
      </c>
      <c r="C1195" s="55">
        <v>4918</v>
      </c>
      <c r="D1195" s="55">
        <v>45</v>
      </c>
      <c r="E1195" s="55">
        <v>294846753</v>
      </c>
      <c r="F1195" s="55">
        <v>50130</v>
      </c>
      <c r="G1195" s="55">
        <v>59953</v>
      </c>
      <c r="H1195" s="57">
        <v>4.3099999999999996</v>
      </c>
      <c r="I1195" s="57">
        <v>1.77</v>
      </c>
      <c r="J1195" s="57">
        <v>0.41</v>
      </c>
      <c r="K1195" s="57">
        <v>0.19</v>
      </c>
      <c r="L1195" s="69">
        <v>0.42899999999999999</v>
      </c>
      <c r="M1195" s="56">
        <v>6.6</v>
      </c>
      <c r="N1195" s="56">
        <v>18.2</v>
      </c>
      <c r="O1195" s="56">
        <v>28.8</v>
      </c>
      <c r="P1195" s="56">
        <v>23.5</v>
      </c>
      <c r="Q1195" s="56">
        <v>27.6</v>
      </c>
      <c r="R1195" s="56">
        <v>26.8</v>
      </c>
      <c r="S1195" s="56">
        <v>22.1</v>
      </c>
    </row>
    <row r="1196" spans="1:19" x14ac:dyDescent="0.2">
      <c r="A1196" s="29">
        <v>306021147</v>
      </c>
      <c r="B1196" s="29" t="s">
        <v>1388</v>
      </c>
      <c r="C1196" s="55">
        <v>6138</v>
      </c>
      <c r="D1196" s="55">
        <v>40</v>
      </c>
      <c r="E1196" s="55">
        <v>347911662</v>
      </c>
      <c r="F1196" s="55">
        <v>51024</v>
      </c>
      <c r="G1196" s="55">
        <v>56682</v>
      </c>
      <c r="H1196" s="57">
        <v>3.45</v>
      </c>
      <c r="I1196" s="57">
        <v>1.62</v>
      </c>
      <c r="J1196" s="57">
        <v>0.47</v>
      </c>
      <c r="K1196" s="57">
        <v>0.24</v>
      </c>
      <c r="L1196" s="69">
        <v>0.376</v>
      </c>
      <c r="M1196" s="56">
        <v>5</v>
      </c>
      <c r="N1196" s="56">
        <v>15.3</v>
      </c>
      <c r="O1196" s="56">
        <v>25.3</v>
      </c>
      <c r="P1196" s="56">
        <v>20.100000000000001</v>
      </c>
      <c r="Q1196" s="56">
        <v>30.4</v>
      </c>
      <c r="R1196" s="56">
        <v>31.4</v>
      </c>
      <c r="S1196" s="56">
        <v>18.100000000000001</v>
      </c>
    </row>
    <row r="1197" spans="1:19" x14ac:dyDescent="0.2">
      <c r="A1197" s="29">
        <v>306021148</v>
      </c>
      <c r="B1197" s="29" t="s">
        <v>1389</v>
      </c>
      <c r="C1197" s="55">
        <v>5212</v>
      </c>
      <c r="D1197" s="55">
        <v>43</v>
      </c>
      <c r="E1197" s="55">
        <v>308946044</v>
      </c>
      <c r="F1197" s="55">
        <v>51723</v>
      </c>
      <c r="G1197" s="55">
        <v>59276</v>
      </c>
      <c r="H1197" s="57">
        <v>4.01</v>
      </c>
      <c r="I1197" s="57">
        <v>1.72</v>
      </c>
      <c r="J1197" s="57">
        <v>0.43</v>
      </c>
      <c r="K1197" s="57">
        <v>0.22</v>
      </c>
      <c r="L1197" s="69">
        <v>0.40300000000000002</v>
      </c>
      <c r="M1197" s="56">
        <v>5.4</v>
      </c>
      <c r="N1197" s="56">
        <v>16.2</v>
      </c>
      <c r="O1197" s="56">
        <v>26.6</v>
      </c>
      <c r="P1197" s="56">
        <v>22</v>
      </c>
      <c r="Q1197" s="56">
        <v>27.8</v>
      </c>
      <c r="R1197" s="56">
        <v>28.2</v>
      </c>
      <c r="S1197" s="56">
        <v>22</v>
      </c>
    </row>
    <row r="1198" spans="1:19" x14ac:dyDescent="0.2">
      <c r="A1198" s="29">
        <v>306021149</v>
      </c>
      <c r="B1198" s="29" t="s">
        <v>1390</v>
      </c>
      <c r="C1198" s="55">
        <v>5857</v>
      </c>
      <c r="D1198" s="55">
        <v>44</v>
      </c>
      <c r="E1198" s="55">
        <v>372127859</v>
      </c>
      <c r="F1198" s="55">
        <v>51317</v>
      </c>
      <c r="G1198" s="55">
        <v>63536</v>
      </c>
      <c r="H1198" s="57">
        <v>4.26</v>
      </c>
      <c r="I1198" s="57">
        <v>1.8</v>
      </c>
      <c r="J1198" s="57">
        <v>0.42</v>
      </c>
      <c r="K1198" s="57">
        <v>0.19</v>
      </c>
      <c r="L1198" s="69">
        <v>0.443</v>
      </c>
      <c r="M1198" s="56">
        <v>7.2</v>
      </c>
      <c r="N1198" s="56">
        <v>20</v>
      </c>
      <c r="O1198" s="56">
        <v>30.7</v>
      </c>
      <c r="P1198" s="56">
        <v>22.7</v>
      </c>
      <c r="Q1198" s="56">
        <v>27.4</v>
      </c>
      <c r="R1198" s="56">
        <v>26.4</v>
      </c>
      <c r="S1198" s="56">
        <v>23.5</v>
      </c>
    </row>
    <row r="1199" spans="1:19" x14ac:dyDescent="0.2">
      <c r="A1199" s="29">
        <v>306021150</v>
      </c>
      <c r="B1199" s="29" t="s">
        <v>2661</v>
      </c>
      <c r="C1199" s="55" t="s">
        <v>2974</v>
      </c>
      <c r="D1199" s="55" t="s">
        <v>2974</v>
      </c>
      <c r="E1199" s="55" t="s">
        <v>2974</v>
      </c>
      <c r="F1199" s="55" t="s">
        <v>2974</v>
      </c>
      <c r="G1199" s="55" t="s">
        <v>2974</v>
      </c>
      <c r="H1199" s="57" t="s">
        <v>2974</v>
      </c>
      <c r="I1199" s="57" t="s">
        <v>2974</v>
      </c>
      <c r="J1199" s="57" t="s">
        <v>2974</v>
      </c>
      <c r="K1199" s="57" t="s">
        <v>2974</v>
      </c>
      <c r="L1199" s="69" t="s">
        <v>2974</v>
      </c>
      <c r="M1199" s="56" t="s">
        <v>2974</v>
      </c>
      <c r="N1199" s="56" t="s">
        <v>2974</v>
      </c>
      <c r="O1199" s="56" t="s">
        <v>2974</v>
      </c>
      <c r="P1199" s="56" t="s">
        <v>2974</v>
      </c>
      <c r="Q1199" s="56" t="s">
        <v>2974</v>
      </c>
      <c r="R1199" s="56" t="s">
        <v>2974</v>
      </c>
      <c r="S1199" s="56" t="s">
        <v>2974</v>
      </c>
    </row>
    <row r="1200" spans="1:19" x14ac:dyDescent="0.2">
      <c r="A1200" s="29">
        <v>306021151</v>
      </c>
      <c r="B1200" s="29" t="s">
        <v>1391</v>
      </c>
      <c r="C1200" s="55">
        <v>2820</v>
      </c>
      <c r="D1200" s="55">
        <v>40</v>
      </c>
      <c r="E1200" s="55">
        <v>130294014</v>
      </c>
      <c r="F1200" s="55">
        <v>42907</v>
      </c>
      <c r="G1200" s="55">
        <v>46204</v>
      </c>
      <c r="H1200" s="57">
        <v>3.74</v>
      </c>
      <c r="I1200" s="57">
        <v>1.59</v>
      </c>
      <c r="J1200" s="57">
        <v>0.42</v>
      </c>
      <c r="K1200" s="57">
        <v>0.21</v>
      </c>
      <c r="L1200" s="69">
        <v>0.38300000000000001</v>
      </c>
      <c r="M1200" s="56">
        <v>4.2</v>
      </c>
      <c r="N1200" s="56">
        <v>14.6</v>
      </c>
      <c r="O1200" s="56">
        <v>24.8</v>
      </c>
      <c r="P1200" s="56">
        <v>27.4</v>
      </c>
      <c r="Q1200" s="56">
        <v>34</v>
      </c>
      <c r="R1200" s="56">
        <v>28.3</v>
      </c>
      <c r="S1200" s="56">
        <v>10.3</v>
      </c>
    </row>
    <row r="1201" spans="1:19" x14ac:dyDescent="0.2">
      <c r="A1201" s="29">
        <v>306021152</v>
      </c>
      <c r="B1201" s="29" t="s">
        <v>1392</v>
      </c>
      <c r="C1201" s="55">
        <v>2643</v>
      </c>
      <c r="D1201" s="55">
        <v>42</v>
      </c>
      <c r="E1201" s="55">
        <v>133565932</v>
      </c>
      <c r="F1201" s="55">
        <v>44129</v>
      </c>
      <c r="G1201" s="55">
        <v>50536</v>
      </c>
      <c r="H1201" s="57">
        <v>4.07</v>
      </c>
      <c r="I1201" s="57">
        <v>1.68</v>
      </c>
      <c r="J1201" s="57">
        <v>0.41</v>
      </c>
      <c r="K1201" s="57">
        <v>0.19</v>
      </c>
      <c r="L1201" s="69">
        <v>0.42199999999999999</v>
      </c>
      <c r="M1201" s="56">
        <v>7.6</v>
      </c>
      <c r="N1201" s="56">
        <v>18.399999999999999</v>
      </c>
      <c r="O1201" s="56">
        <v>28.3</v>
      </c>
      <c r="P1201" s="56">
        <v>25.5</v>
      </c>
      <c r="Q1201" s="56">
        <v>34</v>
      </c>
      <c r="R1201" s="56">
        <v>27.4</v>
      </c>
      <c r="S1201" s="56">
        <v>13.2</v>
      </c>
    </row>
    <row r="1202" spans="1:19" x14ac:dyDescent="0.2">
      <c r="A1202" s="29">
        <v>306021153</v>
      </c>
      <c r="B1202" s="29" t="s">
        <v>1393</v>
      </c>
      <c r="C1202" s="55">
        <v>5201</v>
      </c>
      <c r="D1202" s="55">
        <v>42</v>
      </c>
      <c r="E1202" s="55">
        <v>315304159</v>
      </c>
      <c r="F1202" s="55">
        <v>53809</v>
      </c>
      <c r="G1202" s="55">
        <v>60624</v>
      </c>
      <c r="H1202" s="57">
        <v>3.63</v>
      </c>
      <c r="I1202" s="57">
        <v>1.66</v>
      </c>
      <c r="J1202" s="57">
        <v>0.46</v>
      </c>
      <c r="K1202" s="57">
        <v>0.23</v>
      </c>
      <c r="L1202" s="69">
        <v>0.39</v>
      </c>
      <c r="M1202" s="56">
        <v>5.0999999999999996</v>
      </c>
      <c r="N1202" s="56">
        <v>16</v>
      </c>
      <c r="O1202" s="56">
        <v>26.2</v>
      </c>
      <c r="P1202" s="56">
        <v>19.8</v>
      </c>
      <c r="Q1202" s="56">
        <v>27.1</v>
      </c>
      <c r="R1202" s="56">
        <v>31.4</v>
      </c>
      <c r="S1202" s="56">
        <v>21.7</v>
      </c>
    </row>
    <row r="1203" spans="1:19" x14ac:dyDescent="0.2">
      <c r="A1203" s="29">
        <v>306021154</v>
      </c>
      <c r="B1203" s="29" t="s">
        <v>1394</v>
      </c>
      <c r="C1203" s="55">
        <v>3601</v>
      </c>
      <c r="D1203" s="55">
        <v>39</v>
      </c>
      <c r="E1203" s="55">
        <v>179823305</v>
      </c>
      <c r="F1203" s="55">
        <v>43943</v>
      </c>
      <c r="G1203" s="55">
        <v>49937</v>
      </c>
      <c r="H1203" s="57">
        <v>3.88</v>
      </c>
      <c r="I1203" s="57">
        <v>1.67</v>
      </c>
      <c r="J1203" s="57">
        <v>0.43</v>
      </c>
      <c r="K1203" s="57">
        <v>0.22</v>
      </c>
      <c r="L1203" s="69">
        <v>0.40600000000000003</v>
      </c>
      <c r="M1203" s="56">
        <v>5.6</v>
      </c>
      <c r="N1203" s="56">
        <v>16.899999999999999</v>
      </c>
      <c r="O1203" s="56">
        <v>27.3</v>
      </c>
      <c r="P1203" s="56">
        <v>25.9</v>
      </c>
      <c r="Q1203" s="56">
        <v>33.5</v>
      </c>
      <c r="R1203" s="56">
        <v>26.9</v>
      </c>
      <c r="S1203" s="56">
        <v>13.7</v>
      </c>
    </row>
    <row r="1204" spans="1:19" x14ac:dyDescent="0.2">
      <c r="A1204" s="29">
        <v>306021155</v>
      </c>
      <c r="B1204" s="29" t="s">
        <v>1395</v>
      </c>
      <c r="C1204" s="55">
        <v>2539</v>
      </c>
      <c r="D1204" s="55">
        <v>41</v>
      </c>
      <c r="E1204" s="55">
        <v>135191539</v>
      </c>
      <c r="F1204" s="55">
        <v>47714</v>
      </c>
      <c r="G1204" s="55">
        <v>53246</v>
      </c>
      <c r="H1204" s="57">
        <v>3.57</v>
      </c>
      <c r="I1204" s="57">
        <v>1.64</v>
      </c>
      <c r="J1204" s="57">
        <v>0.46</v>
      </c>
      <c r="K1204" s="57">
        <v>0.24</v>
      </c>
      <c r="L1204" s="69">
        <v>0.38</v>
      </c>
      <c r="M1204" s="56">
        <v>4.9000000000000004</v>
      </c>
      <c r="N1204" s="56">
        <v>15.3</v>
      </c>
      <c r="O1204" s="56">
        <v>25.3</v>
      </c>
      <c r="P1204" s="56">
        <v>22</v>
      </c>
      <c r="Q1204" s="56">
        <v>32.6</v>
      </c>
      <c r="R1204" s="56">
        <v>30.2</v>
      </c>
      <c r="S1204" s="56">
        <v>15.2</v>
      </c>
    </row>
    <row r="1205" spans="1:19" x14ac:dyDescent="0.2">
      <c r="A1205" s="29">
        <v>306021156</v>
      </c>
      <c r="B1205" s="29" t="s">
        <v>1396</v>
      </c>
      <c r="C1205" s="55">
        <v>5265</v>
      </c>
      <c r="D1205" s="55">
        <v>46</v>
      </c>
      <c r="E1205" s="55">
        <v>375076571</v>
      </c>
      <c r="F1205" s="55">
        <v>53121</v>
      </c>
      <c r="G1205" s="55">
        <v>71240</v>
      </c>
      <c r="H1205" s="57">
        <v>4.97</v>
      </c>
      <c r="I1205" s="57">
        <v>1.9</v>
      </c>
      <c r="J1205" s="57">
        <v>0.38</v>
      </c>
      <c r="K1205" s="57">
        <v>0.17</v>
      </c>
      <c r="L1205" s="69">
        <v>0.49199999999999999</v>
      </c>
      <c r="M1205" s="56">
        <v>10</v>
      </c>
      <c r="N1205" s="56">
        <v>24.3</v>
      </c>
      <c r="O1205" s="56">
        <v>35.299999999999997</v>
      </c>
      <c r="P1205" s="56">
        <v>23.5</v>
      </c>
      <c r="Q1205" s="56">
        <v>25.2</v>
      </c>
      <c r="R1205" s="56">
        <v>24.1</v>
      </c>
      <c r="S1205" s="56">
        <v>27.3</v>
      </c>
    </row>
    <row r="1206" spans="1:19" x14ac:dyDescent="0.2">
      <c r="A1206" s="29">
        <v>306021157</v>
      </c>
      <c r="B1206" s="29" t="s">
        <v>1397</v>
      </c>
      <c r="C1206" s="55">
        <v>2522</v>
      </c>
      <c r="D1206" s="55">
        <v>41</v>
      </c>
      <c r="E1206" s="55">
        <v>126856091</v>
      </c>
      <c r="F1206" s="55">
        <v>46647</v>
      </c>
      <c r="G1206" s="55">
        <v>50300</v>
      </c>
      <c r="H1206" s="57">
        <v>3.64</v>
      </c>
      <c r="I1206" s="57">
        <v>1.62</v>
      </c>
      <c r="J1206" s="57">
        <v>0.44</v>
      </c>
      <c r="K1206" s="57">
        <v>0.21</v>
      </c>
      <c r="L1206" s="69">
        <v>0.379</v>
      </c>
      <c r="M1206" s="56">
        <v>4.0999999999999996</v>
      </c>
      <c r="N1206" s="56">
        <v>14.4</v>
      </c>
      <c r="O1206" s="56">
        <v>24.6</v>
      </c>
      <c r="P1206" s="56">
        <v>24.1</v>
      </c>
      <c r="Q1206" s="56">
        <v>32.6</v>
      </c>
      <c r="R1206" s="56">
        <v>29.8</v>
      </c>
      <c r="S1206" s="56">
        <v>13.5</v>
      </c>
    </row>
    <row r="1207" spans="1:19" x14ac:dyDescent="0.2">
      <c r="A1207" s="29">
        <v>306031158</v>
      </c>
      <c r="B1207" s="29" t="s">
        <v>1399</v>
      </c>
      <c r="C1207" s="55">
        <v>2508</v>
      </c>
      <c r="D1207" s="55">
        <v>50</v>
      </c>
      <c r="E1207" s="55">
        <v>138045998</v>
      </c>
      <c r="F1207" s="55">
        <v>44925</v>
      </c>
      <c r="G1207" s="55">
        <v>55042</v>
      </c>
      <c r="H1207" s="57">
        <v>5.33</v>
      </c>
      <c r="I1207" s="57">
        <v>1.87</v>
      </c>
      <c r="J1207" s="57">
        <v>0.35</v>
      </c>
      <c r="K1207" s="57">
        <v>0.13</v>
      </c>
      <c r="L1207" s="69">
        <v>0.47599999999999998</v>
      </c>
      <c r="M1207" s="56">
        <v>8.6</v>
      </c>
      <c r="N1207" s="56">
        <v>20.7</v>
      </c>
      <c r="O1207" s="56">
        <v>31.4</v>
      </c>
      <c r="P1207" s="56">
        <v>29.1</v>
      </c>
      <c r="Q1207" s="56">
        <v>27.3</v>
      </c>
      <c r="R1207" s="56">
        <v>24.4</v>
      </c>
      <c r="S1207" s="56">
        <v>19.2</v>
      </c>
    </row>
    <row r="1208" spans="1:19" x14ac:dyDescent="0.2">
      <c r="A1208" s="29">
        <v>306031159</v>
      </c>
      <c r="B1208" s="29" t="s">
        <v>1400</v>
      </c>
      <c r="C1208" s="55">
        <v>4757</v>
      </c>
      <c r="D1208" s="55">
        <v>44</v>
      </c>
      <c r="E1208" s="55">
        <v>228589225</v>
      </c>
      <c r="F1208" s="55">
        <v>41144</v>
      </c>
      <c r="G1208" s="55">
        <v>48053</v>
      </c>
      <c r="H1208" s="57">
        <v>4.6500000000000004</v>
      </c>
      <c r="I1208" s="57">
        <v>1.76</v>
      </c>
      <c r="J1208" s="57">
        <v>0.38</v>
      </c>
      <c r="K1208" s="57">
        <v>0.17</v>
      </c>
      <c r="L1208" s="69">
        <v>0.442</v>
      </c>
      <c r="M1208" s="56">
        <v>7</v>
      </c>
      <c r="N1208" s="56">
        <v>18.5</v>
      </c>
      <c r="O1208" s="56">
        <v>29.5</v>
      </c>
      <c r="P1208" s="56">
        <v>30</v>
      </c>
      <c r="Q1208" s="56">
        <v>33.299999999999997</v>
      </c>
      <c r="R1208" s="56">
        <v>23.4</v>
      </c>
      <c r="S1208" s="56">
        <v>13.3</v>
      </c>
    </row>
    <row r="1209" spans="1:19" x14ac:dyDescent="0.2">
      <c r="A1209" s="29">
        <v>306031160</v>
      </c>
      <c r="B1209" s="29" t="s">
        <v>1401</v>
      </c>
      <c r="C1209" s="55">
        <v>4597</v>
      </c>
      <c r="D1209" s="55">
        <v>48</v>
      </c>
      <c r="E1209" s="55">
        <v>224604526</v>
      </c>
      <c r="F1209" s="55">
        <v>42337</v>
      </c>
      <c r="G1209" s="55">
        <v>48859</v>
      </c>
      <c r="H1209" s="57">
        <v>5.12</v>
      </c>
      <c r="I1209" s="57">
        <v>1.81</v>
      </c>
      <c r="J1209" s="57">
        <v>0.35</v>
      </c>
      <c r="K1209" s="57">
        <v>0.12</v>
      </c>
      <c r="L1209" s="69">
        <v>0.45900000000000002</v>
      </c>
      <c r="M1209" s="56">
        <v>5.4</v>
      </c>
      <c r="N1209" s="56">
        <v>17.5</v>
      </c>
      <c r="O1209" s="56">
        <v>28.8</v>
      </c>
      <c r="P1209" s="56">
        <v>30.4</v>
      </c>
      <c r="Q1209" s="56">
        <v>29.9</v>
      </c>
      <c r="R1209" s="56">
        <v>24.5</v>
      </c>
      <c r="S1209" s="56">
        <v>15.2</v>
      </c>
    </row>
    <row r="1210" spans="1:19" x14ac:dyDescent="0.2">
      <c r="A1210" s="29">
        <v>306031161</v>
      </c>
      <c r="B1210" s="29" t="s">
        <v>1402</v>
      </c>
      <c r="C1210" s="55">
        <v>6272</v>
      </c>
      <c r="D1210" s="55">
        <v>47</v>
      </c>
      <c r="E1210" s="55">
        <v>307956514</v>
      </c>
      <c r="F1210" s="55">
        <v>40733</v>
      </c>
      <c r="G1210" s="55">
        <v>49100</v>
      </c>
      <c r="H1210" s="57">
        <v>5.09</v>
      </c>
      <c r="I1210" s="57">
        <v>1.85</v>
      </c>
      <c r="J1210" s="57">
        <v>0.36</v>
      </c>
      <c r="K1210" s="57">
        <v>0.14000000000000001</v>
      </c>
      <c r="L1210" s="69">
        <v>0.46899999999999997</v>
      </c>
      <c r="M1210" s="56">
        <v>6.8</v>
      </c>
      <c r="N1210" s="56">
        <v>19.399999999999999</v>
      </c>
      <c r="O1210" s="56">
        <v>30.7</v>
      </c>
      <c r="P1210" s="56">
        <v>31</v>
      </c>
      <c r="Q1210" s="56">
        <v>31.5</v>
      </c>
      <c r="R1210" s="56">
        <v>22.6</v>
      </c>
      <c r="S1210" s="56">
        <v>14.9</v>
      </c>
    </row>
    <row r="1211" spans="1:19" x14ac:dyDescent="0.2">
      <c r="A1211" s="29">
        <v>306031162</v>
      </c>
      <c r="B1211" s="29" t="s">
        <v>2641</v>
      </c>
      <c r="C1211" s="55">
        <v>7</v>
      </c>
      <c r="D1211" s="55">
        <v>59</v>
      </c>
      <c r="E1211" s="55">
        <v>519824</v>
      </c>
      <c r="F1211" s="55">
        <v>82545</v>
      </c>
      <c r="G1211" s="55">
        <v>74261</v>
      </c>
      <c r="H1211" s="57" t="s">
        <v>2974</v>
      </c>
      <c r="I1211" s="57" t="s">
        <v>2974</v>
      </c>
      <c r="J1211" s="57" t="s">
        <v>2974</v>
      </c>
      <c r="K1211" s="57" t="s">
        <v>2974</v>
      </c>
      <c r="L1211" s="69" t="s">
        <v>2974</v>
      </c>
      <c r="M1211" s="56" t="s">
        <v>2974</v>
      </c>
      <c r="N1211" s="56" t="s">
        <v>2974</v>
      </c>
      <c r="O1211" s="56" t="s">
        <v>2974</v>
      </c>
      <c r="P1211" s="56" t="s">
        <v>2974</v>
      </c>
      <c r="Q1211" s="56" t="s">
        <v>2974</v>
      </c>
      <c r="R1211" s="56" t="s">
        <v>2974</v>
      </c>
      <c r="S1211" s="56" t="s">
        <v>2974</v>
      </c>
    </row>
    <row r="1212" spans="1:19" x14ac:dyDescent="0.2">
      <c r="A1212" s="29">
        <v>306031163</v>
      </c>
      <c r="B1212" s="29" t="s">
        <v>1403</v>
      </c>
      <c r="C1212" s="55">
        <v>534</v>
      </c>
      <c r="D1212" s="55">
        <v>38</v>
      </c>
      <c r="E1212" s="55">
        <v>23572719</v>
      </c>
      <c r="F1212" s="55">
        <v>40845</v>
      </c>
      <c r="G1212" s="55">
        <v>44144</v>
      </c>
      <c r="H1212" s="57">
        <v>4.71</v>
      </c>
      <c r="I1212" s="57">
        <v>1.53</v>
      </c>
      <c r="J1212" s="57">
        <v>0.32</v>
      </c>
      <c r="K1212" s="57">
        <v>0.16</v>
      </c>
      <c r="L1212" s="69">
        <v>0.40699999999999997</v>
      </c>
      <c r="M1212" s="56">
        <v>5.9</v>
      </c>
      <c r="N1212" s="56">
        <v>16.5</v>
      </c>
      <c r="O1212" s="56">
        <v>26.8</v>
      </c>
      <c r="P1212" s="56">
        <v>30.6</v>
      </c>
      <c r="Q1212" s="56">
        <v>36.9</v>
      </c>
      <c r="R1212" s="56">
        <v>23.7</v>
      </c>
      <c r="S1212" s="56">
        <v>8.8000000000000007</v>
      </c>
    </row>
    <row r="1213" spans="1:19" x14ac:dyDescent="0.2">
      <c r="A1213" s="29">
        <v>306041164</v>
      </c>
      <c r="B1213" s="29" t="s">
        <v>1405</v>
      </c>
      <c r="C1213" s="55">
        <v>3929</v>
      </c>
      <c r="D1213" s="55">
        <v>47</v>
      </c>
      <c r="E1213" s="55">
        <v>191705569</v>
      </c>
      <c r="F1213" s="55">
        <v>42171</v>
      </c>
      <c r="G1213" s="55">
        <v>48792</v>
      </c>
      <c r="H1213" s="57">
        <v>4.34</v>
      </c>
      <c r="I1213" s="57">
        <v>1.74</v>
      </c>
      <c r="J1213" s="57">
        <v>0.4</v>
      </c>
      <c r="K1213" s="57">
        <v>0.17</v>
      </c>
      <c r="L1213" s="69">
        <v>0.438</v>
      </c>
      <c r="M1213" s="56">
        <v>5.8</v>
      </c>
      <c r="N1213" s="56">
        <v>17.899999999999999</v>
      </c>
      <c r="O1213" s="56">
        <v>28.8</v>
      </c>
      <c r="P1213" s="56">
        <v>28.7</v>
      </c>
      <c r="Q1213" s="56">
        <v>32.6</v>
      </c>
      <c r="R1213" s="56">
        <v>24.8</v>
      </c>
      <c r="S1213" s="56">
        <v>13.9</v>
      </c>
    </row>
    <row r="1214" spans="1:19" x14ac:dyDescent="0.2">
      <c r="A1214" s="29">
        <v>306041165</v>
      </c>
      <c r="B1214" s="29" t="s">
        <v>1406</v>
      </c>
      <c r="C1214" s="55">
        <v>3808</v>
      </c>
      <c r="D1214" s="55">
        <v>41</v>
      </c>
      <c r="E1214" s="55">
        <v>180313691</v>
      </c>
      <c r="F1214" s="55">
        <v>40983</v>
      </c>
      <c r="G1214" s="55">
        <v>47351</v>
      </c>
      <c r="H1214" s="57">
        <v>4.09</v>
      </c>
      <c r="I1214" s="57">
        <v>1.66</v>
      </c>
      <c r="J1214" s="57">
        <v>0.4</v>
      </c>
      <c r="K1214" s="57">
        <v>0.2</v>
      </c>
      <c r="L1214" s="69">
        <v>0.43</v>
      </c>
      <c r="M1214" s="56">
        <v>6.1</v>
      </c>
      <c r="N1214" s="56">
        <v>18.399999999999999</v>
      </c>
      <c r="O1214" s="56">
        <v>29.4</v>
      </c>
      <c r="P1214" s="56">
        <v>29.4</v>
      </c>
      <c r="Q1214" s="56">
        <v>34.799999999999997</v>
      </c>
      <c r="R1214" s="56">
        <v>24</v>
      </c>
      <c r="S1214" s="56">
        <v>11.8</v>
      </c>
    </row>
    <row r="1215" spans="1:19" x14ac:dyDescent="0.2">
      <c r="A1215" s="29">
        <v>306051166</v>
      </c>
      <c r="B1215" s="29" t="s">
        <v>1408</v>
      </c>
      <c r="C1215" s="55">
        <v>6249</v>
      </c>
      <c r="D1215" s="55">
        <v>46</v>
      </c>
      <c r="E1215" s="55">
        <v>322744997</v>
      </c>
      <c r="F1215" s="55">
        <v>43440</v>
      </c>
      <c r="G1215" s="55">
        <v>51647</v>
      </c>
      <c r="H1215" s="57">
        <v>5.17</v>
      </c>
      <c r="I1215" s="57">
        <v>1.83</v>
      </c>
      <c r="J1215" s="57">
        <v>0.35</v>
      </c>
      <c r="K1215" s="57">
        <v>0.14000000000000001</v>
      </c>
      <c r="L1215" s="69">
        <v>0.46200000000000002</v>
      </c>
      <c r="M1215" s="56">
        <v>6.3</v>
      </c>
      <c r="N1215" s="56">
        <v>18.7</v>
      </c>
      <c r="O1215" s="56">
        <v>29.9</v>
      </c>
      <c r="P1215" s="56">
        <v>29.7</v>
      </c>
      <c r="Q1215" s="56">
        <v>29.3</v>
      </c>
      <c r="R1215" s="56">
        <v>23.8</v>
      </c>
      <c r="S1215" s="56">
        <v>17.100000000000001</v>
      </c>
    </row>
    <row r="1216" spans="1:19" x14ac:dyDescent="0.2">
      <c r="A1216" s="29">
        <v>306051167</v>
      </c>
      <c r="B1216" s="29" t="s">
        <v>1409</v>
      </c>
      <c r="C1216" s="55">
        <v>2523</v>
      </c>
      <c r="D1216" s="55">
        <v>50</v>
      </c>
      <c r="E1216" s="55">
        <v>109235195</v>
      </c>
      <c r="F1216" s="55">
        <v>35438</v>
      </c>
      <c r="G1216" s="55">
        <v>43296</v>
      </c>
      <c r="H1216" s="57">
        <v>7.55</v>
      </c>
      <c r="I1216" s="57">
        <v>2.0299999999999998</v>
      </c>
      <c r="J1216" s="57">
        <v>0.27</v>
      </c>
      <c r="K1216" s="57">
        <v>0.08</v>
      </c>
      <c r="L1216" s="69">
        <v>0.53700000000000003</v>
      </c>
      <c r="M1216" s="56">
        <v>6.6</v>
      </c>
      <c r="N1216" s="56">
        <v>19.7</v>
      </c>
      <c r="O1216" s="56">
        <v>32.4</v>
      </c>
      <c r="P1216" s="56">
        <v>37.6</v>
      </c>
      <c r="Q1216" s="56">
        <v>29.2</v>
      </c>
      <c r="R1216" s="56">
        <v>19.100000000000001</v>
      </c>
      <c r="S1216" s="56">
        <v>14.1</v>
      </c>
    </row>
    <row r="1217" spans="1:19" x14ac:dyDescent="0.2">
      <c r="A1217" s="29">
        <v>306051168</v>
      </c>
      <c r="B1217" s="29" t="s">
        <v>1410</v>
      </c>
      <c r="C1217" s="55">
        <v>2714</v>
      </c>
      <c r="D1217" s="55">
        <v>48</v>
      </c>
      <c r="E1217" s="55">
        <v>140084500</v>
      </c>
      <c r="F1217" s="55">
        <v>41326</v>
      </c>
      <c r="G1217" s="55">
        <v>51616</v>
      </c>
      <c r="H1217" s="57">
        <v>6.65</v>
      </c>
      <c r="I1217" s="57">
        <v>2.0099999999999998</v>
      </c>
      <c r="J1217" s="57">
        <v>0.3</v>
      </c>
      <c r="K1217" s="57">
        <v>0.12</v>
      </c>
      <c r="L1217" s="69">
        <v>0.48399999999999999</v>
      </c>
      <c r="M1217" s="56">
        <v>6.2</v>
      </c>
      <c r="N1217" s="56">
        <v>18.899999999999999</v>
      </c>
      <c r="O1217" s="56">
        <v>30.6</v>
      </c>
      <c r="P1217" s="56">
        <v>32.4</v>
      </c>
      <c r="Q1217" s="56">
        <v>27.2</v>
      </c>
      <c r="R1217" s="56">
        <v>21.8</v>
      </c>
      <c r="S1217" s="56">
        <v>18.600000000000001</v>
      </c>
    </row>
    <row r="1218" spans="1:19" x14ac:dyDescent="0.2">
      <c r="A1218" s="29">
        <v>306051169</v>
      </c>
      <c r="B1218" s="29" t="s">
        <v>1411</v>
      </c>
      <c r="C1218" s="55">
        <v>5090</v>
      </c>
      <c r="D1218" s="55">
        <v>51</v>
      </c>
      <c r="E1218" s="55">
        <v>254224480</v>
      </c>
      <c r="F1218" s="55">
        <v>38677</v>
      </c>
      <c r="G1218" s="55">
        <v>49946</v>
      </c>
      <c r="H1218" s="57">
        <v>6.85</v>
      </c>
      <c r="I1218" s="57">
        <v>2.04</v>
      </c>
      <c r="J1218" s="57">
        <v>0.3</v>
      </c>
      <c r="K1218" s="57">
        <v>0.08</v>
      </c>
      <c r="L1218" s="69">
        <v>0.52700000000000002</v>
      </c>
      <c r="M1218" s="56">
        <v>7.4</v>
      </c>
      <c r="N1218" s="56">
        <v>21.6</v>
      </c>
      <c r="O1218" s="56">
        <v>33.700000000000003</v>
      </c>
      <c r="P1218" s="56">
        <v>35</v>
      </c>
      <c r="Q1218" s="56">
        <v>26.6</v>
      </c>
      <c r="R1218" s="56">
        <v>21.5</v>
      </c>
      <c r="S1218" s="56">
        <v>16.8</v>
      </c>
    </row>
    <row r="1219" spans="1:19" x14ac:dyDescent="0.2">
      <c r="A1219" s="29">
        <v>306051170</v>
      </c>
      <c r="B1219" s="29" t="s">
        <v>1412</v>
      </c>
      <c r="C1219" s="55">
        <v>6814</v>
      </c>
      <c r="D1219" s="55">
        <v>42</v>
      </c>
      <c r="E1219" s="55">
        <v>337334982</v>
      </c>
      <c r="F1219" s="55">
        <v>41947</v>
      </c>
      <c r="G1219" s="55">
        <v>49506</v>
      </c>
      <c r="H1219" s="57">
        <v>5.18</v>
      </c>
      <c r="I1219" s="57">
        <v>1.82</v>
      </c>
      <c r="J1219" s="57">
        <v>0.35</v>
      </c>
      <c r="K1219" s="57">
        <v>0.15</v>
      </c>
      <c r="L1219" s="69">
        <v>0.45100000000000001</v>
      </c>
      <c r="M1219" s="56">
        <v>5.9</v>
      </c>
      <c r="N1219" s="56">
        <v>18</v>
      </c>
      <c r="O1219" s="56">
        <v>29.2</v>
      </c>
      <c r="P1219" s="56">
        <v>31.2</v>
      </c>
      <c r="Q1219" s="56">
        <v>28.9</v>
      </c>
      <c r="R1219" s="56">
        <v>24.6</v>
      </c>
      <c r="S1219" s="56">
        <v>15.3</v>
      </c>
    </row>
    <row r="1220" spans="1:19" x14ac:dyDescent="0.2">
      <c r="A1220" s="29">
        <v>307011171</v>
      </c>
      <c r="B1220" s="29" t="s">
        <v>1415</v>
      </c>
      <c r="C1220" s="55">
        <v>2500</v>
      </c>
      <c r="D1220" s="55">
        <v>44</v>
      </c>
      <c r="E1220" s="55">
        <v>117637548</v>
      </c>
      <c r="F1220" s="55">
        <v>43116</v>
      </c>
      <c r="G1220" s="55">
        <v>47055</v>
      </c>
      <c r="H1220" s="57">
        <v>5.43</v>
      </c>
      <c r="I1220" s="57">
        <v>1.84</v>
      </c>
      <c r="J1220" s="57">
        <v>0.34</v>
      </c>
      <c r="K1220" s="57">
        <v>0.11</v>
      </c>
      <c r="L1220" s="69">
        <v>0.65400000000000003</v>
      </c>
      <c r="M1220" s="56">
        <v>8.6</v>
      </c>
      <c r="N1220" s="56">
        <v>22.7</v>
      </c>
      <c r="O1220" s="56">
        <v>35.4</v>
      </c>
      <c r="P1220" s="56">
        <v>31</v>
      </c>
      <c r="Q1220" s="56">
        <v>27.1</v>
      </c>
      <c r="R1220" s="56">
        <v>24.6</v>
      </c>
      <c r="S1220" s="56">
        <v>17.3</v>
      </c>
    </row>
    <row r="1221" spans="1:19" x14ac:dyDescent="0.2">
      <c r="A1221" s="29">
        <v>307011172</v>
      </c>
      <c r="B1221" s="29" t="s">
        <v>1416</v>
      </c>
      <c r="C1221" s="55">
        <v>4379</v>
      </c>
      <c r="D1221" s="55">
        <v>41</v>
      </c>
      <c r="E1221" s="55">
        <v>261775579</v>
      </c>
      <c r="F1221" s="55">
        <v>47921</v>
      </c>
      <c r="G1221" s="55">
        <v>59780</v>
      </c>
      <c r="H1221" s="57">
        <v>6.02</v>
      </c>
      <c r="I1221" s="57">
        <v>2.02</v>
      </c>
      <c r="J1221" s="57">
        <v>0.34</v>
      </c>
      <c r="K1221" s="57">
        <v>0.12</v>
      </c>
      <c r="L1221" s="69">
        <v>0.49099999999999999</v>
      </c>
      <c r="M1221" s="56">
        <v>5.6</v>
      </c>
      <c r="N1221" s="56">
        <v>18.5</v>
      </c>
      <c r="O1221" s="56">
        <v>30.7</v>
      </c>
      <c r="P1221" s="56">
        <v>27.9</v>
      </c>
      <c r="Q1221" s="56">
        <v>25.1</v>
      </c>
      <c r="R1221" s="56">
        <v>22.4</v>
      </c>
      <c r="S1221" s="56">
        <v>24.5</v>
      </c>
    </row>
    <row r="1222" spans="1:19" x14ac:dyDescent="0.2">
      <c r="A1222" s="29">
        <v>307011173</v>
      </c>
      <c r="B1222" s="29" t="s">
        <v>1417</v>
      </c>
      <c r="C1222" s="55">
        <v>4118</v>
      </c>
      <c r="D1222" s="55">
        <v>42</v>
      </c>
      <c r="E1222" s="55">
        <v>219665544</v>
      </c>
      <c r="F1222" s="55">
        <v>47883</v>
      </c>
      <c r="G1222" s="55">
        <v>53343</v>
      </c>
      <c r="H1222" s="57">
        <v>4.1900000000000004</v>
      </c>
      <c r="I1222" s="57">
        <v>1.73</v>
      </c>
      <c r="J1222" s="57">
        <v>0.41</v>
      </c>
      <c r="K1222" s="57">
        <v>0.17</v>
      </c>
      <c r="L1222" s="69">
        <v>0.47399999999999998</v>
      </c>
      <c r="M1222" s="56">
        <v>6.5</v>
      </c>
      <c r="N1222" s="56">
        <v>18.2</v>
      </c>
      <c r="O1222" s="56">
        <v>28.9</v>
      </c>
      <c r="P1222" s="56">
        <v>25.6</v>
      </c>
      <c r="Q1222" s="56">
        <v>28.1</v>
      </c>
      <c r="R1222" s="56">
        <v>27.9</v>
      </c>
      <c r="S1222" s="56">
        <v>18.399999999999999</v>
      </c>
    </row>
    <row r="1223" spans="1:19" x14ac:dyDescent="0.2">
      <c r="A1223" s="29">
        <v>307011174</v>
      </c>
      <c r="B1223" s="29" t="s">
        <v>1418</v>
      </c>
      <c r="C1223" s="55">
        <v>2306</v>
      </c>
      <c r="D1223" s="55">
        <v>45</v>
      </c>
      <c r="E1223" s="55">
        <v>97392565</v>
      </c>
      <c r="F1223" s="55">
        <v>37858</v>
      </c>
      <c r="G1223" s="55">
        <v>42234</v>
      </c>
      <c r="H1223" s="57">
        <v>6.76</v>
      </c>
      <c r="I1223" s="57">
        <v>1.81</v>
      </c>
      <c r="J1223" s="57">
        <v>0.27</v>
      </c>
      <c r="K1223" s="57">
        <v>0.03</v>
      </c>
      <c r="L1223" s="69">
        <v>0.70099999999999996</v>
      </c>
      <c r="M1223" s="56">
        <v>16</v>
      </c>
      <c r="N1223" s="56">
        <v>28.7</v>
      </c>
      <c r="O1223" s="56">
        <v>40</v>
      </c>
      <c r="P1223" s="56">
        <v>36.5</v>
      </c>
      <c r="Q1223" s="56">
        <v>26.9</v>
      </c>
      <c r="R1223" s="56">
        <v>25.9</v>
      </c>
      <c r="S1223" s="56">
        <v>10.8</v>
      </c>
    </row>
    <row r="1224" spans="1:19" x14ac:dyDescent="0.2">
      <c r="A1224" s="29">
        <v>307011175</v>
      </c>
      <c r="B1224" s="29" t="s">
        <v>1419</v>
      </c>
      <c r="C1224" s="55">
        <v>2222</v>
      </c>
      <c r="D1224" s="55">
        <v>44</v>
      </c>
      <c r="E1224" s="55">
        <v>97463472</v>
      </c>
      <c r="F1224" s="55">
        <v>41616</v>
      </c>
      <c r="G1224" s="55">
        <v>43863</v>
      </c>
      <c r="H1224" s="57">
        <v>6.89</v>
      </c>
      <c r="I1224" s="57">
        <v>1.9</v>
      </c>
      <c r="J1224" s="57">
        <v>0.28000000000000003</v>
      </c>
      <c r="K1224" s="57">
        <v>0.05</v>
      </c>
      <c r="L1224" s="69">
        <v>0.71199999999999997</v>
      </c>
      <c r="M1224" s="56">
        <v>7.8</v>
      </c>
      <c r="N1224" s="56">
        <v>22.8</v>
      </c>
      <c r="O1224" s="56">
        <v>36.1</v>
      </c>
      <c r="P1224" s="56">
        <v>33.4</v>
      </c>
      <c r="Q1224" s="56">
        <v>25.8</v>
      </c>
      <c r="R1224" s="56">
        <v>24</v>
      </c>
      <c r="S1224" s="56">
        <v>16.8</v>
      </c>
    </row>
    <row r="1225" spans="1:19" x14ac:dyDescent="0.2">
      <c r="A1225" s="29">
        <v>307011176</v>
      </c>
      <c r="B1225" s="29" t="s">
        <v>1420</v>
      </c>
      <c r="C1225" s="55">
        <v>4307</v>
      </c>
      <c r="D1225" s="55">
        <v>40</v>
      </c>
      <c r="E1225" s="55">
        <v>261813853</v>
      </c>
      <c r="F1225" s="55">
        <v>54950</v>
      </c>
      <c r="G1225" s="55">
        <v>60788</v>
      </c>
      <c r="H1225" s="57">
        <v>4.22</v>
      </c>
      <c r="I1225" s="57">
        <v>1.71</v>
      </c>
      <c r="J1225" s="57">
        <v>0.41</v>
      </c>
      <c r="K1225" s="57">
        <v>0.18</v>
      </c>
      <c r="L1225" s="69">
        <v>0.442</v>
      </c>
      <c r="M1225" s="56">
        <v>5</v>
      </c>
      <c r="N1225" s="56">
        <v>16.2</v>
      </c>
      <c r="O1225" s="56">
        <v>27</v>
      </c>
      <c r="P1225" s="56">
        <v>21.8</v>
      </c>
      <c r="Q1225" s="56">
        <v>24.3</v>
      </c>
      <c r="R1225" s="56">
        <v>28.6</v>
      </c>
      <c r="S1225" s="56">
        <v>25.4</v>
      </c>
    </row>
    <row r="1226" spans="1:19" x14ac:dyDescent="0.2">
      <c r="A1226" s="29">
        <v>307011177</v>
      </c>
      <c r="B1226" s="29" t="s">
        <v>1421</v>
      </c>
      <c r="C1226" s="55">
        <v>3274</v>
      </c>
      <c r="D1226" s="55">
        <v>46</v>
      </c>
      <c r="E1226" s="55">
        <v>143963458</v>
      </c>
      <c r="F1226" s="55">
        <v>39402</v>
      </c>
      <c r="G1226" s="55">
        <v>43972</v>
      </c>
      <c r="H1226" s="57">
        <v>7.98</v>
      </c>
      <c r="I1226" s="57">
        <v>1.99</v>
      </c>
      <c r="J1226" s="57">
        <v>0.25</v>
      </c>
      <c r="K1226" s="57">
        <v>0</v>
      </c>
      <c r="L1226" s="69">
        <v>0.72399999999999998</v>
      </c>
      <c r="M1226" s="56">
        <v>9.6</v>
      </c>
      <c r="N1226" s="56">
        <v>24.7</v>
      </c>
      <c r="O1226" s="56">
        <v>38.4</v>
      </c>
      <c r="P1226" s="56">
        <v>34.6</v>
      </c>
      <c r="Q1226" s="56">
        <v>27.7</v>
      </c>
      <c r="R1226" s="56">
        <v>21.1</v>
      </c>
      <c r="S1226" s="56">
        <v>16.600000000000001</v>
      </c>
    </row>
    <row r="1227" spans="1:19" x14ac:dyDescent="0.2">
      <c r="A1227" s="29">
        <v>307011178</v>
      </c>
      <c r="B1227" s="29" t="s">
        <v>1422</v>
      </c>
      <c r="C1227" s="55">
        <v>1722</v>
      </c>
      <c r="D1227" s="55">
        <v>47</v>
      </c>
      <c r="E1227" s="55">
        <v>74358718</v>
      </c>
      <c r="F1227" s="55">
        <v>37001</v>
      </c>
      <c r="G1227" s="55">
        <v>43182</v>
      </c>
      <c r="H1227" s="57">
        <v>7.3</v>
      </c>
      <c r="I1227" s="57">
        <v>1.93</v>
      </c>
      <c r="J1227" s="57">
        <v>0.26</v>
      </c>
      <c r="K1227" s="57">
        <v>0.04</v>
      </c>
      <c r="L1227" s="69">
        <v>0.629</v>
      </c>
      <c r="M1227" s="56">
        <v>8.3000000000000007</v>
      </c>
      <c r="N1227" s="56">
        <v>24</v>
      </c>
      <c r="O1227" s="56">
        <v>36.5</v>
      </c>
      <c r="P1227" s="56">
        <v>36.5</v>
      </c>
      <c r="Q1227" s="56">
        <v>28</v>
      </c>
      <c r="R1227" s="56">
        <v>22.3</v>
      </c>
      <c r="S1227" s="56">
        <v>13.2</v>
      </c>
    </row>
    <row r="1228" spans="1:19" x14ac:dyDescent="0.2">
      <c r="A1228" s="29">
        <v>307021179</v>
      </c>
      <c r="B1228" s="29" t="s">
        <v>1424</v>
      </c>
      <c r="C1228" s="55">
        <v>4396</v>
      </c>
      <c r="D1228" s="55">
        <v>49</v>
      </c>
      <c r="E1228" s="55">
        <v>196128499</v>
      </c>
      <c r="F1228" s="55">
        <v>38869</v>
      </c>
      <c r="G1228" s="55">
        <v>44615</v>
      </c>
      <c r="H1228" s="57">
        <v>7.61</v>
      </c>
      <c r="I1228" s="57">
        <v>1.89</v>
      </c>
      <c r="J1228" s="57">
        <v>0.25</v>
      </c>
      <c r="K1228" s="57">
        <v>0.04</v>
      </c>
      <c r="L1228" s="69">
        <v>0.52400000000000002</v>
      </c>
      <c r="M1228" s="56">
        <v>5.6</v>
      </c>
      <c r="N1228" s="56">
        <v>18.3</v>
      </c>
      <c r="O1228" s="56">
        <v>30.6</v>
      </c>
      <c r="P1228" s="56">
        <v>36.299999999999997</v>
      </c>
      <c r="Q1228" s="56">
        <v>26.3</v>
      </c>
      <c r="R1228" s="56">
        <v>22.7</v>
      </c>
      <c r="S1228" s="56">
        <v>14.6</v>
      </c>
    </row>
    <row r="1229" spans="1:19" x14ac:dyDescent="0.2">
      <c r="A1229" s="29">
        <v>307021180</v>
      </c>
      <c r="B1229" s="29" t="s">
        <v>1425</v>
      </c>
      <c r="C1229" s="55">
        <v>4168</v>
      </c>
      <c r="D1229" s="55">
        <v>45</v>
      </c>
      <c r="E1229" s="55">
        <v>212262495</v>
      </c>
      <c r="F1229" s="55">
        <v>46644</v>
      </c>
      <c r="G1229" s="55">
        <v>50927</v>
      </c>
      <c r="H1229" s="57">
        <v>4.75</v>
      </c>
      <c r="I1229" s="57">
        <v>1.67</v>
      </c>
      <c r="J1229" s="57">
        <v>0.35</v>
      </c>
      <c r="K1229" s="57">
        <v>0.12</v>
      </c>
      <c r="L1229" s="69">
        <v>0.45800000000000002</v>
      </c>
      <c r="M1229" s="56">
        <v>6</v>
      </c>
      <c r="N1229" s="56">
        <v>17.399999999999999</v>
      </c>
      <c r="O1229" s="56">
        <v>28.1</v>
      </c>
      <c r="P1229" s="56">
        <v>27.4</v>
      </c>
      <c r="Q1229" s="56">
        <v>27.4</v>
      </c>
      <c r="R1229" s="56">
        <v>29.7</v>
      </c>
      <c r="S1229" s="56">
        <v>15.5</v>
      </c>
    </row>
    <row r="1230" spans="1:19" x14ac:dyDescent="0.2">
      <c r="A1230" s="29">
        <v>307021181</v>
      </c>
      <c r="B1230" s="29" t="s">
        <v>1426</v>
      </c>
      <c r="C1230" s="55">
        <v>1780</v>
      </c>
      <c r="D1230" s="55">
        <v>47</v>
      </c>
      <c r="E1230" s="55">
        <v>80256557</v>
      </c>
      <c r="F1230" s="55">
        <v>40829</v>
      </c>
      <c r="G1230" s="55">
        <v>45088</v>
      </c>
      <c r="H1230" s="57">
        <v>6.71</v>
      </c>
      <c r="I1230" s="57">
        <v>1.79</v>
      </c>
      <c r="J1230" s="57">
        <v>0.27</v>
      </c>
      <c r="K1230" s="57">
        <v>0.04</v>
      </c>
      <c r="L1230" s="69">
        <v>0.56000000000000005</v>
      </c>
      <c r="M1230" s="56">
        <v>5.8</v>
      </c>
      <c r="N1230" s="56">
        <v>19.8</v>
      </c>
      <c r="O1230" s="56">
        <v>32</v>
      </c>
      <c r="P1230" s="56">
        <v>34</v>
      </c>
      <c r="Q1230" s="56">
        <v>26.6</v>
      </c>
      <c r="R1230" s="56">
        <v>25.4</v>
      </c>
      <c r="S1230" s="56">
        <v>14</v>
      </c>
    </row>
    <row r="1231" spans="1:19" x14ac:dyDescent="0.2">
      <c r="A1231" s="29">
        <v>307021182</v>
      </c>
      <c r="B1231" s="29" t="s">
        <v>1427</v>
      </c>
      <c r="C1231" s="55">
        <v>3395</v>
      </c>
      <c r="D1231" s="55">
        <v>45</v>
      </c>
      <c r="E1231" s="55">
        <v>174810954</v>
      </c>
      <c r="F1231" s="55">
        <v>44509</v>
      </c>
      <c r="G1231" s="55">
        <v>51491</v>
      </c>
      <c r="H1231" s="57">
        <v>5.51</v>
      </c>
      <c r="I1231" s="57">
        <v>1.79</v>
      </c>
      <c r="J1231" s="57">
        <v>0.32</v>
      </c>
      <c r="K1231" s="57">
        <v>0.1</v>
      </c>
      <c r="L1231" s="69">
        <v>0.51500000000000001</v>
      </c>
      <c r="M1231" s="56">
        <v>8.4</v>
      </c>
      <c r="N1231" s="56">
        <v>21</v>
      </c>
      <c r="O1231" s="56">
        <v>32.299999999999997</v>
      </c>
      <c r="P1231" s="56">
        <v>29.9</v>
      </c>
      <c r="Q1231" s="56">
        <v>27.9</v>
      </c>
      <c r="R1231" s="56">
        <v>25.8</v>
      </c>
      <c r="S1231" s="56">
        <v>16.399999999999999</v>
      </c>
    </row>
    <row r="1232" spans="1:19" x14ac:dyDescent="0.2">
      <c r="A1232" s="29">
        <v>307021183</v>
      </c>
      <c r="B1232" s="29" t="s">
        <v>1428</v>
      </c>
      <c r="C1232" s="55">
        <v>9561</v>
      </c>
      <c r="D1232" s="55">
        <v>43</v>
      </c>
      <c r="E1232" s="55">
        <v>514836413</v>
      </c>
      <c r="F1232" s="55">
        <v>47610</v>
      </c>
      <c r="G1232" s="55">
        <v>53848</v>
      </c>
      <c r="H1232" s="57">
        <v>4.92</v>
      </c>
      <c r="I1232" s="57">
        <v>1.73</v>
      </c>
      <c r="J1232" s="57">
        <v>0.35</v>
      </c>
      <c r="K1232" s="57">
        <v>0.12</v>
      </c>
      <c r="L1232" s="69">
        <v>0.46500000000000002</v>
      </c>
      <c r="M1232" s="56">
        <v>5.6</v>
      </c>
      <c r="N1232" s="56">
        <v>17.8</v>
      </c>
      <c r="O1232" s="56">
        <v>29.2</v>
      </c>
      <c r="P1232" s="56">
        <v>27.3</v>
      </c>
      <c r="Q1232" s="56">
        <v>26.6</v>
      </c>
      <c r="R1232" s="56">
        <v>27.7</v>
      </c>
      <c r="S1232" s="56">
        <v>18.399999999999999</v>
      </c>
    </row>
    <row r="1233" spans="1:19" x14ac:dyDescent="0.2">
      <c r="A1233" s="29">
        <v>307031184</v>
      </c>
      <c r="B1233" s="29" t="s">
        <v>1430</v>
      </c>
      <c r="C1233" s="55">
        <v>2881</v>
      </c>
      <c r="D1233" s="55">
        <v>48</v>
      </c>
      <c r="E1233" s="55">
        <v>127548268</v>
      </c>
      <c r="F1233" s="55">
        <v>37918</v>
      </c>
      <c r="G1233" s="55">
        <v>44272</v>
      </c>
      <c r="H1233" s="57">
        <v>10.34</v>
      </c>
      <c r="I1233" s="57">
        <v>1.94</v>
      </c>
      <c r="J1233" s="57">
        <v>0.19</v>
      </c>
      <c r="K1233" s="57">
        <v>0</v>
      </c>
      <c r="L1233" s="69">
        <v>0.58799999999999997</v>
      </c>
      <c r="M1233" s="56">
        <v>7.4</v>
      </c>
      <c r="N1233" s="56">
        <v>21.4</v>
      </c>
      <c r="O1233" s="56">
        <v>33.799999999999997</v>
      </c>
      <c r="P1233" s="56">
        <v>36.700000000000003</v>
      </c>
      <c r="Q1233" s="56">
        <v>25.4</v>
      </c>
      <c r="R1233" s="56">
        <v>23.4</v>
      </c>
      <c r="S1233" s="56">
        <v>14.5</v>
      </c>
    </row>
    <row r="1234" spans="1:19" x14ac:dyDescent="0.2">
      <c r="A1234" s="29">
        <v>307031185</v>
      </c>
      <c r="B1234" s="29" t="s">
        <v>1431</v>
      </c>
      <c r="C1234" s="55">
        <v>2447</v>
      </c>
      <c r="D1234" s="55">
        <v>49</v>
      </c>
      <c r="E1234" s="55">
        <v>97619840</v>
      </c>
      <c r="F1234" s="55">
        <v>34947</v>
      </c>
      <c r="G1234" s="55">
        <v>39894</v>
      </c>
      <c r="H1234" s="57">
        <v>8.56</v>
      </c>
      <c r="I1234" s="57">
        <v>1.91</v>
      </c>
      <c r="J1234" s="57">
        <v>0.22</v>
      </c>
      <c r="K1234" s="57">
        <v>0.01</v>
      </c>
      <c r="L1234" s="69">
        <v>0.56399999999999995</v>
      </c>
      <c r="M1234" s="56">
        <v>6.4</v>
      </c>
      <c r="N1234" s="56">
        <v>20</v>
      </c>
      <c r="O1234" s="56">
        <v>32.5</v>
      </c>
      <c r="P1234" s="56">
        <v>38.1</v>
      </c>
      <c r="Q1234" s="56">
        <v>30.5</v>
      </c>
      <c r="R1234" s="56">
        <v>20</v>
      </c>
      <c r="S1234" s="56">
        <v>11.4</v>
      </c>
    </row>
    <row r="1235" spans="1:19" x14ac:dyDescent="0.2">
      <c r="A1235" s="29">
        <v>307031186</v>
      </c>
      <c r="B1235" s="29" t="s">
        <v>1432</v>
      </c>
      <c r="C1235" s="55">
        <v>2557</v>
      </c>
      <c r="D1235" s="55">
        <v>49</v>
      </c>
      <c r="E1235" s="55">
        <v>105853774</v>
      </c>
      <c r="F1235" s="55">
        <v>36188</v>
      </c>
      <c r="G1235" s="55">
        <v>41398</v>
      </c>
      <c r="H1235" s="57">
        <v>8.5</v>
      </c>
      <c r="I1235" s="57">
        <v>1.89</v>
      </c>
      <c r="J1235" s="57">
        <v>0.22</v>
      </c>
      <c r="K1235" s="57">
        <v>0.02</v>
      </c>
      <c r="L1235" s="69">
        <v>0.54800000000000004</v>
      </c>
      <c r="M1235" s="56">
        <v>5.8</v>
      </c>
      <c r="N1235" s="56">
        <v>19.2</v>
      </c>
      <c r="O1235" s="56">
        <v>31.5</v>
      </c>
      <c r="P1235" s="56">
        <v>37.9</v>
      </c>
      <c r="Q1235" s="56">
        <v>27.2</v>
      </c>
      <c r="R1235" s="56">
        <v>22.5</v>
      </c>
      <c r="S1235" s="56">
        <v>12.4</v>
      </c>
    </row>
    <row r="1236" spans="1:19" x14ac:dyDescent="0.2">
      <c r="A1236" s="29">
        <v>307031187</v>
      </c>
      <c r="B1236" s="29" t="s">
        <v>1433</v>
      </c>
      <c r="C1236" s="55">
        <v>2940</v>
      </c>
      <c r="D1236" s="55">
        <v>45</v>
      </c>
      <c r="E1236" s="55">
        <v>129615623</v>
      </c>
      <c r="F1236" s="55">
        <v>35085</v>
      </c>
      <c r="G1236" s="55">
        <v>44087</v>
      </c>
      <c r="H1236" s="57">
        <v>5.14</v>
      </c>
      <c r="I1236" s="57">
        <v>1.92</v>
      </c>
      <c r="J1236" s="57">
        <v>0.37</v>
      </c>
      <c r="K1236" s="57">
        <v>0.17</v>
      </c>
      <c r="L1236" s="69">
        <v>0.46500000000000002</v>
      </c>
      <c r="M1236" s="56">
        <v>7.2</v>
      </c>
      <c r="N1236" s="56">
        <v>20</v>
      </c>
      <c r="O1236" s="56">
        <v>31.2</v>
      </c>
      <c r="P1236" s="56">
        <v>36.200000000000003</v>
      </c>
      <c r="Q1236" s="56">
        <v>32.299999999999997</v>
      </c>
      <c r="R1236" s="56">
        <v>20.5</v>
      </c>
      <c r="S1236" s="56">
        <v>11</v>
      </c>
    </row>
    <row r="1237" spans="1:19" x14ac:dyDescent="0.2">
      <c r="A1237" s="29">
        <v>307031188</v>
      </c>
      <c r="B1237" s="29" t="s">
        <v>1434</v>
      </c>
      <c r="C1237" s="55">
        <v>3329</v>
      </c>
      <c r="D1237" s="55">
        <v>48</v>
      </c>
      <c r="E1237" s="55">
        <v>138692535</v>
      </c>
      <c r="F1237" s="55">
        <v>34420</v>
      </c>
      <c r="G1237" s="55">
        <v>41662</v>
      </c>
      <c r="H1237" s="57">
        <v>6.09</v>
      </c>
      <c r="I1237" s="57">
        <v>1.87</v>
      </c>
      <c r="J1237" s="57">
        <v>0.31</v>
      </c>
      <c r="K1237" s="57">
        <v>0.08</v>
      </c>
      <c r="L1237" s="69">
        <v>0.51400000000000001</v>
      </c>
      <c r="M1237" s="56">
        <v>7.3</v>
      </c>
      <c r="N1237" s="56">
        <v>20.5</v>
      </c>
      <c r="O1237" s="56">
        <v>32.6</v>
      </c>
      <c r="P1237" s="56">
        <v>37.9</v>
      </c>
      <c r="Q1237" s="56">
        <v>31.1</v>
      </c>
      <c r="R1237" s="56">
        <v>20.100000000000001</v>
      </c>
      <c r="S1237" s="56">
        <v>10.8</v>
      </c>
    </row>
    <row r="1238" spans="1:19" x14ac:dyDescent="0.2">
      <c r="A1238" s="29">
        <v>307031189</v>
      </c>
      <c r="B1238" s="29" t="s">
        <v>1435</v>
      </c>
      <c r="C1238" s="55">
        <v>7967</v>
      </c>
      <c r="D1238" s="55">
        <v>44</v>
      </c>
      <c r="E1238" s="55">
        <v>389736320</v>
      </c>
      <c r="F1238" s="55">
        <v>44282</v>
      </c>
      <c r="G1238" s="55">
        <v>48919</v>
      </c>
      <c r="H1238" s="57">
        <v>4.6500000000000004</v>
      </c>
      <c r="I1238" s="57">
        <v>1.69</v>
      </c>
      <c r="J1238" s="57">
        <v>0.36</v>
      </c>
      <c r="K1238" s="57">
        <v>0.14000000000000001</v>
      </c>
      <c r="L1238" s="69">
        <v>0.43099999999999999</v>
      </c>
      <c r="M1238" s="56">
        <v>5.8</v>
      </c>
      <c r="N1238" s="56">
        <v>16.899999999999999</v>
      </c>
      <c r="O1238" s="56">
        <v>27.6</v>
      </c>
      <c r="P1238" s="56">
        <v>28.6</v>
      </c>
      <c r="Q1238" s="56">
        <v>30.6</v>
      </c>
      <c r="R1238" s="56">
        <v>27</v>
      </c>
      <c r="S1238" s="56">
        <v>13.9</v>
      </c>
    </row>
    <row r="1239" spans="1:19" x14ac:dyDescent="0.2">
      <c r="A1239" s="29">
        <v>308011190</v>
      </c>
      <c r="B1239" s="29" t="s">
        <v>1437</v>
      </c>
      <c r="C1239" s="55">
        <v>3757</v>
      </c>
      <c r="D1239" s="55">
        <v>39</v>
      </c>
      <c r="E1239" s="55">
        <v>299172981</v>
      </c>
      <c r="F1239" s="55">
        <v>66765</v>
      </c>
      <c r="G1239" s="55">
        <v>79631</v>
      </c>
      <c r="H1239" s="57">
        <v>5.91</v>
      </c>
      <c r="I1239" s="57">
        <v>2.0499999999999998</v>
      </c>
      <c r="J1239" s="57">
        <v>0.35</v>
      </c>
      <c r="K1239" s="57">
        <v>0.16</v>
      </c>
      <c r="L1239" s="69">
        <v>0.46899999999999997</v>
      </c>
      <c r="M1239" s="56">
        <v>5.2</v>
      </c>
      <c r="N1239" s="56">
        <v>15.7</v>
      </c>
      <c r="O1239" s="56">
        <v>26.8</v>
      </c>
      <c r="P1239" s="56">
        <v>20.9</v>
      </c>
      <c r="Q1239" s="56">
        <v>19.7</v>
      </c>
      <c r="R1239" s="56">
        <v>18.8</v>
      </c>
      <c r="S1239" s="56">
        <v>40.6</v>
      </c>
    </row>
    <row r="1240" spans="1:19" x14ac:dyDescent="0.2">
      <c r="A1240" s="29">
        <v>308011191</v>
      </c>
      <c r="B1240" s="29" t="s">
        <v>1438</v>
      </c>
      <c r="C1240" s="55">
        <v>3980</v>
      </c>
      <c r="D1240" s="55">
        <v>44</v>
      </c>
      <c r="E1240" s="55">
        <v>254005907</v>
      </c>
      <c r="F1240" s="55">
        <v>50551</v>
      </c>
      <c r="G1240" s="55">
        <v>63821</v>
      </c>
      <c r="H1240" s="57">
        <v>6.95</v>
      </c>
      <c r="I1240" s="57">
        <v>2.16</v>
      </c>
      <c r="J1240" s="57">
        <v>0.31</v>
      </c>
      <c r="K1240" s="57">
        <v>7.0000000000000007E-2</v>
      </c>
      <c r="L1240" s="69">
        <v>0.59199999999999997</v>
      </c>
      <c r="M1240" s="56">
        <v>7.2</v>
      </c>
      <c r="N1240" s="56">
        <v>21.3</v>
      </c>
      <c r="O1240" s="56">
        <v>34.4</v>
      </c>
      <c r="P1240" s="56">
        <v>27.9</v>
      </c>
      <c r="Q1240" s="56">
        <v>22.8</v>
      </c>
      <c r="R1240" s="56">
        <v>21</v>
      </c>
      <c r="S1240" s="56">
        <v>28.3</v>
      </c>
    </row>
    <row r="1241" spans="1:19" x14ac:dyDescent="0.2">
      <c r="A1241" s="29">
        <v>308011192</v>
      </c>
      <c r="B1241" s="29" t="s">
        <v>1439</v>
      </c>
      <c r="C1241" s="55">
        <v>8531</v>
      </c>
      <c r="D1241" s="55">
        <v>38</v>
      </c>
      <c r="E1241" s="55">
        <v>654308942</v>
      </c>
      <c r="F1241" s="55">
        <v>60115</v>
      </c>
      <c r="G1241" s="55">
        <v>76698</v>
      </c>
      <c r="H1241" s="57">
        <v>5.07</v>
      </c>
      <c r="I1241" s="57">
        <v>2.02</v>
      </c>
      <c r="J1241" s="57">
        <v>0.4</v>
      </c>
      <c r="K1241" s="57">
        <v>0.2</v>
      </c>
      <c r="L1241" s="69">
        <v>0.44700000000000001</v>
      </c>
      <c r="M1241" s="56">
        <v>5.0999999999999996</v>
      </c>
      <c r="N1241" s="56">
        <v>16.8</v>
      </c>
      <c r="O1241" s="56">
        <v>28.5</v>
      </c>
      <c r="P1241" s="56">
        <v>20.2</v>
      </c>
      <c r="Q1241" s="56">
        <v>22.8</v>
      </c>
      <c r="R1241" s="56">
        <v>21.9</v>
      </c>
      <c r="S1241" s="56">
        <v>35.1</v>
      </c>
    </row>
    <row r="1242" spans="1:19" x14ac:dyDescent="0.2">
      <c r="A1242" s="29">
        <v>308031205</v>
      </c>
      <c r="B1242" s="29" t="s">
        <v>1452</v>
      </c>
      <c r="C1242" s="55">
        <v>3347</v>
      </c>
      <c r="D1242" s="55">
        <v>38</v>
      </c>
      <c r="E1242" s="55">
        <v>176564849</v>
      </c>
      <c r="F1242" s="55">
        <v>48367</v>
      </c>
      <c r="G1242" s="55">
        <v>52753</v>
      </c>
      <c r="H1242" s="57">
        <v>3.99</v>
      </c>
      <c r="I1242" s="57">
        <v>1.63</v>
      </c>
      <c r="J1242" s="57">
        <v>0.41</v>
      </c>
      <c r="K1242" s="57">
        <v>0.2</v>
      </c>
      <c r="L1242" s="69">
        <v>0.38600000000000001</v>
      </c>
      <c r="M1242" s="56">
        <v>3.9</v>
      </c>
      <c r="N1242" s="56">
        <v>14.3</v>
      </c>
      <c r="O1242" s="56">
        <v>24.7</v>
      </c>
      <c r="P1242" s="56">
        <v>24.7</v>
      </c>
      <c r="Q1242" s="56">
        <v>28.3</v>
      </c>
      <c r="R1242" s="56">
        <v>30.2</v>
      </c>
      <c r="S1242" s="56">
        <v>16.8</v>
      </c>
    </row>
    <row r="1243" spans="1:19" x14ac:dyDescent="0.2">
      <c r="A1243" s="29">
        <v>308031206</v>
      </c>
      <c r="B1243" s="29" t="s">
        <v>1453</v>
      </c>
      <c r="C1243" s="55">
        <v>994</v>
      </c>
      <c r="D1243" s="55">
        <v>48</v>
      </c>
      <c r="E1243" s="55">
        <v>59240055</v>
      </c>
      <c r="F1243" s="55">
        <v>50248</v>
      </c>
      <c r="G1243" s="55">
        <v>59598</v>
      </c>
      <c r="H1243" s="57">
        <v>6.37</v>
      </c>
      <c r="I1243" s="57">
        <v>2.04</v>
      </c>
      <c r="J1243" s="57">
        <v>0.32</v>
      </c>
      <c r="K1243" s="57">
        <v>0.09</v>
      </c>
      <c r="L1243" s="69">
        <v>0.47299999999999998</v>
      </c>
      <c r="M1243" s="56">
        <v>3.4</v>
      </c>
      <c r="N1243" s="56">
        <v>15.1</v>
      </c>
      <c r="O1243" s="56">
        <v>27</v>
      </c>
      <c r="P1243" s="56">
        <v>27.8</v>
      </c>
      <c r="Q1243" s="56">
        <v>23.4</v>
      </c>
      <c r="R1243" s="56">
        <v>20.3</v>
      </c>
      <c r="S1243" s="56">
        <v>28.6</v>
      </c>
    </row>
    <row r="1244" spans="1:19" x14ac:dyDescent="0.2">
      <c r="A1244" s="29">
        <v>308031207</v>
      </c>
      <c r="B1244" s="29" t="s">
        <v>1454</v>
      </c>
      <c r="C1244" s="55">
        <v>2800</v>
      </c>
      <c r="D1244" s="55">
        <v>48</v>
      </c>
      <c r="E1244" s="55">
        <v>170427185</v>
      </c>
      <c r="F1244" s="55">
        <v>47671</v>
      </c>
      <c r="G1244" s="55">
        <v>60867</v>
      </c>
      <c r="H1244" s="57">
        <v>6.35</v>
      </c>
      <c r="I1244" s="57">
        <v>2.02</v>
      </c>
      <c r="J1244" s="57">
        <v>0.32</v>
      </c>
      <c r="K1244" s="57">
        <v>0.1</v>
      </c>
      <c r="L1244" s="69">
        <v>0.48599999999999999</v>
      </c>
      <c r="M1244" s="56">
        <v>6.6</v>
      </c>
      <c r="N1244" s="56">
        <v>19.100000000000001</v>
      </c>
      <c r="O1244" s="56">
        <v>31.1</v>
      </c>
      <c r="P1244" s="56">
        <v>29.2</v>
      </c>
      <c r="Q1244" s="56">
        <v>23.6</v>
      </c>
      <c r="R1244" s="56">
        <v>22.4</v>
      </c>
      <c r="S1244" s="56">
        <v>24.8</v>
      </c>
    </row>
    <row r="1245" spans="1:19" x14ac:dyDescent="0.2">
      <c r="A1245" s="29">
        <v>308031208</v>
      </c>
      <c r="B1245" s="29" t="s">
        <v>1455</v>
      </c>
      <c r="C1245" s="55">
        <v>5186</v>
      </c>
      <c r="D1245" s="55">
        <v>42</v>
      </c>
      <c r="E1245" s="55">
        <v>340397750</v>
      </c>
      <c r="F1245" s="55">
        <v>56778</v>
      </c>
      <c r="G1245" s="55">
        <v>65638</v>
      </c>
      <c r="H1245" s="57">
        <v>4.43</v>
      </c>
      <c r="I1245" s="57">
        <v>1.77</v>
      </c>
      <c r="J1245" s="57">
        <v>0.4</v>
      </c>
      <c r="K1245" s="57">
        <v>0.17</v>
      </c>
      <c r="L1245" s="69">
        <v>0.41799999999999998</v>
      </c>
      <c r="M1245" s="56">
        <v>5.3</v>
      </c>
      <c r="N1245" s="56">
        <v>16.5</v>
      </c>
      <c r="O1245" s="56">
        <v>27.2</v>
      </c>
      <c r="P1245" s="56">
        <v>21.4</v>
      </c>
      <c r="Q1245" s="56">
        <v>23.7</v>
      </c>
      <c r="R1245" s="56">
        <v>27.2</v>
      </c>
      <c r="S1245" s="56">
        <v>27.7</v>
      </c>
    </row>
    <row r="1246" spans="1:19" x14ac:dyDescent="0.2">
      <c r="A1246" s="29">
        <v>308031209</v>
      </c>
      <c r="B1246" s="29" t="s">
        <v>1456</v>
      </c>
      <c r="C1246" s="55">
        <v>2748</v>
      </c>
      <c r="D1246" s="55">
        <v>45</v>
      </c>
      <c r="E1246" s="55">
        <v>203922173</v>
      </c>
      <c r="F1246" s="55">
        <v>64455</v>
      </c>
      <c r="G1246" s="55">
        <v>74207</v>
      </c>
      <c r="H1246" s="57">
        <v>4.47</v>
      </c>
      <c r="I1246" s="57">
        <v>1.78</v>
      </c>
      <c r="J1246" s="57">
        <v>0.4</v>
      </c>
      <c r="K1246" s="57">
        <v>0.18</v>
      </c>
      <c r="L1246" s="69">
        <v>0.42099999999999999</v>
      </c>
      <c r="M1246" s="56">
        <v>5</v>
      </c>
      <c r="N1246" s="56">
        <v>16</v>
      </c>
      <c r="O1246" s="56">
        <v>27</v>
      </c>
      <c r="P1246" s="56">
        <v>19.100000000000001</v>
      </c>
      <c r="Q1246" s="56">
        <v>21.2</v>
      </c>
      <c r="R1246" s="56">
        <v>24.3</v>
      </c>
      <c r="S1246" s="56">
        <v>35.4</v>
      </c>
    </row>
    <row r="1247" spans="1:19" x14ac:dyDescent="0.2">
      <c r="A1247" s="29">
        <v>308031210</v>
      </c>
      <c r="B1247" s="29" t="s">
        <v>1457</v>
      </c>
      <c r="C1247" s="55">
        <v>6271</v>
      </c>
      <c r="D1247" s="55">
        <v>38</v>
      </c>
      <c r="E1247" s="55">
        <v>401084389</v>
      </c>
      <c r="F1247" s="55">
        <v>54758</v>
      </c>
      <c r="G1247" s="55">
        <v>63959</v>
      </c>
      <c r="H1247" s="57">
        <v>4.4800000000000004</v>
      </c>
      <c r="I1247" s="57">
        <v>1.85</v>
      </c>
      <c r="J1247" s="57">
        <v>0.41</v>
      </c>
      <c r="K1247" s="57">
        <v>0.18</v>
      </c>
      <c r="L1247" s="69">
        <v>0.41099999999999998</v>
      </c>
      <c r="M1247" s="56">
        <v>3.9</v>
      </c>
      <c r="N1247" s="56">
        <v>14.5</v>
      </c>
      <c r="O1247" s="56">
        <v>25.5</v>
      </c>
      <c r="P1247" s="56">
        <v>21.5</v>
      </c>
      <c r="Q1247" s="56">
        <v>24.8</v>
      </c>
      <c r="R1247" s="56">
        <v>25.4</v>
      </c>
      <c r="S1247" s="56">
        <v>28.3</v>
      </c>
    </row>
    <row r="1248" spans="1:19" x14ac:dyDescent="0.2">
      <c r="A1248" s="29">
        <v>308031211</v>
      </c>
      <c r="B1248" s="29" t="s">
        <v>1458</v>
      </c>
      <c r="C1248" s="55">
        <v>2593</v>
      </c>
      <c r="D1248" s="55">
        <v>39</v>
      </c>
      <c r="E1248" s="55">
        <v>145556986</v>
      </c>
      <c r="F1248" s="55">
        <v>50804</v>
      </c>
      <c r="G1248" s="55">
        <v>56135</v>
      </c>
      <c r="H1248" s="57">
        <v>3.92</v>
      </c>
      <c r="I1248" s="57">
        <v>1.63</v>
      </c>
      <c r="J1248" s="57">
        <v>0.42</v>
      </c>
      <c r="K1248" s="57">
        <v>0.2</v>
      </c>
      <c r="L1248" s="69">
        <v>0.39</v>
      </c>
      <c r="M1248" s="56">
        <v>4.5</v>
      </c>
      <c r="N1248" s="56">
        <v>15.5</v>
      </c>
      <c r="O1248" s="56">
        <v>25.7</v>
      </c>
      <c r="P1248" s="56">
        <v>22.6</v>
      </c>
      <c r="Q1248" s="56">
        <v>28</v>
      </c>
      <c r="R1248" s="56">
        <v>31</v>
      </c>
      <c r="S1248" s="56">
        <v>18.399999999999999</v>
      </c>
    </row>
    <row r="1249" spans="1:19" x14ac:dyDescent="0.2">
      <c r="A1249" s="29">
        <v>308031212</v>
      </c>
      <c r="B1249" s="29" t="s">
        <v>1459</v>
      </c>
      <c r="C1249" s="55">
        <v>1020</v>
      </c>
      <c r="D1249" s="55">
        <v>48</v>
      </c>
      <c r="E1249" s="55">
        <v>52423935</v>
      </c>
      <c r="F1249" s="55">
        <v>44294</v>
      </c>
      <c r="G1249" s="55">
        <v>51396</v>
      </c>
      <c r="H1249" s="57">
        <v>5.53</v>
      </c>
      <c r="I1249" s="57">
        <v>1.84</v>
      </c>
      <c r="J1249" s="57">
        <v>0.33</v>
      </c>
      <c r="K1249" s="57">
        <v>0.1</v>
      </c>
      <c r="L1249" s="69">
        <v>0.44500000000000001</v>
      </c>
      <c r="M1249" s="56">
        <v>4</v>
      </c>
      <c r="N1249" s="56">
        <v>15.9</v>
      </c>
      <c r="O1249" s="56">
        <v>27.5</v>
      </c>
      <c r="P1249" s="56">
        <v>29.4</v>
      </c>
      <c r="Q1249" s="56">
        <v>28</v>
      </c>
      <c r="R1249" s="56">
        <v>25.4</v>
      </c>
      <c r="S1249" s="56">
        <v>17.2</v>
      </c>
    </row>
    <row r="1250" spans="1:19" x14ac:dyDescent="0.2">
      <c r="A1250" s="29">
        <v>308031213</v>
      </c>
      <c r="B1250" s="29" t="s">
        <v>1460</v>
      </c>
      <c r="C1250" s="55">
        <v>5936</v>
      </c>
      <c r="D1250" s="55">
        <v>41</v>
      </c>
      <c r="E1250" s="55">
        <v>404001209</v>
      </c>
      <c r="F1250" s="55">
        <v>57617</v>
      </c>
      <c r="G1250" s="55">
        <v>68060</v>
      </c>
      <c r="H1250" s="57">
        <v>4.4400000000000004</v>
      </c>
      <c r="I1250" s="57">
        <v>1.79</v>
      </c>
      <c r="J1250" s="57">
        <v>0.4</v>
      </c>
      <c r="K1250" s="57">
        <v>0.18</v>
      </c>
      <c r="L1250" s="69">
        <v>0.42399999999999999</v>
      </c>
      <c r="M1250" s="56">
        <v>6.1</v>
      </c>
      <c r="N1250" s="56">
        <v>17.2</v>
      </c>
      <c r="O1250" s="56">
        <v>28</v>
      </c>
      <c r="P1250" s="56">
        <v>20.9</v>
      </c>
      <c r="Q1250" s="56">
        <v>23.4</v>
      </c>
      <c r="R1250" s="56">
        <v>26.6</v>
      </c>
      <c r="S1250" s="56">
        <v>29.1</v>
      </c>
    </row>
    <row r="1251" spans="1:19" x14ac:dyDescent="0.2">
      <c r="A1251" s="29">
        <v>308031214</v>
      </c>
      <c r="B1251" s="29" t="s">
        <v>1461</v>
      </c>
      <c r="C1251" s="55">
        <v>2568</v>
      </c>
      <c r="D1251" s="55">
        <v>40</v>
      </c>
      <c r="E1251" s="55">
        <v>143952705</v>
      </c>
      <c r="F1251" s="55">
        <v>51485</v>
      </c>
      <c r="G1251" s="55">
        <v>56056</v>
      </c>
      <c r="H1251" s="57">
        <v>3.99</v>
      </c>
      <c r="I1251" s="57">
        <v>1.65</v>
      </c>
      <c r="J1251" s="57">
        <v>0.41</v>
      </c>
      <c r="K1251" s="57">
        <v>0.18</v>
      </c>
      <c r="L1251" s="69">
        <v>0.38500000000000001</v>
      </c>
      <c r="M1251" s="56">
        <v>3.5</v>
      </c>
      <c r="N1251" s="56">
        <v>14</v>
      </c>
      <c r="O1251" s="56">
        <v>24.7</v>
      </c>
      <c r="P1251" s="56">
        <v>22.9</v>
      </c>
      <c r="Q1251" s="56">
        <v>27</v>
      </c>
      <c r="R1251" s="56">
        <v>30.5</v>
      </c>
      <c r="S1251" s="56">
        <v>19.600000000000001</v>
      </c>
    </row>
    <row r="1252" spans="1:19" x14ac:dyDescent="0.2">
      <c r="A1252" s="29">
        <v>308031215</v>
      </c>
      <c r="B1252" s="29" t="s">
        <v>1462</v>
      </c>
      <c r="C1252" s="55">
        <v>3778</v>
      </c>
      <c r="D1252" s="55">
        <v>40</v>
      </c>
      <c r="E1252" s="55">
        <v>241349317</v>
      </c>
      <c r="F1252" s="55">
        <v>55175</v>
      </c>
      <c r="G1252" s="55">
        <v>63883</v>
      </c>
      <c r="H1252" s="57">
        <v>4.1100000000000003</v>
      </c>
      <c r="I1252" s="57">
        <v>1.77</v>
      </c>
      <c r="J1252" s="57">
        <v>0.43</v>
      </c>
      <c r="K1252" s="57">
        <v>0.21</v>
      </c>
      <c r="L1252" s="69">
        <v>0.40200000000000002</v>
      </c>
      <c r="M1252" s="56">
        <v>4.4000000000000004</v>
      </c>
      <c r="N1252" s="56">
        <v>15.4</v>
      </c>
      <c r="O1252" s="56">
        <v>26</v>
      </c>
      <c r="P1252" s="56">
        <v>20.6</v>
      </c>
      <c r="Q1252" s="56">
        <v>25.4</v>
      </c>
      <c r="R1252" s="56">
        <v>26.9</v>
      </c>
      <c r="S1252" s="56">
        <v>27</v>
      </c>
    </row>
    <row r="1253" spans="1:19" x14ac:dyDescent="0.2">
      <c r="A1253" s="29">
        <v>308031216</v>
      </c>
      <c r="B1253" s="29" t="s">
        <v>1463</v>
      </c>
      <c r="C1253" s="55">
        <v>3088</v>
      </c>
      <c r="D1253" s="55">
        <v>42</v>
      </c>
      <c r="E1253" s="55">
        <v>200734641</v>
      </c>
      <c r="F1253" s="55">
        <v>55996</v>
      </c>
      <c r="G1253" s="55">
        <v>65005</v>
      </c>
      <c r="H1253" s="57">
        <v>4.33</v>
      </c>
      <c r="I1253" s="57">
        <v>1.75</v>
      </c>
      <c r="J1253" s="57">
        <v>0.4</v>
      </c>
      <c r="K1253" s="57">
        <v>0.18</v>
      </c>
      <c r="L1253" s="69">
        <v>0.42</v>
      </c>
      <c r="M1253" s="56">
        <v>5.8</v>
      </c>
      <c r="N1253" s="56">
        <v>16.8</v>
      </c>
      <c r="O1253" s="56">
        <v>27.3</v>
      </c>
      <c r="P1253" s="56">
        <v>21.6</v>
      </c>
      <c r="Q1253" s="56">
        <v>23.8</v>
      </c>
      <c r="R1253" s="56">
        <v>27.2</v>
      </c>
      <c r="S1253" s="56">
        <v>27.3</v>
      </c>
    </row>
    <row r="1254" spans="1:19" x14ac:dyDescent="0.2">
      <c r="A1254" s="29">
        <v>308031217</v>
      </c>
      <c r="B1254" s="29" t="s">
        <v>1464</v>
      </c>
      <c r="C1254" s="55">
        <v>1682</v>
      </c>
      <c r="D1254" s="55">
        <v>42</v>
      </c>
      <c r="E1254" s="55">
        <v>91131340</v>
      </c>
      <c r="F1254" s="55">
        <v>45705</v>
      </c>
      <c r="G1254" s="55">
        <v>54180</v>
      </c>
      <c r="H1254" s="57">
        <v>4.71</v>
      </c>
      <c r="I1254" s="57">
        <v>1.79</v>
      </c>
      <c r="J1254" s="57">
        <v>0.38</v>
      </c>
      <c r="K1254" s="57">
        <v>0.17</v>
      </c>
      <c r="L1254" s="69">
        <v>0.44500000000000001</v>
      </c>
      <c r="M1254" s="56">
        <v>6.6</v>
      </c>
      <c r="N1254" s="56">
        <v>18.600000000000001</v>
      </c>
      <c r="O1254" s="56">
        <v>29.5</v>
      </c>
      <c r="P1254" s="56">
        <v>27.4</v>
      </c>
      <c r="Q1254" s="56">
        <v>29.6</v>
      </c>
      <c r="R1254" s="56">
        <v>25.5</v>
      </c>
      <c r="S1254" s="56">
        <v>17.399999999999999</v>
      </c>
    </row>
    <row r="1255" spans="1:19" x14ac:dyDescent="0.2">
      <c r="A1255" s="29">
        <v>308031218</v>
      </c>
      <c r="B1255" s="29" t="s">
        <v>1465</v>
      </c>
      <c r="C1255" s="55">
        <v>1942</v>
      </c>
      <c r="D1255" s="55">
        <v>48</v>
      </c>
      <c r="E1255" s="55">
        <v>123622217</v>
      </c>
      <c r="F1255" s="55">
        <v>52603</v>
      </c>
      <c r="G1255" s="55">
        <v>63657</v>
      </c>
      <c r="H1255" s="57">
        <v>4.93</v>
      </c>
      <c r="I1255" s="57">
        <v>1.88</v>
      </c>
      <c r="J1255" s="57">
        <v>0.38</v>
      </c>
      <c r="K1255" s="57">
        <v>0.13</v>
      </c>
      <c r="L1255" s="69">
        <v>0.45900000000000002</v>
      </c>
      <c r="M1255" s="56">
        <v>5.2</v>
      </c>
      <c r="N1255" s="56">
        <v>17.399999999999999</v>
      </c>
      <c r="O1255" s="56">
        <v>29</v>
      </c>
      <c r="P1255" s="56">
        <v>24</v>
      </c>
      <c r="Q1255" s="56">
        <v>25</v>
      </c>
      <c r="R1255" s="56">
        <v>23.7</v>
      </c>
      <c r="S1255" s="56">
        <v>27.3</v>
      </c>
    </row>
    <row r="1256" spans="1:19" x14ac:dyDescent="0.2">
      <c r="A1256" s="29">
        <v>308031219</v>
      </c>
      <c r="B1256" s="29" t="s">
        <v>1466</v>
      </c>
      <c r="C1256" s="55">
        <v>2590</v>
      </c>
      <c r="D1256" s="55">
        <v>48</v>
      </c>
      <c r="E1256" s="55">
        <v>153172883</v>
      </c>
      <c r="F1256" s="55">
        <v>43383</v>
      </c>
      <c r="G1256" s="55">
        <v>59140</v>
      </c>
      <c r="H1256" s="57">
        <v>7.09</v>
      </c>
      <c r="I1256" s="57">
        <v>2.21</v>
      </c>
      <c r="J1256" s="57">
        <v>0.31</v>
      </c>
      <c r="K1256" s="57">
        <v>0.08</v>
      </c>
      <c r="L1256" s="69">
        <v>0.53700000000000003</v>
      </c>
      <c r="M1256" s="56">
        <v>9</v>
      </c>
      <c r="N1256" s="56">
        <v>22.2</v>
      </c>
      <c r="O1256" s="56">
        <v>34.4</v>
      </c>
      <c r="P1256" s="56">
        <v>29.9</v>
      </c>
      <c r="Q1256" s="56">
        <v>26.8</v>
      </c>
      <c r="R1256" s="56">
        <v>18.899999999999999</v>
      </c>
      <c r="S1256" s="56">
        <v>24.4</v>
      </c>
    </row>
    <row r="1257" spans="1:19" x14ac:dyDescent="0.2">
      <c r="A1257" s="29">
        <v>308031220</v>
      </c>
      <c r="B1257" s="29" t="s">
        <v>1467</v>
      </c>
      <c r="C1257" s="55">
        <v>1749</v>
      </c>
      <c r="D1257" s="55">
        <v>46</v>
      </c>
      <c r="E1257" s="55">
        <v>97408894</v>
      </c>
      <c r="F1257" s="55">
        <v>47948</v>
      </c>
      <c r="G1257" s="55">
        <v>55694</v>
      </c>
      <c r="H1257" s="57">
        <v>6.52</v>
      </c>
      <c r="I1257" s="57">
        <v>2.0099999999999998</v>
      </c>
      <c r="J1257" s="57">
        <v>0.31</v>
      </c>
      <c r="K1257" s="57">
        <v>0.08</v>
      </c>
      <c r="L1257" s="69">
        <v>0.50600000000000001</v>
      </c>
      <c r="M1257" s="56">
        <v>4.4000000000000004</v>
      </c>
      <c r="N1257" s="56">
        <v>16.899999999999999</v>
      </c>
      <c r="O1257" s="56">
        <v>29.3</v>
      </c>
      <c r="P1257" s="56">
        <v>30.1</v>
      </c>
      <c r="Q1257" s="56">
        <v>23.6</v>
      </c>
      <c r="R1257" s="56">
        <v>22</v>
      </c>
      <c r="S1257" s="56">
        <v>24.2</v>
      </c>
    </row>
    <row r="1258" spans="1:19" x14ac:dyDescent="0.2">
      <c r="A1258" s="29">
        <v>308031221</v>
      </c>
      <c r="B1258" s="29" t="s">
        <v>1468</v>
      </c>
      <c r="C1258" s="55" t="s">
        <v>2974</v>
      </c>
      <c r="D1258" s="55" t="s">
        <v>2974</v>
      </c>
      <c r="E1258" s="55" t="s">
        <v>2974</v>
      </c>
      <c r="F1258" s="55" t="s">
        <v>2974</v>
      </c>
      <c r="G1258" s="55" t="s">
        <v>2974</v>
      </c>
      <c r="H1258" s="57" t="s">
        <v>2974</v>
      </c>
      <c r="I1258" s="57" t="s">
        <v>2974</v>
      </c>
      <c r="J1258" s="57" t="s">
        <v>2974</v>
      </c>
      <c r="K1258" s="57" t="s">
        <v>2974</v>
      </c>
      <c r="L1258" s="69" t="s">
        <v>2974</v>
      </c>
      <c r="M1258" s="56" t="s">
        <v>2974</v>
      </c>
      <c r="N1258" s="56" t="s">
        <v>2974</v>
      </c>
      <c r="O1258" s="56" t="s">
        <v>2974</v>
      </c>
      <c r="P1258" s="56" t="s">
        <v>2974</v>
      </c>
      <c r="Q1258" s="56" t="s">
        <v>2974</v>
      </c>
      <c r="R1258" s="56" t="s">
        <v>2974</v>
      </c>
      <c r="S1258" s="56" t="s">
        <v>2974</v>
      </c>
    </row>
    <row r="1259" spans="1:19" x14ac:dyDescent="0.2">
      <c r="A1259" s="29">
        <v>308031222</v>
      </c>
      <c r="B1259" s="29" t="s">
        <v>1469</v>
      </c>
      <c r="C1259" s="55">
        <v>4115</v>
      </c>
      <c r="D1259" s="55">
        <v>43</v>
      </c>
      <c r="E1259" s="55">
        <v>309853859</v>
      </c>
      <c r="F1259" s="55">
        <v>57013</v>
      </c>
      <c r="G1259" s="55">
        <v>75299</v>
      </c>
      <c r="H1259" s="57">
        <v>5.01</v>
      </c>
      <c r="I1259" s="57">
        <v>1.91</v>
      </c>
      <c r="J1259" s="57">
        <v>0.38</v>
      </c>
      <c r="K1259" s="57">
        <v>0.16</v>
      </c>
      <c r="L1259" s="69">
        <v>0.48799999999999999</v>
      </c>
      <c r="M1259" s="56">
        <v>9.6</v>
      </c>
      <c r="N1259" s="56">
        <v>23.1</v>
      </c>
      <c r="O1259" s="56">
        <v>34</v>
      </c>
      <c r="P1259" s="56">
        <v>22</v>
      </c>
      <c r="Q1259" s="56">
        <v>22.9</v>
      </c>
      <c r="R1259" s="56">
        <v>23.8</v>
      </c>
      <c r="S1259" s="56">
        <v>31.3</v>
      </c>
    </row>
    <row r="1260" spans="1:19" x14ac:dyDescent="0.2">
      <c r="A1260" s="29">
        <v>308031223</v>
      </c>
      <c r="B1260" s="29" t="s">
        <v>1470</v>
      </c>
      <c r="C1260" s="55">
        <v>10955</v>
      </c>
      <c r="D1260" s="55">
        <v>45</v>
      </c>
      <c r="E1260" s="55">
        <v>747786979</v>
      </c>
      <c r="F1260" s="55">
        <v>54277</v>
      </c>
      <c r="G1260" s="55">
        <v>68260</v>
      </c>
      <c r="H1260" s="57">
        <v>5.27</v>
      </c>
      <c r="I1260" s="57">
        <v>2</v>
      </c>
      <c r="J1260" s="57">
        <v>0.38</v>
      </c>
      <c r="K1260" s="57">
        <v>0.16</v>
      </c>
      <c r="L1260" s="69">
        <v>0.45100000000000001</v>
      </c>
      <c r="M1260" s="56">
        <v>5.7</v>
      </c>
      <c r="N1260" s="56">
        <v>17.5</v>
      </c>
      <c r="O1260" s="56">
        <v>28.9</v>
      </c>
      <c r="P1260" s="56">
        <v>23.1</v>
      </c>
      <c r="Q1260" s="56">
        <v>24.5</v>
      </c>
      <c r="R1260" s="56">
        <v>21.9</v>
      </c>
      <c r="S1260" s="56">
        <v>30.6</v>
      </c>
    </row>
    <row r="1261" spans="1:19" x14ac:dyDescent="0.2">
      <c r="A1261" s="29">
        <v>308041528</v>
      </c>
      <c r="B1261" s="29" t="s">
        <v>1441</v>
      </c>
      <c r="C1261" s="55">
        <v>4876</v>
      </c>
      <c r="D1261" s="55">
        <v>46</v>
      </c>
      <c r="E1261" s="55">
        <v>284383920</v>
      </c>
      <c r="F1261" s="55">
        <v>47212</v>
      </c>
      <c r="G1261" s="55">
        <v>58323</v>
      </c>
      <c r="H1261" s="57">
        <v>7.33</v>
      </c>
      <c r="I1261" s="57">
        <v>2.14</v>
      </c>
      <c r="J1261" s="57">
        <v>0.28999999999999998</v>
      </c>
      <c r="K1261" s="57">
        <v>0.06</v>
      </c>
      <c r="L1261" s="69">
        <v>0.56000000000000005</v>
      </c>
      <c r="M1261" s="56">
        <v>6.3</v>
      </c>
      <c r="N1261" s="56">
        <v>19.399999999999999</v>
      </c>
      <c r="O1261" s="56">
        <v>32.200000000000003</v>
      </c>
      <c r="P1261" s="56">
        <v>29.6</v>
      </c>
      <c r="Q1261" s="56">
        <v>23.8</v>
      </c>
      <c r="R1261" s="56">
        <v>21</v>
      </c>
      <c r="S1261" s="56">
        <v>25.6</v>
      </c>
    </row>
    <row r="1262" spans="1:19" x14ac:dyDescent="0.2">
      <c r="A1262" s="29">
        <v>308041529</v>
      </c>
      <c r="B1262" s="29" t="s">
        <v>1442</v>
      </c>
      <c r="C1262" s="55">
        <v>3370</v>
      </c>
      <c r="D1262" s="55">
        <v>41</v>
      </c>
      <c r="E1262" s="55">
        <v>243935212</v>
      </c>
      <c r="F1262" s="55">
        <v>59128</v>
      </c>
      <c r="G1262" s="55">
        <v>72384</v>
      </c>
      <c r="H1262" s="57">
        <v>5.03</v>
      </c>
      <c r="I1262" s="57">
        <v>2.02</v>
      </c>
      <c r="J1262" s="57">
        <v>0.4</v>
      </c>
      <c r="K1262" s="57">
        <v>0.18</v>
      </c>
      <c r="L1262" s="69">
        <v>0.44500000000000001</v>
      </c>
      <c r="M1262" s="56">
        <v>5.6</v>
      </c>
      <c r="N1262" s="56">
        <v>16.5</v>
      </c>
      <c r="O1262" s="56">
        <v>27.8</v>
      </c>
      <c r="P1262" s="56">
        <v>20.7</v>
      </c>
      <c r="Q1262" s="56">
        <v>22.8</v>
      </c>
      <c r="R1262" s="56">
        <v>25</v>
      </c>
      <c r="S1262" s="56">
        <v>31.5</v>
      </c>
    </row>
    <row r="1263" spans="1:19" x14ac:dyDescent="0.2">
      <c r="A1263" s="29">
        <v>308051530</v>
      </c>
      <c r="B1263" s="29" t="s">
        <v>1440</v>
      </c>
      <c r="C1263" s="55">
        <v>3250</v>
      </c>
      <c r="D1263" s="55">
        <v>50</v>
      </c>
      <c r="E1263" s="55">
        <v>164015000</v>
      </c>
      <c r="F1263" s="55">
        <v>36247</v>
      </c>
      <c r="G1263" s="55">
        <v>50466</v>
      </c>
      <c r="H1263" s="57">
        <v>8.59</v>
      </c>
      <c r="I1263" s="57">
        <v>2.34</v>
      </c>
      <c r="J1263" s="57">
        <v>0.27</v>
      </c>
      <c r="K1263" s="57">
        <v>7.0000000000000007E-2</v>
      </c>
      <c r="L1263" s="69">
        <v>0.54900000000000004</v>
      </c>
      <c r="M1263" s="56">
        <v>7.3</v>
      </c>
      <c r="N1263" s="56">
        <v>21.6</v>
      </c>
      <c r="O1263" s="56">
        <v>34.4</v>
      </c>
      <c r="P1263" s="56">
        <v>36.1</v>
      </c>
      <c r="Q1263" s="56">
        <v>26.9</v>
      </c>
      <c r="R1263" s="56">
        <v>17.5</v>
      </c>
      <c r="S1263" s="56">
        <v>19.600000000000001</v>
      </c>
    </row>
    <row r="1264" spans="1:19" x14ac:dyDescent="0.2">
      <c r="A1264" s="29">
        <v>308051531</v>
      </c>
      <c r="B1264" s="29" t="s">
        <v>1443</v>
      </c>
      <c r="C1264" s="55">
        <v>5631</v>
      </c>
      <c r="D1264" s="55">
        <v>44</v>
      </c>
      <c r="E1264" s="55">
        <v>423028409</v>
      </c>
      <c r="F1264" s="55">
        <v>62059</v>
      </c>
      <c r="G1264" s="55">
        <v>75125</v>
      </c>
      <c r="H1264" s="57">
        <v>5.74</v>
      </c>
      <c r="I1264" s="57">
        <v>1.92</v>
      </c>
      <c r="J1264" s="57">
        <v>0.33</v>
      </c>
      <c r="K1264" s="57">
        <v>0.14000000000000001</v>
      </c>
      <c r="L1264" s="69">
        <v>0.44900000000000001</v>
      </c>
      <c r="M1264" s="56">
        <v>5.2</v>
      </c>
      <c r="N1264" s="56">
        <v>16.8</v>
      </c>
      <c r="O1264" s="56">
        <v>28</v>
      </c>
      <c r="P1264" s="56">
        <v>22.9</v>
      </c>
      <c r="Q1264" s="56">
        <v>20.399999999999999</v>
      </c>
      <c r="R1264" s="56">
        <v>19.899999999999999</v>
      </c>
      <c r="S1264" s="56">
        <v>36.799999999999997</v>
      </c>
    </row>
    <row r="1265" spans="1:19" x14ac:dyDescent="0.2">
      <c r="A1265" s="29">
        <v>308051532</v>
      </c>
      <c r="B1265" s="29" t="s">
        <v>1444</v>
      </c>
      <c r="C1265" s="55" t="s">
        <v>2974</v>
      </c>
      <c r="D1265" s="55" t="s">
        <v>2974</v>
      </c>
      <c r="E1265" s="55" t="s">
        <v>2974</v>
      </c>
      <c r="F1265" s="55" t="s">
        <v>2974</v>
      </c>
      <c r="G1265" s="55" t="s">
        <v>2974</v>
      </c>
      <c r="H1265" s="57" t="s">
        <v>2974</v>
      </c>
      <c r="I1265" s="57" t="s">
        <v>2974</v>
      </c>
      <c r="J1265" s="57" t="s">
        <v>2974</v>
      </c>
      <c r="K1265" s="57" t="s">
        <v>2974</v>
      </c>
      <c r="L1265" s="69" t="s">
        <v>2974</v>
      </c>
      <c r="M1265" s="56" t="s">
        <v>2974</v>
      </c>
      <c r="N1265" s="56" t="s">
        <v>2974</v>
      </c>
      <c r="O1265" s="56" t="s">
        <v>2974</v>
      </c>
      <c r="P1265" s="56" t="s">
        <v>2974</v>
      </c>
      <c r="Q1265" s="56" t="s">
        <v>2974</v>
      </c>
      <c r="R1265" s="56" t="s">
        <v>2974</v>
      </c>
      <c r="S1265" s="56" t="s">
        <v>2974</v>
      </c>
    </row>
    <row r="1266" spans="1:19" x14ac:dyDescent="0.2">
      <c r="A1266" s="29">
        <v>308051533</v>
      </c>
      <c r="B1266" s="29" t="s">
        <v>1445</v>
      </c>
      <c r="C1266" s="55">
        <v>7260</v>
      </c>
      <c r="D1266" s="55">
        <v>39</v>
      </c>
      <c r="E1266" s="55">
        <v>529649556</v>
      </c>
      <c r="F1266" s="55">
        <v>61120</v>
      </c>
      <c r="G1266" s="55">
        <v>72954</v>
      </c>
      <c r="H1266" s="57">
        <v>5.37</v>
      </c>
      <c r="I1266" s="57">
        <v>1.91</v>
      </c>
      <c r="J1266" s="57">
        <v>0.36</v>
      </c>
      <c r="K1266" s="57">
        <v>0.15</v>
      </c>
      <c r="L1266" s="69">
        <v>0.436</v>
      </c>
      <c r="M1266" s="56">
        <v>5</v>
      </c>
      <c r="N1266" s="56">
        <v>16</v>
      </c>
      <c r="O1266" s="56">
        <v>27</v>
      </c>
      <c r="P1266" s="56">
        <v>21.9</v>
      </c>
      <c r="Q1266" s="56">
        <v>21.2</v>
      </c>
      <c r="R1266" s="56">
        <v>21.4</v>
      </c>
      <c r="S1266" s="56">
        <v>35.5</v>
      </c>
    </row>
    <row r="1267" spans="1:19" x14ac:dyDescent="0.2">
      <c r="A1267" s="29">
        <v>308051534</v>
      </c>
      <c r="B1267" s="29" t="s">
        <v>1446</v>
      </c>
      <c r="C1267" s="55">
        <v>3009</v>
      </c>
      <c r="D1267" s="55">
        <v>42</v>
      </c>
      <c r="E1267" s="55">
        <v>204042955</v>
      </c>
      <c r="F1267" s="55">
        <v>51931</v>
      </c>
      <c r="G1267" s="55">
        <v>67811</v>
      </c>
      <c r="H1267" s="57">
        <v>6.32</v>
      </c>
      <c r="I1267" s="57">
        <v>2.0299999999999998</v>
      </c>
      <c r="J1267" s="57">
        <v>0.32</v>
      </c>
      <c r="K1267" s="57">
        <v>0.12</v>
      </c>
      <c r="L1267" s="69">
        <v>0.48</v>
      </c>
      <c r="M1267" s="56">
        <v>6.7</v>
      </c>
      <c r="N1267" s="56">
        <v>19.399999999999999</v>
      </c>
      <c r="O1267" s="56">
        <v>31.2</v>
      </c>
      <c r="P1267" s="56">
        <v>26.5</v>
      </c>
      <c r="Q1267" s="56">
        <v>23</v>
      </c>
      <c r="R1267" s="56">
        <v>21</v>
      </c>
      <c r="S1267" s="56">
        <v>29.5</v>
      </c>
    </row>
    <row r="1268" spans="1:19" x14ac:dyDescent="0.2">
      <c r="A1268" s="29">
        <v>308051535</v>
      </c>
      <c r="B1268" s="29" t="s">
        <v>1447</v>
      </c>
      <c r="C1268" s="55">
        <v>6118</v>
      </c>
      <c r="D1268" s="55">
        <v>44</v>
      </c>
      <c r="E1268" s="55">
        <v>431458234</v>
      </c>
      <c r="F1268" s="55">
        <v>58471</v>
      </c>
      <c r="G1268" s="55">
        <v>70523</v>
      </c>
      <c r="H1268" s="57">
        <v>6.33</v>
      </c>
      <c r="I1268" s="57">
        <v>2.0099999999999998</v>
      </c>
      <c r="J1268" s="57">
        <v>0.32</v>
      </c>
      <c r="K1268" s="57">
        <v>0.1</v>
      </c>
      <c r="L1268" s="69">
        <v>0.46</v>
      </c>
      <c r="M1268" s="56">
        <v>4.5</v>
      </c>
      <c r="N1268" s="56">
        <v>15.8</v>
      </c>
      <c r="O1268" s="56">
        <v>27.1</v>
      </c>
      <c r="P1268" s="56">
        <v>24.5</v>
      </c>
      <c r="Q1268" s="56">
        <v>20.7</v>
      </c>
      <c r="R1268" s="56">
        <v>19.100000000000001</v>
      </c>
      <c r="S1268" s="56">
        <v>35.6</v>
      </c>
    </row>
    <row r="1269" spans="1:19" x14ac:dyDescent="0.2">
      <c r="A1269" s="29">
        <v>308051536</v>
      </c>
      <c r="B1269" s="29" t="s">
        <v>1448</v>
      </c>
      <c r="C1269" s="55">
        <v>2025</v>
      </c>
      <c r="D1269" s="55">
        <v>43</v>
      </c>
      <c r="E1269" s="55">
        <v>140610635</v>
      </c>
      <c r="F1269" s="55">
        <v>58701</v>
      </c>
      <c r="G1269" s="55">
        <v>69437</v>
      </c>
      <c r="H1269" s="57">
        <v>5.78</v>
      </c>
      <c r="I1269" s="57">
        <v>1.91</v>
      </c>
      <c r="J1269" s="57">
        <v>0.33</v>
      </c>
      <c r="K1269" s="57">
        <v>0.11</v>
      </c>
      <c r="L1269" s="69">
        <v>0.44500000000000001</v>
      </c>
      <c r="M1269" s="56">
        <v>5.0999999999999996</v>
      </c>
      <c r="N1269" s="56">
        <v>16.3</v>
      </c>
      <c r="O1269" s="56">
        <v>27.3</v>
      </c>
      <c r="P1269" s="56">
        <v>23.4</v>
      </c>
      <c r="Q1269" s="56">
        <v>20.9</v>
      </c>
      <c r="R1269" s="56">
        <v>22.2</v>
      </c>
      <c r="S1269" s="56">
        <v>33.5</v>
      </c>
    </row>
    <row r="1270" spans="1:19" x14ac:dyDescent="0.2">
      <c r="A1270" s="29">
        <v>308051537</v>
      </c>
      <c r="B1270" s="29" t="s">
        <v>2455</v>
      </c>
      <c r="C1270" s="55" t="s">
        <v>2974</v>
      </c>
      <c r="D1270" s="55" t="s">
        <v>2974</v>
      </c>
      <c r="E1270" s="55" t="s">
        <v>2974</v>
      </c>
      <c r="F1270" s="55" t="s">
        <v>2974</v>
      </c>
      <c r="G1270" s="55" t="s">
        <v>2974</v>
      </c>
      <c r="H1270" s="57" t="s">
        <v>2974</v>
      </c>
      <c r="I1270" s="57" t="s">
        <v>2974</v>
      </c>
      <c r="J1270" s="57" t="s">
        <v>2974</v>
      </c>
      <c r="K1270" s="57" t="s">
        <v>2974</v>
      </c>
      <c r="L1270" s="69" t="s">
        <v>2974</v>
      </c>
      <c r="M1270" s="56" t="s">
        <v>2974</v>
      </c>
      <c r="N1270" s="56" t="s">
        <v>2974</v>
      </c>
      <c r="O1270" s="56" t="s">
        <v>2974</v>
      </c>
      <c r="P1270" s="56" t="s">
        <v>2974</v>
      </c>
      <c r="Q1270" s="56" t="s">
        <v>2974</v>
      </c>
      <c r="R1270" s="56" t="s">
        <v>2974</v>
      </c>
      <c r="S1270" s="56" t="s">
        <v>2974</v>
      </c>
    </row>
    <row r="1271" spans="1:19" x14ac:dyDescent="0.2">
      <c r="A1271" s="29">
        <v>308051538</v>
      </c>
      <c r="B1271" s="29" t="s">
        <v>1449</v>
      </c>
      <c r="C1271" s="55">
        <v>3478</v>
      </c>
      <c r="D1271" s="55">
        <v>40</v>
      </c>
      <c r="E1271" s="55">
        <v>251655284</v>
      </c>
      <c r="F1271" s="55">
        <v>58933</v>
      </c>
      <c r="G1271" s="55">
        <v>72356</v>
      </c>
      <c r="H1271" s="57">
        <v>5.41</v>
      </c>
      <c r="I1271" s="57">
        <v>1.95</v>
      </c>
      <c r="J1271" s="57">
        <v>0.36</v>
      </c>
      <c r="K1271" s="57">
        <v>0.15</v>
      </c>
      <c r="L1271" s="69">
        <v>0.443</v>
      </c>
      <c r="M1271" s="56">
        <v>5.7</v>
      </c>
      <c r="N1271" s="56">
        <v>16.899999999999999</v>
      </c>
      <c r="O1271" s="56">
        <v>28.1</v>
      </c>
      <c r="P1271" s="56">
        <v>22.2</v>
      </c>
      <c r="Q1271" s="56">
        <v>22.3</v>
      </c>
      <c r="R1271" s="56">
        <v>21.8</v>
      </c>
      <c r="S1271" s="56">
        <v>33.700000000000003</v>
      </c>
    </row>
    <row r="1272" spans="1:19" x14ac:dyDescent="0.2">
      <c r="A1272" s="29">
        <v>308051539</v>
      </c>
      <c r="B1272" s="29" t="s">
        <v>1450</v>
      </c>
      <c r="C1272" s="55">
        <v>2442</v>
      </c>
      <c r="D1272" s="55">
        <v>42</v>
      </c>
      <c r="E1272" s="55">
        <v>161427142</v>
      </c>
      <c r="F1272" s="55">
        <v>51574</v>
      </c>
      <c r="G1272" s="55">
        <v>66104</v>
      </c>
      <c r="H1272" s="57">
        <v>6.41</v>
      </c>
      <c r="I1272" s="57">
        <v>2.1</v>
      </c>
      <c r="J1272" s="57">
        <v>0.33</v>
      </c>
      <c r="K1272" s="57">
        <v>0.12</v>
      </c>
      <c r="L1272" s="69">
        <v>0.47199999999999998</v>
      </c>
      <c r="M1272" s="56">
        <v>5.9</v>
      </c>
      <c r="N1272" s="56">
        <v>17.899999999999999</v>
      </c>
      <c r="O1272" s="56">
        <v>29.4</v>
      </c>
      <c r="P1272" s="56">
        <v>26.6</v>
      </c>
      <c r="Q1272" s="56">
        <v>23.3</v>
      </c>
      <c r="R1272" s="56">
        <v>20.6</v>
      </c>
      <c r="S1272" s="56">
        <v>29.6</v>
      </c>
    </row>
    <row r="1273" spans="1:19" x14ac:dyDescent="0.2">
      <c r="A1273" s="29">
        <v>309011224</v>
      </c>
      <c r="B1273" s="29" t="s">
        <v>1473</v>
      </c>
      <c r="C1273" s="55">
        <v>5535</v>
      </c>
      <c r="D1273" s="55">
        <v>44</v>
      </c>
      <c r="E1273" s="55">
        <v>391405868</v>
      </c>
      <c r="F1273" s="55">
        <v>45495</v>
      </c>
      <c r="G1273" s="55">
        <v>70715</v>
      </c>
      <c r="H1273" s="57">
        <v>5.8</v>
      </c>
      <c r="I1273" s="57">
        <v>2.1800000000000002</v>
      </c>
      <c r="J1273" s="57">
        <v>0.38</v>
      </c>
      <c r="K1273" s="57">
        <v>0.16</v>
      </c>
      <c r="L1273" s="69">
        <v>0.54600000000000004</v>
      </c>
      <c r="M1273" s="56">
        <v>12.2</v>
      </c>
      <c r="N1273" s="56">
        <v>27.9</v>
      </c>
      <c r="O1273" s="56">
        <v>40.1</v>
      </c>
      <c r="P1273" s="56">
        <v>28.4</v>
      </c>
      <c r="Q1273" s="56">
        <v>26.6</v>
      </c>
      <c r="R1273" s="56">
        <v>20.399999999999999</v>
      </c>
      <c r="S1273" s="56">
        <v>24.6</v>
      </c>
    </row>
    <row r="1274" spans="1:19" x14ac:dyDescent="0.2">
      <c r="A1274" s="29">
        <v>309011225</v>
      </c>
      <c r="B1274" s="29" t="s">
        <v>1474</v>
      </c>
      <c r="C1274" s="55">
        <v>6264</v>
      </c>
      <c r="D1274" s="55">
        <v>42</v>
      </c>
      <c r="E1274" s="55">
        <v>395916019</v>
      </c>
      <c r="F1274" s="55">
        <v>47894</v>
      </c>
      <c r="G1274" s="55">
        <v>63205</v>
      </c>
      <c r="H1274" s="57">
        <v>4.76</v>
      </c>
      <c r="I1274" s="57">
        <v>1.91</v>
      </c>
      <c r="J1274" s="57">
        <v>0.4</v>
      </c>
      <c r="K1274" s="57">
        <v>0.19</v>
      </c>
      <c r="L1274" s="69">
        <v>0.48</v>
      </c>
      <c r="M1274" s="56">
        <v>8.6</v>
      </c>
      <c r="N1274" s="56">
        <v>22.2</v>
      </c>
      <c r="O1274" s="56">
        <v>33.5</v>
      </c>
      <c r="P1274" s="56">
        <v>26.2</v>
      </c>
      <c r="Q1274" s="56">
        <v>27.1</v>
      </c>
      <c r="R1274" s="56">
        <v>23.4</v>
      </c>
      <c r="S1274" s="56">
        <v>23.4</v>
      </c>
    </row>
    <row r="1275" spans="1:19" x14ac:dyDescent="0.2">
      <c r="A1275" s="29">
        <v>309011226</v>
      </c>
      <c r="B1275" s="29" t="s">
        <v>1475</v>
      </c>
      <c r="C1275" s="55">
        <v>8862</v>
      </c>
      <c r="D1275" s="55">
        <v>43</v>
      </c>
      <c r="E1275" s="55">
        <v>528214540</v>
      </c>
      <c r="F1275" s="55">
        <v>47756</v>
      </c>
      <c r="G1275" s="55">
        <v>59604</v>
      </c>
      <c r="H1275" s="57">
        <v>4.6900000000000004</v>
      </c>
      <c r="I1275" s="57">
        <v>1.86</v>
      </c>
      <c r="J1275" s="57">
        <v>0.4</v>
      </c>
      <c r="K1275" s="57">
        <v>0.17</v>
      </c>
      <c r="L1275" s="69">
        <v>0.45500000000000002</v>
      </c>
      <c r="M1275" s="56">
        <v>7.3</v>
      </c>
      <c r="N1275" s="56">
        <v>19.7</v>
      </c>
      <c r="O1275" s="56">
        <v>30.9</v>
      </c>
      <c r="P1275" s="56">
        <v>25.9</v>
      </c>
      <c r="Q1275" s="56">
        <v>28</v>
      </c>
      <c r="R1275" s="56">
        <v>24.3</v>
      </c>
      <c r="S1275" s="56">
        <v>21.8</v>
      </c>
    </row>
    <row r="1276" spans="1:19" x14ac:dyDescent="0.2">
      <c r="A1276" s="29">
        <v>309011227</v>
      </c>
      <c r="B1276" s="29" t="s">
        <v>1476</v>
      </c>
      <c r="C1276" s="55">
        <v>8853</v>
      </c>
      <c r="D1276" s="55">
        <v>38</v>
      </c>
      <c r="E1276" s="55">
        <v>606214113</v>
      </c>
      <c r="F1276" s="55">
        <v>47961</v>
      </c>
      <c r="G1276" s="55">
        <v>68476</v>
      </c>
      <c r="H1276" s="57">
        <v>4.41</v>
      </c>
      <c r="I1276" s="57">
        <v>1.87</v>
      </c>
      <c r="J1276" s="57">
        <v>0.42</v>
      </c>
      <c r="K1276" s="57">
        <v>0.21</v>
      </c>
      <c r="L1276" s="69">
        <v>0.51600000000000001</v>
      </c>
      <c r="M1276" s="56">
        <v>14.9</v>
      </c>
      <c r="N1276" s="56">
        <v>28.7</v>
      </c>
      <c r="O1276" s="56">
        <v>39.299999999999997</v>
      </c>
      <c r="P1276" s="56">
        <v>24.5</v>
      </c>
      <c r="Q1276" s="56">
        <v>29.1</v>
      </c>
      <c r="R1276" s="56">
        <v>24.6</v>
      </c>
      <c r="S1276" s="56">
        <v>21.8</v>
      </c>
    </row>
    <row r="1277" spans="1:19" x14ac:dyDescent="0.2">
      <c r="A1277" s="29">
        <v>309011228</v>
      </c>
      <c r="B1277" s="29" t="s">
        <v>1477</v>
      </c>
      <c r="C1277" s="55">
        <v>8057</v>
      </c>
      <c r="D1277" s="55">
        <v>42</v>
      </c>
      <c r="E1277" s="55">
        <v>479795172</v>
      </c>
      <c r="F1277" s="55">
        <v>45802</v>
      </c>
      <c r="G1277" s="55">
        <v>59550</v>
      </c>
      <c r="H1277" s="57">
        <v>4.6100000000000003</v>
      </c>
      <c r="I1277" s="57">
        <v>1.92</v>
      </c>
      <c r="J1277" s="57">
        <v>0.42</v>
      </c>
      <c r="K1277" s="57">
        <v>0.18</v>
      </c>
      <c r="L1277" s="69">
        <v>0.46899999999999997</v>
      </c>
      <c r="M1277" s="56">
        <v>7.8</v>
      </c>
      <c r="N1277" s="56">
        <v>21.1</v>
      </c>
      <c r="O1277" s="56">
        <v>32.5</v>
      </c>
      <c r="P1277" s="56">
        <v>26.4</v>
      </c>
      <c r="Q1277" s="56">
        <v>29.1</v>
      </c>
      <c r="R1277" s="56">
        <v>23.6</v>
      </c>
      <c r="S1277" s="56">
        <v>20.9</v>
      </c>
    </row>
    <row r="1278" spans="1:19" x14ac:dyDescent="0.2">
      <c r="A1278" s="29">
        <v>309011229</v>
      </c>
      <c r="B1278" s="29" t="s">
        <v>1478</v>
      </c>
      <c r="C1278" s="55">
        <v>5057</v>
      </c>
      <c r="D1278" s="55">
        <v>38</v>
      </c>
      <c r="E1278" s="55">
        <v>329313052</v>
      </c>
      <c r="F1278" s="55">
        <v>48701</v>
      </c>
      <c r="G1278" s="55">
        <v>65120</v>
      </c>
      <c r="H1278" s="57">
        <v>4.54</v>
      </c>
      <c r="I1278" s="57">
        <v>1.86</v>
      </c>
      <c r="J1278" s="57">
        <v>0.41</v>
      </c>
      <c r="K1278" s="57">
        <v>0.2</v>
      </c>
      <c r="L1278" s="69">
        <v>0.48199999999999998</v>
      </c>
      <c r="M1278" s="56">
        <v>12.2</v>
      </c>
      <c r="N1278" s="56">
        <v>24.4</v>
      </c>
      <c r="O1278" s="56">
        <v>34.799999999999997</v>
      </c>
      <c r="P1278" s="56">
        <v>25</v>
      </c>
      <c r="Q1278" s="56">
        <v>27.8</v>
      </c>
      <c r="R1278" s="56">
        <v>24.8</v>
      </c>
      <c r="S1278" s="56">
        <v>22.5</v>
      </c>
    </row>
    <row r="1279" spans="1:19" x14ac:dyDescent="0.2">
      <c r="A1279" s="29">
        <v>309021230</v>
      </c>
      <c r="B1279" s="29" t="s">
        <v>1479</v>
      </c>
      <c r="C1279" s="55">
        <v>3935</v>
      </c>
      <c r="D1279" s="55">
        <v>44</v>
      </c>
      <c r="E1279" s="55">
        <v>215502055</v>
      </c>
      <c r="F1279" s="55">
        <v>41868</v>
      </c>
      <c r="G1279" s="55">
        <v>54765</v>
      </c>
      <c r="H1279" s="57">
        <v>4.8899999999999997</v>
      </c>
      <c r="I1279" s="57">
        <v>1.9</v>
      </c>
      <c r="J1279" s="57">
        <v>0.39</v>
      </c>
      <c r="K1279" s="57">
        <v>0.16</v>
      </c>
      <c r="L1279" s="69">
        <v>0.48799999999999999</v>
      </c>
      <c r="M1279" s="56">
        <v>9</v>
      </c>
      <c r="N1279" s="56">
        <v>22.8</v>
      </c>
      <c r="O1279" s="56">
        <v>34</v>
      </c>
      <c r="P1279" s="56">
        <v>29.9</v>
      </c>
      <c r="Q1279" s="56">
        <v>30.2</v>
      </c>
      <c r="R1279" s="56">
        <v>22.7</v>
      </c>
      <c r="S1279" s="56">
        <v>17.3</v>
      </c>
    </row>
    <row r="1280" spans="1:19" x14ac:dyDescent="0.2">
      <c r="A1280" s="29">
        <v>309021231</v>
      </c>
      <c r="B1280" s="29" t="s">
        <v>1480</v>
      </c>
      <c r="C1280" s="55">
        <v>7658</v>
      </c>
      <c r="D1280" s="55">
        <v>43</v>
      </c>
      <c r="E1280" s="55">
        <v>476221777</v>
      </c>
      <c r="F1280" s="55">
        <v>47932</v>
      </c>
      <c r="G1280" s="55">
        <v>62186</v>
      </c>
      <c r="H1280" s="57">
        <v>4.41</v>
      </c>
      <c r="I1280" s="57">
        <v>1.85</v>
      </c>
      <c r="J1280" s="57">
        <v>0.42</v>
      </c>
      <c r="K1280" s="57">
        <v>0.2</v>
      </c>
      <c r="L1280" s="69">
        <v>0.46899999999999997</v>
      </c>
      <c r="M1280" s="56">
        <v>10</v>
      </c>
      <c r="N1280" s="56">
        <v>22.7</v>
      </c>
      <c r="O1280" s="56">
        <v>33.299999999999997</v>
      </c>
      <c r="P1280" s="56">
        <v>24.7</v>
      </c>
      <c r="Q1280" s="56">
        <v>28.9</v>
      </c>
      <c r="R1280" s="56">
        <v>24.8</v>
      </c>
      <c r="S1280" s="56">
        <v>21.6</v>
      </c>
    </row>
    <row r="1281" spans="1:19" x14ac:dyDescent="0.2">
      <c r="A1281" s="29">
        <v>309021232</v>
      </c>
      <c r="B1281" s="29" t="s">
        <v>1481</v>
      </c>
      <c r="C1281" s="55">
        <v>5885</v>
      </c>
      <c r="D1281" s="55">
        <v>44</v>
      </c>
      <c r="E1281" s="55">
        <v>332531015</v>
      </c>
      <c r="F1281" s="55">
        <v>46752</v>
      </c>
      <c r="G1281" s="55">
        <v>56505</v>
      </c>
      <c r="H1281" s="57">
        <v>4.62</v>
      </c>
      <c r="I1281" s="57">
        <v>1.82</v>
      </c>
      <c r="J1281" s="57">
        <v>0.39</v>
      </c>
      <c r="K1281" s="57">
        <v>0.18</v>
      </c>
      <c r="L1281" s="69">
        <v>0.44500000000000001</v>
      </c>
      <c r="M1281" s="56">
        <v>6.9</v>
      </c>
      <c r="N1281" s="56">
        <v>19</v>
      </c>
      <c r="O1281" s="56">
        <v>29.9</v>
      </c>
      <c r="P1281" s="56">
        <v>26.6</v>
      </c>
      <c r="Q1281" s="56">
        <v>28.6</v>
      </c>
      <c r="R1281" s="56">
        <v>25.2</v>
      </c>
      <c r="S1281" s="56">
        <v>19.5</v>
      </c>
    </row>
    <row r="1282" spans="1:19" x14ac:dyDescent="0.2">
      <c r="A1282" s="29">
        <v>309021233</v>
      </c>
      <c r="B1282" s="29" t="s">
        <v>1482</v>
      </c>
      <c r="C1282" s="55">
        <v>7497</v>
      </c>
      <c r="D1282" s="55">
        <v>44</v>
      </c>
      <c r="E1282" s="55">
        <v>410220035</v>
      </c>
      <c r="F1282" s="55">
        <v>45657</v>
      </c>
      <c r="G1282" s="55">
        <v>54718</v>
      </c>
      <c r="H1282" s="57">
        <v>4.8099999999999996</v>
      </c>
      <c r="I1282" s="57">
        <v>1.86</v>
      </c>
      <c r="J1282" s="57">
        <v>0.39</v>
      </c>
      <c r="K1282" s="57">
        <v>0.18</v>
      </c>
      <c r="L1282" s="69">
        <v>0.436</v>
      </c>
      <c r="M1282" s="56">
        <v>5.3</v>
      </c>
      <c r="N1282" s="56">
        <v>17.2</v>
      </c>
      <c r="O1282" s="56">
        <v>28.3</v>
      </c>
      <c r="P1282" s="56">
        <v>27.5</v>
      </c>
      <c r="Q1282" s="56">
        <v>28.3</v>
      </c>
      <c r="R1282" s="56">
        <v>24.5</v>
      </c>
      <c r="S1282" s="56">
        <v>19.7</v>
      </c>
    </row>
    <row r="1283" spans="1:19" x14ac:dyDescent="0.2">
      <c r="A1283" s="29">
        <v>309021234</v>
      </c>
      <c r="B1283" s="29" t="s">
        <v>1483</v>
      </c>
      <c r="C1283" s="55">
        <v>9790</v>
      </c>
      <c r="D1283" s="55">
        <v>41</v>
      </c>
      <c r="E1283" s="55">
        <v>608854296</v>
      </c>
      <c r="F1283" s="55">
        <v>48100</v>
      </c>
      <c r="G1283" s="55">
        <v>62191</v>
      </c>
      <c r="H1283" s="57">
        <v>4.54</v>
      </c>
      <c r="I1283" s="57">
        <v>1.9</v>
      </c>
      <c r="J1283" s="57">
        <v>0.42</v>
      </c>
      <c r="K1283" s="57">
        <v>0.2</v>
      </c>
      <c r="L1283" s="69">
        <v>0.47</v>
      </c>
      <c r="M1283" s="56">
        <v>8.3000000000000007</v>
      </c>
      <c r="N1283" s="56">
        <v>21.3</v>
      </c>
      <c r="O1283" s="56">
        <v>32.5</v>
      </c>
      <c r="P1283" s="56">
        <v>24.8</v>
      </c>
      <c r="Q1283" s="56">
        <v>28.9</v>
      </c>
      <c r="R1283" s="56">
        <v>23.4</v>
      </c>
      <c r="S1283" s="56">
        <v>23</v>
      </c>
    </row>
    <row r="1284" spans="1:19" x14ac:dyDescent="0.2">
      <c r="A1284" s="29">
        <v>309031235</v>
      </c>
      <c r="B1284" s="29" t="s">
        <v>1485</v>
      </c>
      <c r="C1284" s="55">
        <v>6248</v>
      </c>
      <c r="D1284" s="55">
        <v>44</v>
      </c>
      <c r="E1284" s="55">
        <v>348171910</v>
      </c>
      <c r="F1284" s="55">
        <v>45380</v>
      </c>
      <c r="G1284" s="55">
        <v>55725</v>
      </c>
      <c r="H1284" s="57">
        <v>4.93</v>
      </c>
      <c r="I1284" s="57">
        <v>1.86</v>
      </c>
      <c r="J1284" s="57">
        <v>0.38</v>
      </c>
      <c r="K1284" s="57">
        <v>0.15</v>
      </c>
      <c r="L1284" s="69">
        <v>0.45800000000000002</v>
      </c>
      <c r="M1284" s="56">
        <v>6.9</v>
      </c>
      <c r="N1284" s="56">
        <v>19.399999999999999</v>
      </c>
      <c r="O1284" s="56">
        <v>30.5</v>
      </c>
      <c r="P1284" s="56">
        <v>27.8</v>
      </c>
      <c r="Q1284" s="56">
        <v>28.3</v>
      </c>
      <c r="R1284" s="56">
        <v>24.5</v>
      </c>
      <c r="S1284" s="56">
        <v>19.399999999999999</v>
      </c>
    </row>
    <row r="1285" spans="1:19" x14ac:dyDescent="0.2">
      <c r="A1285" s="29">
        <v>309031236</v>
      </c>
      <c r="B1285" s="29" t="s">
        <v>1486</v>
      </c>
      <c r="C1285" s="55">
        <v>5479</v>
      </c>
      <c r="D1285" s="55">
        <v>42</v>
      </c>
      <c r="E1285" s="55">
        <v>291921278</v>
      </c>
      <c r="F1285" s="55">
        <v>43644</v>
      </c>
      <c r="G1285" s="55">
        <v>53280</v>
      </c>
      <c r="H1285" s="57">
        <v>4.58</v>
      </c>
      <c r="I1285" s="57">
        <v>1.77</v>
      </c>
      <c r="J1285" s="57">
        <v>0.39</v>
      </c>
      <c r="K1285" s="57">
        <v>0.16</v>
      </c>
      <c r="L1285" s="69">
        <v>0.45700000000000002</v>
      </c>
      <c r="M1285" s="56">
        <v>9.1999999999999993</v>
      </c>
      <c r="N1285" s="56">
        <v>20.7</v>
      </c>
      <c r="O1285" s="56">
        <v>31.3</v>
      </c>
      <c r="P1285" s="56">
        <v>28.7</v>
      </c>
      <c r="Q1285" s="56">
        <v>30.6</v>
      </c>
      <c r="R1285" s="56">
        <v>24.9</v>
      </c>
      <c r="S1285" s="56">
        <v>15.9</v>
      </c>
    </row>
    <row r="1286" spans="1:19" x14ac:dyDescent="0.2">
      <c r="A1286" s="29">
        <v>309031237</v>
      </c>
      <c r="B1286" s="29" t="s">
        <v>1487</v>
      </c>
      <c r="C1286" s="55">
        <v>5069</v>
      </c>
      <c r="D1286" s="55">
        <v>45</v>
      </c>
      <c r="E1286" s="55">
        <v>253303225</v>
      </c>
      <c r="F1286" s="55">
        <v>44663</v>
      </c>
      <c r="G1286" s="55">
        <v>49971</v>
      </c>
      <c r="H1286" s="57">
        <v>4.29</v>
      </c>
      <c r="I1286" s="57">
        <v>1.69</v>
      </c>
      <c r="J1286" s="57">
        <v>0.39</v>
      </c>
      <c r="K1286" s="57">
        <v>0.16</v>
      </c>
      <c r="L1286" s="69">
        <v>0.41899999999999998</v>
      </c>
      <c r="M1286" s="56">
        <v>5.6</v>
      </c>
      <c r="N1286" s="56">
        <v>16.7</v>
      </c>
      <c r="O1286" s="56">
        <v>27.3</v>
      </c>
      <c r="P1286" s="56">
        <v>27.8</v>
      </c>
      <c r="Q1286" s="56">
        <v>30.6</v>
      </c>
      <c r="R1286" s="56">
        <v>27.1</v>
      </c>
      <c r="S1286" s="56">
        <v>14.4</v>
      </c>
    </row>
    <row r="1287" spans="1:19" x14ac:dyDescent="0.2">
      <c r="A1287" s="29">
        <v>309031238</v>
      </c>
      <c r="B1287" s="29" t="s">
        <v>1488</v>
      </c>
      <c r="C1287" s="55">
        <v>10047</v>
      </c>
      <c r="D1287" s="55">
        <v>42</v>
      </c>
      <c r="E1287" s="55">
        <v>503106630</v>
      </c>
      <c r="F1287" s="55">
        <v>43625</v>
      </c>
      <c r="G1287" s="55">
        <v>50075</v>
      </c>
      <c r="H1287" s="57">
        <v>4.33</v>
      </c>
      <c r="I1287" s="57">
        <v>1.73</v>
      </c>
      <c r="J1287" s="57">
        <v>0.4</v>
      </c>
      <c r="K1287" s="57">
        <v>0.18</v>
      </c>
      <c r="L1287" s="69">
        <v>0.42199999999999999</v>
      </c>
      <c r="M1287" s="56">
        <v>5.8</v>
      </c>
      <c r="N1287" s="56">
        <v>17.2</v>
      </c>
      <c r="O1287" s="56">
        <v>27.8</v>
      </c>
      <c r="P1287" s="56">
        <v>28.3</v>
      </c>
      <c r="Q1287" s="56">
        <v>30.8</v>
      </c>
      <c r="R1287" s="56">
        <v>26.2</v>
      </c>
      <c r="S1287" s="56">
        <v>14.6</v>
      </c>
    </row>
    <row r="1288" spans="1:19" x14ac:dyDescent="0.2">
      <c r="A1288" s="29">
        <v>309031239</v>
      </c>
      <c r="B1288" s="29" t="s">
        <v>1489</v>
      </c>
      <c r="C1288" s="55">
        <v>6895</v>
      </c>
      <c r="D1288" s="55">
        <v>48</v>
      </c>
      <c r="E1288" s="55">
        <v>475625723</v>
      </c>
      <c r="F1288" s="55">
        <v>44752</v>
      </c>
      <c r="G1288" s="55">
        <v>68981</v>
      </c>
      <c r="H1288" s="57">
        <v>6.9</v>
      </c>
      <c r="I1288" s="57">
        <v>2.19</v>
      </c>
      <c r="J1288" s="57">
        <v>0.32</v>
      </c>
      <c r="K1288" s="57">
        <v>0.14000000000000001</v>
      </c>
      <c r="L1288" s="69">
        <v>0.56299999999999994</v>
      </c>
      <c r="M1288" s="56">
        <v>12.8</v>
      </c>
      <c r="N1288" s="56">
        <v>28.3</v>
      </c>
      <c r="O1288" s="56">
        <v>40.6</v>
      </c>
      <c r="P1288" s="56">
        <v>30.9</v>
      </c>
      <c r="Q1288" s="56">
        <v>24.3</v>
      </c>
      <c r="R1288" s="56">
        <v>19.7</v>
      </c>
      <c r="S1288" s="56">
        <v>25</v>
      </c>
    </row>
    <row r="1289" spans="1:19" x14ac:dyDescent="0.2">
      <c r="A1289" s="29">
        <v>309031240</v>
      </c>
      <c r="B1289" s="29" t="s">
        <v>1490</v>
      </c>
      <c r="C1289" s="55">
        <v>5844</v>
      </c>
      <c r="D1289" s="55">
        <v>51</v>
      </c>
      <c r="E1289" s="55">
        <v>364216169</v>
      </c>
      <c r="F1289" s="55">
        <v>46018</v>
      </c>
      <c r="G1289" s="55">
        <v>62323</v>
      </c>
      <c r="H1289" s="57">
        <v>5.92</v>
      </c>
      <c r="I1289" s="57">
        <v>1.99</v>
      </c>
      <c r="J1289" s="57">
        <v>0.34</v>
      </c>
      <c r="K1289" s="57">
        <v>0.13</v>
      </c>
      <c r="L1289" s="69">
        <v>0.51300000000000001</v>
      </c>
      <c r="M1289" s="56">
        <v>9.3000000000000007</v>
      </c>
      <c r="N1289" s="56">
        <v>23.6</v>
      </c>
      <c r="O1289" s="56">
        <v>35.6</v>
      </c>
      <c r="P1289" s="56">
        <v>29.4</v>
      </c>
      <c r="Q1289" s="56">
        <v>25.4</v>
      </c>
      <c r="R1289" s="56">
        <v>22.3</v>
      </c>
      <c r="S1289" s="56">
        <v>23</v>
      </c>
    </row>
    <row r="1290" spans="1:19" x14ac:dyDescent="0.2">
      <c r="A1290" s="29">
        <v>309041241</v>
      </c>
      <c r="B1290" s="29" t="s">
        <v>1492</v>
      </c>
      <c r="C1290" s="55">
        <v>2716</v>
      </c>
      <c r="D1290" s="55">
        <v>47</v>
      </c>
      <c r="E1290" s="55">
        <v>161832024</v>
      </c>
      <c r="F1290" s="55">
        <v>47607</v>
      </c>
      <c r="G1290" s="55">
        <v>59585</v>
      </c>
      <c r="H1290" s="57">
        <v>4.91</v>
      </c>
      <c r="I1290" s="57">
        <v>1.84</v>
      </c>
      <c r="J1290" s="57">
        <v>0.38</v>
      </c>
      <c r="K1290" s="57">
        <v>0.16</v>
      </c>
      <c r="L1290" s="69">
        <v>0.47399999999999998</v>
      </c>
      <c r="M1290" s="56">
        <v>8.6</v>
      </c>
      <c r="N1290" s="56">
        <v>21.5</v>
      </c>
      <c r="O1290" s="56">
        <v>32.6</v>
      </c>
      <c r="P1290" s="56">
        <v>27.4</v>
      </c>
      <c r="Q1290" s="56">
        <v>27.1</v>
      </c>
      <c r="R1290" s="56">
        <v>24.5</v>
      </c>
      <c r="S1290" s="56">
        <v>21</v>
      </c>
    </row>
    <row r="1291" spans="1:19" x14ac:dyDescent="0.2">
      <c r="A1291" s="29">
        <v>309041242</v>
      </c>
      <c r="B1291" s="29" t="s">
        <v>1493</v>
      </c>
      <c r="C1291" s="55">
        <v>9026</v>
      </c>
      <c r="D1291" s="55">
        <v>48</v>
      </c>
      <c r="E1291" s="55">
        <v>509684609</v>
      </c>
      <c r="F1291" s="55">
        <v>45148</v>
      </c>
      <c r="G1291" s="55">
        <v>56468</v>
      </c>
      <c r="H1291" s="57">
        <v>5.56</v>
      </c>
      <c r="I1291" s="57">
        <v>1.96</v>
      </c>
      <c r="J1291" s="57">
        <v>0.35</v>
      </c>
      <c r="K1291" s="57">
        <v>0.13</v>
      </c>
      <c r="L1291" s="69">
        <v>0.47199999999999998</v>
      </c>
      <c r="M1291" s="56">
        <v>6.6</v>
      </c>
      <c r="N1291" s="56">
        <v>19.2</v>
      </c>
      <c r="O1291" s="56">
        <v>30.6</v>
      </c>
      <c r="P1291" s="56">
        <v>29.5</v>
      </c>
      <c r="Q1291" s="56">
        <v>26.5</v>
      </c>
      <c r="R1291" s="56">
        <v>22.2</v>
      </c>
      <c r="S1291" s="56">
        <v>21.8</v>
      </c>
    </row>
    <row r="1292" spans="1:19" x14ac:dyDescent="0.2">
      <c r="A1292" s="29">
        <v>309051243</v>
      </c>
      <c r="B1292" s="29" t="s">
        <v>1495</v>
      </c>
      <c r="C1292" s="55">
        <v>4781</v>
      </c>
      <c r="D1292" s="55">
        <v>46</v>
      </c>
      <c r="E1292" s="55">
        <v>302684262</v>
      </c>
      <c r="F1292" s="55">
        <v>44849</v>
      </c>
      <c r="G1292" s="55">
        <v>63310</v>
      </c>
      <c r="H1292" s="57">
        <v>5.15</v>
      </c>
      <c r="I1292" s="57">
        <v>2.0699999999999998</v>
      </c>
      <c r="J1292" s="57">
        <v>0.4</v>
      </c>
      <c r="K1292" s="57">
        <v>0.19</v>
      </c>
      <c r="L1292" s="69">
        <v>0.505</v>
      </c>
      <c r="M1292" s="56">
        <v>9.9</v>
      </c>
      <c r="N1292" s="56">
        <v>24</v>
      </c>
      <c r="O1292" s="56">
        <v>35.6</v>
      </c>
      <c r="P1292" s="56">
        <v>27.7</v>
      </c>
      <c r="Q1292" s="56">
        <v>28.3</v>
      </c>
      <c r="R1292" s="56">
        <v>20.8</v>
      </c>
      <c r="S1292" s="56">
        <v>23.2</v>
      </c>
    </row>
    <row r="1293" spans="1:19" x14ac:dyDescent="0.2">
      <c r="A1293" s="29">
        <v>309051244</v>
      </c>
      <c r="B1293" s="29" t="s">
        <v>1496</v>
      </c>
      <c r="C1293" s="55">
        <v>11348</v>
      </c>
      <c r="D1293" s="55">
        <v>44</v>
      </c>
      <c r="E1293" s="55">
        <v>687596148</v>
      </c>
      <c r="F1293" s="55">
        <v>48592</v>
      </c>
      <c r="G1293" s="55">
        <v>60592</v>
      </c>
      <c r="H1293" s="57">
        <v>4.6399999999999997</v>
      </c>
      <c r="I1293" s="57">
        <v>1.86</v>
      </c>
      <c r="J1293" s="57">
        <v>0.4</v>
      </c>
      <c r="K1293" s="57">
        <v>0.18</v>
      </c>
      <c r="L1293" s="69">
        <v>0.45900000000000002</v>
      </c>
      <c r="M1293" s="56">
        <v>8.1999999999999993</v>
      </c>
      <c r="N1293" s="56">
        <v>20.399999999999999</v>
      </c>
      <c r="O1293" s="56">
        <v>31.4</v>
      </c>
      <c r="P1293" s="56">
        <v>25.5</v>
      </c>
      <c r="Q1293" s="56">
        <v>27.6</v>
      </c>
      <c r="R1293" s="56">
        <v>24.7</v>
      </c>
      <c r="S1293" s="56">
        <v>22.2</v>
      </c>
    </row>
    <row r="1294" spans="1:19" x14ac:dyDescent="0.2">
      <c r="A1294" s="29">
        <v>309051245</v>
      </c>
      <c r="B1294" s="29" t="s">
        <v>1497</v>
      </c>
      <c r="C1294" s="55">
        <v>5072</v>
      </c>
      <c r="D1294" s="55">
        <v>42</v>
      </c>
      <c r="E1294" s="55">
        <v>318130803</v>
      </c>
      <c r="F1294" s="55">
        <v>50557</v>
      </c>
      <c r="G1294" s="55">
        <v>62723</v>
      </c>
      <c r="H1294" s="57">
        <v>4.83</v>
      </c>
      <c r="I1294" s="57">
        <v>1.85</v>
      </c>
      <c r="J1294" s="57">
        <v>0.38</v>
      </c>
      <c r="K1294" s="57">
        <v>0.19</v>
      </c>
      <c r="L1294" s="69">
        <v>0.45300000000000001</v>
      </c>
      <c r="M1294" s="56">
        <v>6.9</v>
      </c>
      <c r="N1294" s="56">
        <v>19.5</v>
      </c>
      <c r="O1294" s="56">
        <v>30.6</v>
      </c>
      <c r="P1294" s="56">
        <v>24.9</v>
      </c>
      <c r="Q1294" s="56">
        <v>25.9</v>
      </c>
      <c r="R1294" s="56">
        <v>24.9</v>
      </c>
      <c r="S1294" s="56">
        <v>24.3</v>
      </c>
    </row>
    <row r="1295" spans="1:19" x14ac:dyDescent="0.2">
      <c r="A1295" s="29">
        <v>309061246</v>
      </c>
      <c r="B1295" s="29" t="s">
        <v>1499</v>
      </c>
      <c r="C1295" s="55">
        <v>8007</v>
      </c>
      <c r="D1295" s="55">
        <v>44</v>
      </c>
      <c r="E1295" s="55">
        <v>459146349</v>
      </c>
      <c r="F1295" s="55">
        <v>47512</v>
      </c>
      <c r="G1295" s="55">
        <v>57343</v>
      </c>
      <c r="H1295" s="57">
        <v>4.34</v>
      </c>
      <c r="I1295" s="57">
        <v>1.78</v>
      </c>
      <c r="J1295" s="57">
        <v>0.41</v>
      </c>
      <c r="K1295" s="57">
        <v>0.18</v>
      </c>
      <c r="L1295" s="69">
        <v>0.44600000000000001</v>
      </c>
      <c r="M1295" s="56">
        <v>7.3</v>
      </c>
      <c r="N1295" s="56">
        <v>19.399999999999999</v>
      </c>
      <c r="O1295" s="56">
        <v>30.3</v>
      </c>
      <c r="P1295" s="56">
        <v>25.7</v>
      </c>
      <c r="Q1295" s="56">
        <v>28.6</v>
      </c>
      <c r="R1295" s="56">
        <v>26.5</v>
      </c>
      <c r="S1295" s="56">
        <v>19.100000000000001</v>
      </c>
    </row>
    <row r="1296" spans="1:19" x14ac:dyDescent="0.2">
      <c r="A1296" s="29">
        <v>309061247</v>
      </c>
      <c r="B1296" s="29" t="s">
        <v>1500</v>
      </c>
      <c r="C1296" s="55">
        <v>5139</v>
      </c>
      <c r="D1296" s="55">
        <v>43</v>
      </c>
      <c r="E1296" s="55">
        <v>271788641</v>
      </c>
      <c r="F1296" s="55">
        <v>46779</v>
      </c>
      <c r="G1296" s="55">
        <v>52887</v>
      </c>
      <c r="H1296" s="57">
        <v>4.1399999999999997</v>
      </c>
      <c r="I1296" s="57">
        <v>1.69</v>
      </c>
      <c r="J1296" s="57">
        <v>0.41</v>
      </c>
      <c r="K1296" s="57">
        <v>0.18</v>
      </c>
      <c r="L1296" s="69">
        <v>0.41099999999999998</v>
      </c>
      <c r="M1296" s="56">
        <v>5.6</v>
      </c>
      <c r="N1296" s="56">
        <v>16.5</v>
      </c>
      <c r="O1296" s="56">
        <v>27</v>
      </c>
      <c r="P1296" s="56">
        <v>25.5</v>
      </c>
      <c r="Q1296" s="56">
        <v>30.1</v>
      </c>
      <c r="R1296" s="56">
        <v>28.1</v>
      </c>
      <c r="S1296" s="56">
        <v>16.3</v>
      </c>
    </row>
    <row r="1297" spans="1:19" x14ac:dyDescent="0.2">
      <c r="A1297" s="29">
        <v>309061248</v>
      </c>
      <c r="B1297" s="29" t="s">
        <v>1501</v>
      </c>
      <c r="C1297" s="55">
        <v>12082</v>
      </c>
      <c r="D1297" s="55">
        <v>42</v>
      </c>
      <c r="E1297" s="55">
        <v>645286909</v>
      </c>
      <c r="F1297" s="55">
        <v>46515</v>
      </c>
      <c r="G1297" s="55">
        <v>53409</v>
      </c>
      <c r="H1297" s="57">
        <v>3.91</v>
      </c>
      <c r="I1297" s="57">
        <v>1.7</v>
      </c>
      <c r="J1297" s="57">
        <v>0.43</v>
      </c>
      <c r="K1297" s="57">
        <v>0.21</v>
      </c>
      <c r="L1297" s="69">
        <v>0.40899999999999997</v>
      </c>
      <c r="M1297" s="56">
        <v>5.8</v>
      </c>
      <c r="N1297" s="56">
        <v>16.899999999999999</v>
      </c>
      <c r="O1297" s="56">
        <v>27.4</v>
      </c>
      <c r="P1297" s="56">
        <v>24.4</v>
      </c>
      <c r="Q1297" s="56">
        <v>31.4</v>
      </c>
      <c r="R1297" s="56">
        <v>27.8</v>
      </c>
      <c r="S1297" s="56">
        <v>16.399999999999999</v>
      </c>
    </row>
    <row r="1298" spans="1:19" x14ac:dyDescent="0.2">
      <c r="A1298" s="29">
        <v>309061249</v>
      </c>
      <c r="B1298" s="29" t="s">
        <v>1502</v>
      </c>
      <c r="C1298" s="55">
        <v>11254</v>
      </c>
      <c r="D1298" s="55">
        <v>40</v>
      </c>
      <c r="E1298" s="55">
        <v>640423710</v>
      </c>
      <c r="F1298" s="55">
        <v>49877</v>
      </c>
      <c r="G1298" s="55">
        <v>56906</v>
      </c>
      <c r="H1298" s="57">
        <v>4</v>
      </c>
      <c r="I1298" s="57">
        <v>1.73</v>
      </c>
      <c r="J1298" s="57">
        <v>0.43</v>
      </c>
      <c r="K1298" s="57">
        <v>0.22</v>
      </c>
      <c r="L1298" s="69">
        <v>0.39800000000000002</v>
      </c>
      <c r="M1298" s="56">
        <v>5</v>
      </c>
      <c r="N1298" s="56">
        <v>15.8</v>
      </c>
      <c r="O1298" s="56">
        <v>26.3</v>
      </c>
      <c r="P1298" s="56">
        <v>22.6</v>
      </c>
      <c r="Q1298" s="56">
        <v>29.3</v>
      </c>
      <c r="R1298" s="56">
        <v>28.1</v>
      </c>
      <c r="S1298" s="56">
        <v>20</v>
      </c>
    </row>
    <row r="1299" spans="1:19" x14ac:dyDescent="0.2">
      <c r="A1299" s="29">
        <v>309061250</v>
      </c>
      <c r="B1299" s="29" t="s">
        <v>1503</v>
      </c>
      <c r="C1299" s="55">
        <v>5067</v>
      </c>
      <c r="D1299" s="55">
        <v>46</v>
      </c>
      <c r="E1299" s="55">
        <v>320585977</v>
      </c>
      <c r="F1299" s="55">
        <v>47809</v>
      </c>
      <c r="G1299" s="55">
        <v>63269</v>
      </c>
      <c r="H1299" s="57">
        <v>4.9000000000000004</v>
      </c>
      <c r="I1299" s="57">
        <v>1.89</v>
      </c>
      <c r="J1299" s="57">
        <v>0.39</v>
      </c>
      <c r="K1299" s="57">
        <v>0.17</v>
      </c>
      <c r="L1299" s="69">
        <v>0.49099999999999999</v>
      </c>
      <c r="M1299" s="56">
        <v>10.1</v>
      </c>
      <c r="N1299" s="56">
        <v>23.2</v>
      </c>
      <c r="O1299" s="56">
        <v>34.5</v>
      </c>
      <c r="P1299" s="56">
        <v>26.3</v>
      </c>
      <c r="Q1299" s="56">
        <v>27.3</v>
      </c>
      <c r="R1299" s="56">
        <v>23.9</v>
      </c>
      <c r="S1299" s="56">
        <v>22.4</v>
      </c>
    </row>
    <row r="1300" spans="1:19" x14ac:dyDescent="0.2">
      <c r="A1300" s="29">
        <v>309071251</v>
      </c>
      <c r="B1300" s="29" t="s">
        <v>1505</v>
      </c>
      <c r="C1300" s="55">
        <v>9928</v>
      </c>
      <c r="D1300" s="55">
        <v>37</v>
      </c>
      <c r="E1300" s="55">
        <v>562336645</v>
      </c>
      <c r="F1300" s="55">
        <v>47753</v>
      </c>
      <c r="G1300" s="55">
        <v>56641</v>
      </c>
      <c r="H1300" s="57">
        <v>4.08</v>
      </c>
      <c r="I1300" s="57">
        <v>1.76</v>
      </c>
      <c r="J1300" s="57">
        <v>0.43</v>
      </c>
      <c r="K1300" s="57">
        <v>0.21</v>
      </c>
      <c r="L1300" s="69">
        <v>0.42799999999999999</v>
      </c>
      <c r="M1300" s="56">
        <v>5.5</v>
      </c>
      <c r="N1300" s="56">
        <v>17.899999999999999</v>
      </c>
      <c r="O1300" s="56">
        <v>28.8</v>
      </c>
      <c r="P1300" s="56">
        <v>24.2</v>
      </c>
      <c r="Q1300" s="56">
        <v>30.2</v>
      </c>
      <c r="R1300" s="56">
        <v>26.6</v>
      </c>
      <c r="S1300" s="56">
        <v>18.899999999999999</v>
      </c>
    </row>
    <row r="1301" spans="1:19" x14ac:dyDescent="0.2">
      <c r="A1301" s="29">
        <v>309071252</v>
      </c>
      <c r="B1301" s="29" t="s">
        <v>1506</v>
      </c>
      <c r="C1301" s="55">
        <v>10933</v>
      </c>
      <c r="D1301" s="55">
        <v>44</v>
      </c>
      <c r="E1301" s="55">
        <v>675602323</v>
      </c>
      <c r="F1301" s="55">
        <v>49534</v>
      </c>
      <c r="G1301" s="55">
        <v>61795</v>
      </c>
      <c r="H1301" s="57">
        <v>4.4800000000000004</v>
      </c>
      <c r="I1301" s="57">
        <v>1.86</v>
      </c>
      <c r="J1301" s="57">
        <v>0.42</v>
      </c>
      <c r="K1301" s="57">
        <v>0.19</v>
      </c>
      <c r="L1301" s="69">
        <v>0.45200000000000001</v>
      </c>
      <c r="M1301" s="56">
        <v>7.2</v>
      </c>
      <c r="N1301" s="56">
        <v>19.899999999999999</v>
      </c>
      <c r="O1301" s="56">
        <v>30.9</v>
      </c>
      <c r="P1301" s="56">
        <v>24.3</v>
      </c>
      <c r="Q1301" s="56">
        <v>27.7</v>
      </c>
      <c r="R1301" s="56">
        <v>24.7</v>
      </c>
      <c r="S1301" s="56">
        <v>23.3</v>
      </c>
    </row>
    <row r="1302" spans="1:19" x14ac:dyDescent="0.2">
      <c r="A1302" s="29">
        <v>309071253</v>
      </c>
      <c r="B1302" s="29" t="s">
        <v>1507</v>
      </c>
      <c r="C1302" s="55">
        <v>8162</v>
      </c>
      <c r="D1302" s="55">
        <v>49</v>
      </c>
      <c r="E1302" s="55">
        <v>629524483</v>
      </c>
      <c r="F1302" s="55">
        <v>48477</v>
      </c>
      <c r="G1302" s="55">
        <v>77129</v>
      </c>
      <c r="H1302" s="57">
        <v>6.32</v>
      </c>
      <c r="I1302" s="57">
        <v>2.19</v>
      </c>
      <c r="J1302" s="57">
        <v>0.35</v>
      </c>
      <c r="K1302" s="57">
        <v>0.13</v>
      </c>
      <c r="L1302" s="69">
        <v>0.56799999999999995</v>
      </c>
      <c r="M1302" s="56">
        <v>15</v>
      </c>
      <c r="N1302" s="56">
        <v>29.8</v>
      </c>
      <c r="O1302" s="56">
        <v>41.6</v>
      </c>
      <c r="P1302" s="56">
        <v>28</v>
      </c>
      <c r="Q1302" s="56">
        <v>24.3</v>
      </c>
      <c r="R1302" s="56">
        <v>19.8</v>
      </c>
      <c r="S1302" s="56">
        <v>27.9</v>
      </c>
    </row>
    <row r="1303" spans="1:19" x14ac:dyDescent="0.2">
      <c r="A1303" s="29">
        <v>309071254</v>
      </c>
      <c r="B1303" s="29" t="s">
        <v>1508</v>
      </c>
      <c r="C1303" s="55">
        <v>2651</v>
      </c>
      <c r="D1303" s="55">
        <v>46</v>
      </c>
      <c r="E1303" s="55">
        <v>168481793</v>
      </c>
      <c r="F1303" s="55">
        <v>51057</v>
      </c>
      <c r="G1303" s="55">
        <v>63554</v>
      </c>
      <c r="H1303" s="57">
        <v>4.3099999999999996</v>
      </c>
      <c r="I1303" s="57">
        <v>1.8</v>
      </c>
      <c r="J1303" s="57">
        <v>0.42</v>
      </c>
      <c r="K1303" s="57">
        <v>0.18</v>
      </c>
      <c r="L1303" s="69">
        <v>0.45100000000000001</v>
      </c>
      <c r="M1303" s="56">
        <v>7.6</v>
      </c>
      <c r="N1303" s="56">
        <v>20.3</v>
      </c>
      <c r="O1303" s="56">
        <v>31.1</v>
      </c>
      <c r="P1303" s="56">
        <v>22.4</v>
      </c>
      <c r="Q1303" s="56">
        <v>28</v>
      </c>
      <c r="R1303" s="56">
        <v>26.5</v>
      </c>
      <c r="S1303" s="56">
        <v>23.1</v>
      </c>
    </row>
    <row r="1304" spans="1:19" x14ac:dyDescent="0.2">
      <c r="A1304" s="29">
        <v>309071255</v>
      </c>
      <c r="B1304" s="29" t="s">
        <v>1509</v>
      </c>
      <c r="C1304" s="55">
        <v>12652</v>
      </c>
      <c r="D1304" s="55">
        <v>40</v>
      </c>
      <c r="E1304" s="55">
        <v>769958533</v>
      </c>
      <c r="F1304" s="55">
        <v>53473</v>
      </c>
      <c r="G1304" s="55">
        <v>60857</v>
      </c>
      <c r="H1304" s="57">
        <v>3.85</v>
      </c>
      <c r="I1304" s="57">
        <v>1.72</v>
      </c>
      <c r="J1304" s="57">
        <v>0.45</v>
      </c>
      <c r="K1304" s="57">
        <v>0.22</v>
      </c>
      <c r="L1304" s="69">
        <v>0.39300000000000002</v>
      </c>
      <c r="M1304" s="56">
        <v>4.4000000000000004</v>
      </c>
      <c r="N1304" s="56">
        <v>15.2</v>
      </c>
      <c r="O1304" s="56">
        <v>25.6</v>
      </c>
      <c r="P1304" s="56">
        <v>20.399999999999999</v>
      </c>
      <c r="Q1304" s="56">
        <v>27.2</v>
      </c>
      <c r="R1304" s="56">
        <v>28.4</v>
      </c>
      <c r="S1304" s="56">
        <v>24</v>
      </c>
    </row>
    <row r="1305" spans="1:19" x14ac:dyDescent="0.2">
      <c r="A1305" s="29">
        <v>309071256</v>
      </c>
      <c r="B1305" s="29" t="s">
        <v>1510</v>
      </c>
      <c r="C1305" s="55">
        <v>10415</v>
      </c>
      <c r="D1305" s="55">
        <v>41</v>
      </c>
      <c r="E1305" s="55">
        <v>616573052</v>
      </c>
      <c r="F1305" s="55">
        <v>51179</v>
      </c>
      <c r="G1305" s="55">
        <v>59200</v>
      </c>
      <c r="H1305" s="57">
        <v>4.03</v>
      </c>
      <c r="I1305" s="57">
        <v>1.73</v>
      </c>
      <c r="J1305" s="57">
        <v>0.43</v>
      </c>
      <c r="K1305" s="57">
        <v>0.22</v>
      </c>
      <c r="L1305" s="69">
        <v>0.40899999999999997</v>
      </c>
      <c r="M1305" s="56">
        <v>5.7</v>
      </c>
      <c r="N1305" s="56">
        <v>17</v>
      </c>
      <c r="O1305" s="56">
        <v>27.4</v>
      </c>
      <c r="P1305" s="56">
        <v>22.5</v>
      </c>
      <c r="Q1305" s="56">
        <v>27.8</v>
      </c>
      <c r="R1305" s="56">
        <v>28.2</v>
      </c>
      <c r="S1305" s="56">
        <v>21.5</v>
      </c>
    </row>
    <row r="1306" spans="1:19" x14ac:dyDescent="0.2">
      <c r="A1306" s="29">
        <v>309071257</v>
      </c>
      <c r="B1306" s="29" t="s">
        <v>1511</v>
      </c>
      <c r="C1306" s="55">
        <v>10459</v>
      </c>
      <c r="D1306" s="55">
        <v>33</v>
      </c>
      <c r="E1306" s="55">
        <v>621611292</v>
      </c>
      <c r="F1306" s="55">
        <v>49106</v>
      </c>
      <c r="G1306" s="55">
        <v>59433</v>
      </c>
      <c r="H1306" s="57">
        <v>3.51</v>
      </c>
      <c r="I1306" s="57">
        <v>1.61</v>
      </c>
      <c r="J1306" s="57">
        <v>0.46</v>
      </c>
      <c r="K1306" s="57">
        <v>0.23</v>
      </c>
      <c r="L1306" s="69">
        <v>0.42699999999999999</v>
      </c>
      <c r="M1306" s="56">
        <v>12.1</v>
      </c>
      <c r="N1306" s="56">
        <v>21.8</v>
      </c>
      <c r="O1306" s="56">
        <v>31.2</v>
      </c>
      <c r="P1306" s="56">
        <v>21.6</v>
      </c>
      <c r="Q1306" s="56">
        <v>31.6</v>
      </c>
      <c r="R1306" s="56">
        <v>30.8</v>
      </c>
      <c r="S1306" s="56">
        <v>16</v>
      </c>
    </row>
    <row r="1307" spans="1:19" x14ac:dyDescent="0.2">
      <c r="A1307" s="29">
        <v>309071258</v>
      </c>
      <c r="B1307" s="29" t="s">
        <v>1512</v>
      </c>
      <c r="C1307" s="55">
        <v>19470</v>
      </c>
      <c r="D1307" s="55">
        <v>39</v>
      </c>
      <c r="E1307" s="55">
        <v>1156863679</v>
      </c>
      <c r="F1307" s="55">
        <v>51145</v>
      </c>
      <c r="G1307" s="55">
        <v>59418</v>
      </c>
      <c r="H1307" s="57">
        <v>3.85</v>
      </c>
      <c r="I1307" s="57">
        <v>1.71</v>
      </c>
      <c r="J1307" s="57">
        <v>0.44</v>
      </c>
      <c r="K1307" s="57">
        <v>0.23</v>
      </c>
      <c r="L1307" s="69">
        <v>0.40400000000000003</v>
      </c>
      <c r="M1307" s="56">
        <v>5.7</v>
      </c>
      <c r="N1307" s="56">
        <v>16.899999999999999</v>
      </c>
      <c r="O1307" s="56">
        <v>27.3</v>
      </c>
      <c r="P1307" s="56">
        <v>21.5</v>
      </c>
      <c r="Q1307" s="56">
        <v>28.9</v>
      </c>
      <c r="R1307" s="56">
        <v>28.7</v>
      </c>
      <c r="S1307" s="56">
        <v>21</v>
      </c>
    </row>
    <row r="1308" spans="1:19" x14ac:dyDescent="0.2">
      <c r="A1308" s="29">
        <v>309081259</v>
      </c>
      <c r="B1308" s="29" t="s">
        <v>1514</v>
      </c>
      <c r="C1308" s="55">
        <v>2706</v>
      </c>
      <c r="D1308" s="55">
        <v>49</v>
      </c>
      <c r="E1308" s="55">
        <v>185928422</v>
      </c>
      <c r="F1308" s="55">
        <v>42919</v>
      </c>
      <c r="G1308" s="55">
        <v>68710</v>
      </c>
      <c r="H1308" s="57">
        <v>6.27</v>
      </c>
      <c r="I1308" s="57">
        <v>2.1800000000000002</v>
      </c>
      <c r="J1308" s="57">
        <v>0.35</v>
      </c>
      <c r="K1308" s="57">
        <v>0.13</v>
      </c>
      <c r="L1308" s="69">
        <v>0.56100000000000005</v>
      </c>
      <c r="M1308" s="56">
        <v>14.3</v>
      </c>
      <c r="N1308" s="56">
        <v>29.8</v>
      </c>
      <c r="O1308" s="56">
        <v>41.7</v>
      </c>
      <c r="P1308" s="56">
        <v>30.8</v>
      </c>
      <c r="Q1308" s="56">
        <v>26</v>
      </c>
      <c r="R1308" s="56">
        <v>19.8</v>
      </c>
      <c r="S1308" s="56">
        <v>23.4</v>
      </c>
    </row>
    <row r="1309" spans="1:19" x14ac:dyDescent="0.2">
      <c r="A1309" s="29">
        <v>309081260</v>
      </c>
      <c r="B1309" s="29" t="s">
        <v>1515</v>
      </c>
      <c r="C1309" s="55">
        <v>4209</v>
      </c>
      <c r="D1309" s="55">
        <v>41</v>
      </c>
      <c r="E1309" s="55">
        <v>223683633</v>
      </c>
      <c r="F1309" s="55">
        <v>47634</v>
      </c>
      <c r="G1309" s="55">
        <v>53144</v>
      </c>
      <c r="H1309" s="57">
        <v>3.83</v>
      </c>
      <c r="I1309" s="57">
        <v>1.66</v>
      </c>
      <c r="J1309" s="57">
        <v>0.43</v>
      </c>
      <c r="K1309" s="57">
        <v>0.21</v>
      </c>
      <c r="L1309" s="69">
        <v>0.39400000000000002</v>
      </c>
      <c r="M1309" s="56">
        <v>5</v>
      </c>
      <c r="N1309" s="56">
        <v>15.8</v>
      </c>
      <c r="O1309" s="56">
        <v>26.1</v>
      </c>
      <c r="P1309" s="56">
        <v>24</v>
      </c>
      <c r="Q1309" s="56">
        <v>30.5</v>
      </c>
      <c r="R1309" s="56">
        <v>29.8</v>
      </c>
      <c r="S1309" s="56">
        <v>15.7</v>
      </c>
    </row>
    <row r="1310" spans="1:19" x14ac:dyDescent="0.2">
      <c r="A1310" s="29">
        <v>309081261</v>
      </c>
      <c r="B1310" s="29" t="s">
        <v>1513</v>
      </c>
      <c r="C1310" s="55">
        <v>15107</v>
      </c>
      <c r="D1310" s="55">
        <v>43</v>
      </c>
      <c r="E1310" s="55">
        <v>846151383</v>
      </c>
      <c r="F1310" s="55">
        <v>45813</v>
      </c>
      <c r="G1310" s="55">
        <v>56011</v>
      </c>
      <c r="H1310" s="57">
        <v>4.8600000000000003</v>
      </c>
      <c r="I1310" s="57">
        <v>1.85</v>
      </c>
      <c r="J1310" s="57">
        <v>0.38</v>
      </c>
      <c r="K1310" s="57">
        <v>0.17</v>
      </c>
      <c r="L1310" s="69">
        <v>0.45200000000000001</v>
      </c>
      <c r="M1310" s="56">
        <v>6.4</v>
      </c>
      <c r="N1310" s="56">
        <v>18.8</v>
      </c>
      <c r="O1310" s="56">
        <v>30</v>
      </c>
      <c r="P1310" s="56">
        <v>27.8</v>
      </c>
      <c r="Q1310" s="56">
        <v>28.2</v>
      </c>
      <c r="R1310" s="56">
        <v>24.4</v>
      </c>
      <c r="S1310" s="56">
        <v>19.600000000000001</v>
      </c>
    </row>
    <row r="1311" spans="1:19" x14ac:dyDescent="0.2">
      <c r="A1311" s="29">
        <v>309081262</v>
      </c>
      <c r="B1311" s="29" t="s">
        <v>1516</v>
      </c>
      <c r="C1311" s="55">
        <v>9764</v>
      </c>
      <c r="D1311" s="55">
        <v>39</v>
      </c>
      <c r="E1311" s="55">
        <v>529240424</v>
      </c>
      <c r="F1311" s="55">
        <v>46471</v>
      </c>
      <c r="G1311" s="55">
        <v>54203</v>
      </c>
      <c r="H1311" s="57">
        <v>4.1900000000000004</v>
      </c>
      <c r="I1311" s="57">
        <v>1.75</v>
      </c>
      <c r="J1311" s="57">
        <v>0.42</v>
      </c>
      <c r="K1311" s="57">
        <v>0.2</v>
      </c>
      <c r="L1311" s="69">
        <v>0.42399999999999999</v>
      </c>
      <c r="M1311" s="56">
        <v>5.9</v>
      </c>
      <c r="N1311" s="56">
        <v>17.5</v>
      </c>
      <c r="O1311" s="56">
        <v>28.2</v>
      </c>
      <c r="P1311" s="56">
        <v>25.9</v>
      </c>
      <c r="Q1311" s="56">
        <v>30.2</v>
      </c>
      <c r="R1311" s="56">
        <v>26.4</v>
      </c>
      <c r="S1311" s="56">
        <v>17.5</v>
      </c>
    </row>
    <row r="1312" spans="1:19" x14ac:dyDescent="0.2">
      <c r="A1312" s="29">
        <v>309091263</v>
      </c>
      <c r="B1312" s="29" t="s">
        <v>1518</v>
      </c>
      <c r="C1312" s="55">
        <v>7326</v>
      </c>
      <c r="D1312" s="55">
        <v>44</v>
      </c>
      <c r="E1312" s="55">
        <v>417909371</v>
      </c>
      <c r="F1312" s="55">
        <v>45937</v>
      </c>
      <c r="G1312" s="55">
        <v>57045</v>
      </c>
      <c r="H1312" s="57">
        <v>4.5199999999999996</v>
      </c>
      <c r="I1312" s="57">
        <v>1.83</v>
      </c>
      <c r="J1312" s="57">
        <v>0.41</v>
      </c>
      <c r="K1312" s="57">
        <v>0.18</v>
      </c>
      <c r="L1312" s="69">
        <v>0.45300000000000001</v>
      </c>
      <c r="M1312" s="56">
        <v>8.3000000000000007</v>
      </c>
      <c r="N1312" s="56">
        <v>20.3</v>
      </c>
      <c r="O1312" s="56">
        <v>31.1</v>
      </c>
      <c r="P1312" s="56">
        <v>26.7</v>
      </c>
      <c r="Q1312" s="56">
        <v>29.1</v>
      </c>
      <c r="R1312" s="56">
        <v>25.1</v>
      </c>
      <c r="S1312" s="56">
        <v>19.100000000000001</v>
      </c>
    </row>
    <row r="1313" spans="1:19" x14ac:dyDescent="0.2">
      <c r="A1313" s="29">
        <v>309091264</v>
      </c>
      <c r="B1313" s="29" t="s">
        <v>1519</v>
      </c>
      <c r="C1313" s="55">
        <v>4025</v>
      </c>
      <c r="D1313" s="55">
        <v>41</v>
      </c>
      <c r="E1313" s="55">
        <v>212529368</v>
      </c>
      <c r="F1313" s="55">
        <v>43867</v>
      </c>
      <c r="G1313" s="55">
        <v>52802</v>
      </c>
      <c r="H1313" s="57">
        <v>4.59</v>
      </c>
      <c r="I1313" s="57">
        <v>1.81</v>
      </c>
      <c r="J1313" s="57">
        <v>0.4</v>
      </c>
      <c r="K1313" s="57">
        <v>0.19</v>
      </c>
      <c r="L1313" s="69">
        <v>0.44500000000000001</v>
      </c>
      <c r="M1313" s="56">
        <v>7.4</v>
      </c>
      <c r="N1313" s="56">
        <v>19.100000000000001</v>
      </c>
      <c r="O1313" s="56">
        <v>30</v>
      </c>
      <c r="P1313" s="56">
        <v>28.3</v>
      </c>
      <c r="Q1313" s="56">
        <v>30.6</v>
      </c>
      <c r="R1313" s="56">
        <v>24.3</v>
      </c>
      <c r="S1313" s="56">
        <v>16.8</v>
      </c>
    </row>
    <row r="1314" spans="1:19" x14ac:dyDescent="0.2">
      <c r="A1314" s="29">
        <v>309091265</v>
      </c>
      <c r="B1314" s="29" t="s">
        <v>1520</v>
      </c>
      <c r="C1314" s="55">
        <v>5479</v>
      </c>
      <c r="D1314" s="55">
        <v>41</v>
      </c>
      <c r="E1314" s="55">
        <v>297954371</v>
      </c>
      <c r="F1314" s="55">
        <v>45160</v>
      </c>
      <c r="G1314" s="55">
        <v>54381</v>
      </c>
      <c r="H1314" s="57">
        <v>4.5199999999999996</v>
      </c>
      <c r="I1314" s="57">
        <v>1.81</v>
      </c>
      <c r="J1314" s="57">
        <v>0.4</v>
      </c>
      <c r="K1314" s="57">
        <v>0.19</v>
      </c>
      <c r="L1314" s="69">
        <v>0.44</v>
      </c>
      <c r="M1314" s="56">
        <v>6</v>
      </c>
      <c r="N1314" s="56">
        <v>18.3</v>
      </c>
      <c r="O1314" s="56">
        <v>29.4</v>
      </c>
      <c r="P1314" s="56">
        <v>27.3</v>
      </c>
      <c r="Q1314" s="56">
        <v>29.2</v>
      </c>
      <c r="R1314" s="56">
        <v>25.4</v>
      </c>
      <c r="S1314" s="56">
        <v>18.100000000000001</v>
      </c>
    </row>
    <row r="1315" spans="1:19" x14ac:dyDescent="0.2">
      <c r="A1315" s="29">
        <v>309091540</v>
      </c>
      <c r="B1315" s="29" t="s">
        <v>2594</v>
      </c>
      <c r="C1315" s="55">
        <v>8659</v>
      </c>
      <c r="D1315" s="55">
        <v>36</v>
      </c>
      <c r="E1315" s="55">
        <v>416232033</v>
      </c>
      <c r="F1315" s="55">
        <v>38994</v>
      </c>
      <c r="G1315" s="55">
        <v>48069</v>
      </c>
      <c r="H1315" s="57">
        <v>4.9800000000000004</v>
      </c>
      <c r="I1315" s="57">
        <v>1.8</v>
      </c>
      <c r="J1315" s="57">
        <v>0.36</v>
      </c>
      <c r="K1315" s="57">
        <v>0.15</v>
      </c>
      <c r="L1315" s="69">
        <v>0.46800000000000003</v>
      </c>
      <c r="M1315" s="56">
        <v>9</v>
      </c>
      <c r="N1315" s="56">
        <v>21</v>
      </c>
      <c r="O1315" s="56">
        <v>31.8</v>
      </c>
      <c r="P1315" s="56">
        <v>32.700000000000003</v>
      </c>
      <c r="Q1315" s="56">
        <v>30.6</v>
      </c>
      <c r="R1315" s="56">
        <v>24.1</v>
      </c>
      <c r="S1315" s="56">
        <v>12.7</v>
      </c>
    </row>
    <row r="1316" spans="1:19" x14ac:dyDescent="0.2">
      <c r="A1316" s="29">
        <v>309091541</v>
      </c>
      <c r="B1316" s="29" t="s">
        <v>2595</v>
      </c>
      <c r="C1316" s="55">
        <v>10586</v>
      </c>
      <c r="D1316" s="55">
        <v>40</v>
      </c>
      <c r="E1316" s="55">
        <v>594571273</v>
      </c>
      <c r="F1316" s="55">
        <v>41980</v>
      </c>
      <c r="G1316" s="55">
        <v>56166</v>
      </c>
      <c r="H1316" s="57">
        <v>5.0199999999999996</v>
      </c>
      <c r="I1316" s="57">
        <v>1.85</v>
      </c>
      <c r="J1316" s="57">
        <v>0.37</v>
      </c>
      <c r="K1316" s="57">
        <v>0.16</v>
      </c>
      <c r="L1316" s="69">
        <v>0.50700000000000001</v>
      </c>
      <c r="M1316" s="56">
        <v>12.4</v>
      </c>
      <c r="N1316" s="56">
        <v>25.7</v>
      </c>
      <c r="O1316" s="56">
        <v>36.6</v>
      </c>
      <c r="P1316" s="56">
        <v>30.6</v>
      </c>
      <c r="Q1316" s="56">
        <v>29.5</v>
      </c>
      <c r="R1316" s="56">
        <v>23.4</v>
      </c>
      <c r="S1316" s="56">
        <v>16.5</v>
      </c>
    </row>
    <row r="1317" spans="1:19" x14ac:dyDescent="0.2">
      <c r="A1317" s="29">
        <v>309101267</v>
      </c>
      <c r="B1317" s="29" t="s">
        <v>1522</v>
      </c>
      <c r="C1317" s="55">
        <v>5671</v>
      </c>
      <c r="D1317" s="55">
        <v>46</v>
      </c>
      <c r="E1317" s="55">
        <v>388289410</v>
      </c>
      <c r="F1317" s="55">
        <v>45044</v>
      </c>
      <c r="G1317" s="55">
        <v>68469</v>
      </c>
      <c r="H1317" s="57">
        <v>6.14</v>
      </c>
      <c r="I1317" s="57">
        <v>2.16</v>
      </c>
      <c r="J1317" s="57">
        <v>0.35</v>
      </c>
      <c r="K1317" s="57">
        <v>0.15</v>
      </c>
      <c r="L1317" s="69">
        <v>0.54400000000000004</v>
      </c>
      <c r="M1317" s="56">
        <v>10.7</v>
      </c>
      <c r="N1317" s="56">
        <v>27.3</v>
      </c>
      <c r="O1317" s="56">
        <v>39.299999999999997</v>
      </c>
      <c r="P1317" s="56">
        <v>29.3</v>
      </c>
      <c r="Q1317" s="56">
        <v>26</v>
      </c>
      <c r="R1317" s="56">
        <v>19.8</v>
      </c>
      <c r="S1317" s="56">
        <v>25</v>
      </c>
    </row>
    <row r="1318" spans="1:19" x14ac:dyDescent="0.2">
      <c r="A1318" s="29">
        <v>309101268</v>
      </c>
      <c r="B1318" s="29" t="s">
        <v>1523</v>
      </c>
      <c r="C1318" s="55">
        <v>3248</v>
      </c>
      <c r="D1318" s="55">
        <v>45</v>
      </c>
      <c r="E1318" s="55">
        <v>245471702</v>
      </c>
      <c r="F1318" s="55">
        <v>48078</v>
      </c>
      <c r="G1318" s="55">
        <v>75576</v>
      </c>
      <c r="H1318" s="57">
        <v>5.17</v>
      </c>
      <c r="I1318" s="57">
        <v>2.04</v>
      </c>
      <c r="J1318" s="57">
        <v>0.39</v>
      </c>
      <c r="K1318" s="57">
        <v>0.16</v>
      </c>
      <c r="L1318" s="69">
        <v>0.55100000000000005</v>
      </c>
      <c r="M1318" s="56">
        <v>15.2</v>
      </c>
      <c r="N1318" s="56">
        <v>30.3</v>
      </c>
      <c r="O1318" s="56">
        <v>41.7</v>
      </c>
      <c r="P1318" s="56">
        <v>25.9</v>
      </c>
      <c r="Q1318" s="56">
        <v>27.1</v>
      </c>
      <c r="R1318" s="56">
        <v>21.1</v>
      </c>
      <c r="S1318" s="56">
        <v>25.9</v>
      </c>
    </row>
    <row r="1319" spans="1:19" x14ac:dyDescent="0.2">
      <c r="A1319" s="29">
        <v>309101269</v>
      </c>
      <c r="B1319" s="29" t="s">
        <v>1524</v>
      </c>
      <c r="C1319" s="55">
        <v>2582</v>
      </c>
      <c r="D1319" s="55">
        <v>54</v>
      </c>
      <c r="E1319" s="55">
        <v>218199440</v>
      </c>
      <c r="F1319" s="55">
        <v>49679</v>
      </c>
      <c r="G1319" s="55">
        <v>84508</v>
      </c>
      <c r="H1319" s="57">
        <v>6.11</v>
      </c>
      <c r="I1319" s="57">
        <v>2.14</v>
      </c>
      <c r="J1319" s="57">
        <v>0.35</v>
      </c>
      <c r="K1319" s="57">
        <v>0.15</v>
      </c>
      <c r="L1319" s="69">
        <v>0.58199999999999996</v>
      </c>
      <c r="M1319" s="56">
        <v>15.9</v>
      </c>
      <c r="N1319" s="56">
        <v>33</v>
      </c>
      <c r="O1319" s="56">
        <v>44.6</v>
      </c>
      <c r="P1319" s="56">
        <v>26.8</v>
      </c>
      <c r="Q1319" s="56">
        <v>24.3</v>
      </c>
      <c r="R1319" s="56">
        <v>20.2</v>
      </c>
      <c r="S1319" s="56">
        <v>28.8</v>
      </c>
    </row>
    <row r="1320" spans="1:19" x14ac:dyDescent="0.2">
      <c r="A1320" s="29">
        <v>309101270</v>
      </c>
      <c r="B1320" s="29" t="s">
        <v>1521</v>
      </c>
      <c r="C1320" s="55">
        <v>16121</v>
      </c>
      <c r="D1320" s="55">
        <v>37</v>
      </c>
      <c r="E1320" s="55">
        <v>911493058</v>
      </c>
      <c r="F1320" s="55">
        <v>36802</v>
      </c>
      <c r="G1320" s="55">
        <v>56541</v>
      </c>
      <c r="H1320" s="57">
        <v>5.3</v>
      </c>
      <c r="I1320" s="57">
        <v>2.0099999999999998</v>
      </c>
      <c r="J1320" s="57">
        <v>0.38</v>
      </c>
      <c r="K1320" s="57">
        <v>0.17</v>
      </c>
      <c r="L1320" s="69">
        <v>0.55300000000000005</v>
      </c>
      <c r="M1320" s="56">
        <v>16.3</v>
      </c>
      <c r="N1320" s="56">
        <v>30.9</v>
      </c>
      <c r="O1320" s="56">
        <v>42</v>
      </c>
      <c r="P1320" s="56">
        <v>34.299999999999997</v>
      </c>
      <c r="Q1320" s="56">
        <v>31</v>
      </c>
      <c r="R1320" s="56">
        <v>19.5</v>
      </c>
      <c r="S1320" s="56">
        <v>15.1</v>
      </c>
    </row>
    <row r="1321" spans="1:19" x14ac:dyDescent="0.2">
      <c r="A1321" s="29">
        <v>310011271</v>
      </c>
      <c r="B1321" s="29" t="s">
        <v>1269</v>
      </c>
      <c r="C1321" s="55">
        <v>2713</v>
      </c>
      <c r="D1321" s="55">
        <v>37</v>
      </c>
      <c r="E1321" s="55">
        <v>141918771</v>
      </c>
      <c r="F1321" s="55">
        <v>48283</v>
      </c>
      <c r="G1321" s="55">
        <v>52311</v>
      </c>
      <c r="H1321" s="57">
        <v>4.2</v>
      </c>
      <c r="I1321" s="57">
        <v>1.68</v>
      </c>
      <c r="J1321" s="57">
        <v>0.4</v>
      </c>
      <c r="K1321" s="57">
        <v>0.19</v>
      </c>
      <c r="L1321" s="69">
        <v>0.40600000000000003</v>
      </c>
      <c r="M1321" s="56">
        <v>4.5999999999999996</v>
      </c>
      <c r="N1321" s="56">
        <v>15.1</v>
      </c>
      <c r="O1321" s="56">
        <v>25.4</v>
      </c>
      <c r="P1321" s="56">
        <v>25.4</v>
      </c>
      <c r="Q1321" s="56">
        <v>28.5</v>
      </c>
      <c r="R1321" s="56">
        <v>29.2</v>
      </c>
      <c r="S1321" s="56">
        <v>17</v>
      </c>
    </row>
    <row r="1322" spans="1:19" x14ac:dyDescent="0.2">
      <c r="A1322" s="29">
        <v>310011272</v>
      </c>
      <c r="B1322" s="29" t="s">
        <v>1270</v>
      </c>
      <c r="C1322" s="55">
        <v>4132</v>
      </c>
      <c r="D1322" s="55">
        <v>40</v>
      </c>
      <c r="E1322" s="55">
        <v>201497879</v>
      </c>
      <c r="F1322" s="55">
        <v>44660</v>
      </c>
      <c r="G1322" s="55">
        <v>48765</v>
      </c>
      <c r="H1322" s="57">
        <v>4.45</v>
      </c>
      <c r="I1322" s="57">
        <v>1.7</v>
      </c>
      <c r="J1322" s="57">
        <v>0.38</v>
      </c>
      <c r="K1322" s="57">
        <v>0.17</v>
      </c>
      <c r="L1322" s="69">
        <v>0.39800000000000002</v>
      </c>
      <c r="M1322" s="56">
        <v>3.7</v>
      </c>
      <c r="N1322" s="56">
        <v>14.3</v>
      </c>
      <c r="O1322" s="56">
        <v>25</v>
      </c>
      <c r="P1322" s="56">
        <v>27.9</v>
      </c>
      <c r="Q1322" s="56">
        <v>30.3</v>
      </c>
      <c r="R1322" s="56">
        <v>27.9</v>
      </c>
      <c r="S1322" s="56">
        <v>13.9</v>
      </c>
    </row>
    <row r="1323" spans="1:19" x14ac:dyDescent="0.2">
      <c r="A1323" s="29">
        <v>310011273</v>
      </c>
      <c r="B1323" s="29" t="s">
        <v>1271</v>
      </c>
      <c r="C1323" s="55">
        <v>17548</v>
      </c>
      <c r="D1323" s="55">
        <v>40</v>
      </c>
      <c r="E1323" s="55">
        <v>1013498183</v>
      </c>
      <c r="F1323" s="55">
        <v>52328</v>
      </c>
      <c r="G1323" s="55">
        <v>57756</v>
      </c>
      <c r="H1323" s="57">
        <v>4</v>
      </c>
      <c r="I1323" s="57">
        <v>1.65</v>
      </c>
      <c r="J1323" s="57">
        <v>0.41</v>
      </c>
      <c r="K1323" s="57">
        <v>0.2</v>
      </c>
      <c r="L1323" s="69">
        <v>0.39300000000000002</v>
      </c>
      <c r="M1323" s="56">
        <v>4.8</v>
      </c>
      <c r="N1323" s="56">
        <v>15.3</v>
      </c>
      <c r="O1323" s="56">
        <v>25.6</v>
      </c>
      <c r="P1323" s="56">
        <v>22.4</v>
      </c>
      <c r="Q1323" s="56">
        <v>26.6</v>
      </c>
      <c r="R1323" s="56">
        <v>30.6</v>
      </c>
      <c r="S1323" s="56">
        <v>20.3</v>
      </c>
    </row>
    <row r="1324" spans="1:19" x14ac:dyDescent="0.2">
      <c r="A1324" s="29">
        <v>310011274</v>
      </c>
      <c r="B1324" s="29" t="s">
        <v>1272</v>
      </c>
      <c r="C1324" s="55">
        <v>8137</v>
      </c>
      <c r="D1324" s="55">
        <v>36</v>
      </c>
      <c r="E1324" s="55">
        <v>348644413</v>
      </c>
      <c r="F1324" s="55">
        <v>39638</v>
      </c>
      <c r="G1324" s="55">
        <v>42847</v>
      </c>
      <c r="H1324" s="57">
        <v>4.4400000000000004</v>
      </c>
      <c r="I1324" s="57">
        <v>1.67</v>
      </c>
      <c r="J1324" s="57">
        <v>0.38</v>
      </c>
      <c r="K1324" s="57">
        <v>0.18</v>
      </c>
      <c r="L1324" s="69">
        <v>0.39800000000000002</v>
      </c>
      <c r="M1324" s="56">
        <v>4</v>
      </c>
      <c r="N1324" s="56">
        <v>14.5</v>
      </c>
      <c r="O1324" s="56">
        <v>25</v>
      </c>
      <c r="P1324" s="56">
        <v>31.6</v>
      </c>
      <c r="Q1324" s="56">
        <v>33.6</v>
      </c>
      <c r="R1324" s="56">
        <v>25.9</v>
      </c>
      <c r="S1324" s="56">
        <v>8.9</v>
      </c>
    </row>
    <row r="1325" spans="1:19" x14ac:dyDescent="0.2">
      <c r="A1325" s="29">
        <v>310011275</v>
      </c>
      <c r="B1325" s="29" t="s">
        <v>1273</v>
      </c>
      <c r="C1325" s="55">
        <v>4944</v>
      </c>
      <c r="D1325" s="55">
        <v>39</v>
      </c>
      <c r="E1325" s="55">
        <v>323663925</v>
      </c>
      <c r="F1325" s="55">
        <v>57982</v>
      </c>
      <c r="G1325" s="55">
        <v>65466</v>
      </c>
      <c r="H1325" s="57">
        <v>4.33</v>
      </c>
      <c r="I1325" s="57">
        <v>1.72</v>
      </c>
      <c r="J1325" s="57">
        <v>0.4</v>
      </c>
      <c r="K1325" s="57">
        <v>0.17</v>
      </c>
      <c r="L1325" s="69">
        <v>0.40799999999999997</v>
      </c>
      <c r="M1325" s="56">
        <v>4.5999999999999996</v>
      </c>
      <c r="N1325" s="56">
        <v>15.5</v>
      </c>
      <c r="O1325" s="56">
        <v>26</v>
      </c>
      <c r="P1325" s="56">
        <v>21</v>
      </c>
      <c r="Q1325" s="56">
        <v>22.9</v>
      </c>
      <c r="R1325" s="56">
        <v>27.7</v>
      </c>
      <c r="S1325" s="56">
        <v>28.4</v>
      </c>
    </row>
    <row r="1326" spans="1:19" x14ac:dyDescent="0.2">
      <c r="A1326" s="29">
        <v>310011276</v>
      </c>
      <c r="B1326" s="29" t="s">
        <v>1274</v>
      </c>
      <c r="C1326" s="55">
        <v>1168</v>
      </c>
      <c r="D1326" s="55">
        <v>37</v>
      </c>
      <c r="E1326" s="55">
        <v>55482302</v>
      </c>
      <c r="F1326" s="55">
        <v>44559</v>
      </c>
      <c r="G1326" s="55">
        <v>47502</v>
      </c>
      <c r="H1326" s="57">
        <v>3.78</v>
      </c>
      <c r="I1326" s="57">
        <v>1.59</v>
      </c>
      <c r="J1326" s="57">
        <v>0.42</v>
      </c>
      <c r="K1326" s="57">
        <v>0.18</v>
      </c>
      <c r="L1326" s="69">
        <v>0.38200000000000001</v>
      </c>
      <c r="M1326" s="56">
        <v>4.2</v>
      </c>
      <c r="N1326" s="56">
        <v>14.6</v>
      </c>
      <c r="O1326" s="56">
        <v>24.6</v>
      </c>
      <c r="P1326" s="56">
        <v>26</v>
      </c>
      <c r="Q1326" s="56">
        <v>33.700000000000003</v>
      </c>
      <c r="R1326" s="56">
        <v>29.2</v>
      </c>
      <c r="S1326" s="56">
        <v>11.1</v>
      </c>
    </row>
    <row r="1327" spans="1:19" x14ac:dyDescent="0.2">
      <c r="A1327" s="29">
        <v>310021277</v>
      </c>
      <c r="B1327" s="29" t="s">
        <v>1276</v>
      </c>
      <c r="C1327" s="55">
        <v>6930</v>
      </c>
      <c r="D1327" s="55">
        <v>47</v>
      </c>
      <c r="E1327" s="55">
        <v>343386276</v>
      </c>
      <c r="F1327" s="55">
        <v>42757</v>
      </c>
      <c r="G1327" s="55">
        <v>49551</v>
      </c>
      <c r="H1327" s="57">
        <v>5.83</v>
      </c>
      <c r="I1327" s="57">
        <v>1.87</v>
      </c>
      <c r="J1327" s="57">
        <v>0.32</v>
      </c>
      <c r="K1327" s="57">
        <v>0.1</v>
      </c>
      <c r="L1327" s="69">
        <v>0.48399999999999999</v>
      </c>
      <c r="M1327" s="56">
        <v>5.8</v>
      </c>
      <c r="N1327" s="56">
        <v>17.8</v>
      </c>
      <c r="O1327" s="56">
        <v>29.3</v>
      </c>
      <c r="P1327" s="56">
        <v>30.9</v>
      </c>
      <c r="Q1327" s="56">
        <v>27.9</v>
      </c>
      <c r="R1327" s="56">
        <v>24.1</v>
      </c>
      <c r="S1327" s="56">
        <v>17.100000000000001</v>
      </c>
    </row>
    <row r="1328" spans="1:19" x14ac:dyDescent="0.2">
      <c r="A1328" s="29">
        <v>310021278</v>
      </c>
      <c r="B1328" s="29" t="s">
        <v>1277</v>
      </c>
      <c r="C1328" s="55">
        <v>2369</v>
      </c>
      <c r="D1328" s="55">
        <v>51</v>
      </c>
      <c r="E1328" s="55">
        <v>112522071</v>
      </c>
      <c r="F1328" s="55">
        <v>39847</v>
      </c>
      <c r="G1328" s="55">
        <v>47498</v>
      </c>
      <c r="H1328" s="57">
        <v>7.24</v>
      </c>
      <c r="I1328" s="57">
        <v>1.92</v>
      </c>
      <c r="J1328" s="57">
        <v>0.27</v>
      </c>
      <c r="K1328" s="57">
        <v>0.04</v>
      </c>
      <c r="L1328" s="69">
        <v>0.54100000000000004</v>
      </c>
      <c r="M1328" s="56">
        <v>8.6999999999999993</v>
      </c>
      <c r="N1328" s="56">
        <v>21.7</v>
      </c>
      <c r="O1328" s="56">
        <v>33.5</v>
      </c>
      <c r="P1328" s="56">
        <v>34.5</v>
      </c>
      <c r="Q1328" s="56">
        <v>27</v>
      </c>
      <c r="R1328" s="56">
        <v>23.6</v>
      </c>
      <c r="S1328" s="56">
        <v>14.8</v>
      </c>
    </row>
    <row r="1329" spans="1:19" x14ac:dyDescent="0.2">
      <c r="A1329" s="29">
        <v>310021279</v>
      </c>
      <c r="B1329" s="29" t="s">
        <v>2642</v>
      </c>
      <c r="C1329" s="55">
        <v>3</v>
      </c>
      <c r="D1329" s="55">
        <v>41</v>
      </c>
      <c r="E1329" s="55">
        <v>401799</v>
      </c>
      <c r="F1329" s="55">
        <v>100708</v>
      </c>
      <c r="G1329" s="55">
        <v>133933</v>
      </c>
      <c r="H1329" s="57" t="s">
        <v>2974</v>
      </c>
      <c r="I1329" s="57" t="s">
        <v>2974</v>
      </c>
      <c r="J1329" s="57" t="s">
        <v>2974</v>
      </c>
      <c r="K1329" s="57" t="s">
        <v>2974</v>
      </c>
      <c r="L1329" s="69" t="s">
        <v>2974</v>
      </c>
      <c r="M1329" s="56" t="s">
        <v>2974</v>
      </c>
      <c r="N1329" s="56" t="s">
        <v>2974</v>
      </c>
      <c r="O1329" s="56" t="s">
        <v>2974</v>
      </c>
      <c r="P1329" s="56" t="s">
        <v>2974</v>
      </c>
      <c r="Q1329" s="56" t="s">
        <v>2974</v>
      </c>
      <c r="R1329" s="56" t="s">
        <v>2974</v>
      </c>
      <c r="S1329" s="56" t="s">
        <v>2974</v>
      </c>
    </row>
    <row r="1330" spans="1:19" x14ac:dyDescent="0.2">
      <c r="A1330" s="29">
        <v>310021280</v>
      </c>
      <c r="B1330" s="29" t="s">
        <v>1278</v>
      </c>
      <c r="C1330" s="55">
        <v>10369</v>
      </c>
      <c r="D1330" s="55">
        <v>44</v>
      </c>
      <c r="E1330" s="55">
        <v>541149004</v>
      </c>
      <c r="F1330" s="55">
        <v>47601</v>
      </c>
      <c r="G1330" s="55">
        <v>52189</v>
      </c>
      <c r="H1330" s="57">
        <v>4.6100000000000003</v>
      </c>
      <c r="I1330" s="57">
        <v>1.7</v>
      </c>
      <c r="J1330" s="57">
        <v>0.37</v>
      </c>
      <c r="K1330" s="57">
        <v>0.14000000000000001</v>
      </c>
      <c r="L1330" s="69">
        <v>0.42</v>
      </c>
      <c r="M1330" s="56">
        <v>4.8</v>
      </c>
      <c r="N1330" s="56">
        <v>15.7</v>
      </c>
      <c r="O1330" s="56">
        <v>26.2</v>
      </c>
      <c r="P1330" s="56">
        <v>26.7</v>
      </c>
      <c r="Q1330" s="56">
        <v>27.7</v>
      </c>
      <c r="R1330" s="56">
        <v>28.5</v>
      </c>
      <c r="S1330" s="56">
        <v>17.100000000000001</v>
      </c>
    </row>
    <row r="1331" spans="1:19" x14ac:dyDescent="0.2">
      <c r="A1331" s="29">
        <v>310021281</v>
      </c>
      <c r="B1331" s="29" t="s">
        <v>1279</v>
      </c>
      <c r="C1331" s="55">
        <v>7038</v>
      </c>
      <c r="D1331" s="55">
        <v>44</v>
      </c>
      <c r="E1331" s="55">
        <v>380219861</v>
      </c>
      <c r="F1331" s="55">
        <v>48806</v>
      </c>
      <c r="G1331" s="55">
        <v>54024</v>
      </c>
      <c r="H1331" s="57">
        <v>4.41</v>
      </c>
      <c r="I1331" s="57">
        <v>1.7</v>
      </c>
      <c r="J1331" s="57">
        <v>0.38</v>
      </c>
      <c r="K1331" s="57">
        <v>0.15</v>
      </c>
      <c r="L1331" s="69">
        <v>0.42</v>
      </c>
      <c r="M1331" s="56">
        <v>4.7</v>
      </c>
      <c r="N1331" s="56">
        <v>15.7</v>
      </c>
      <c r="O1331" s="56">
        <v>26.3</v>
      </c>
      <c r="P1331" s="56">
        <v>25.1</v>
      </c>
      <c r="Q1331" s="56">
        <v>27.6</v>
      </c>
      <c r="R1331" s="56">
        <v>28.9</v>
      </c>
      <c r="S1331" s="56">
        <v>18.5</v>
      </c>
    </row>
    <row r="1332" spans="1:19" x14ac:dyDescent="0.2">
      <c r="A1332" s="29">
        <v>310021282</v>
      </c>
      <c r="B1332" s="29" t="s">
        <v>1280</v>
      </c>
      <c r="C1332" s="55">
        <v>6713</v>
      </c>
      <c r="D1332" s="55">
        <v>44</v>
      </c>
      <c r="E1332" s="55">
        <v>375526603</v>
      </c>
      <c r="F1332" s="55">
        <v>50605</v>
      </c>
      <c r="G1332" s="55">
        <v>55940</v>
      </c>
      <c r="H1332" s="57">
        <v>4.2300000000000004</v>
      </c>
      <c r="I1332" s="57">
        <v>1.7</v>
      </c>
      <c r="J1332" s="57">
        <v>0.4</v>
      </c>
      <c r="K1332" s="57">
        <v>0.16</v>
      </c>
      <c r="L1332" s="69">
        <v>0.41299999999999998</v>
      </c>
      <c r="M1332" s="56">
        <v>5</v>
      </c>
      <c r="N1332" s="56">
        <v>15.6</v>
      </c>
      <c r="O1332" s="56">
        <v>26</v>
      </c>
      <c r="P1332" s="56">
        <v>24</v>
      </c>
      <c r="Q1332" s="56">
        <v>26.7</v>
      </c>
      <c r="R1332" s="56">
        <v>28.8</v>
      </c>
      <c r="S1332" s="56">
        <v>20.399999999999999</v>
      </c>
    </row>
    <row r="1333" spans="1:19" x14ac:dyDescent="0.2">
      <c r="A1333" s="29">
        <v>310031283</v>
      </c>
      <c r="B1333" s="29" t="s">
        <v>1282</v>
      </c>
      <c r="C1333" s="55">
        <v>5923</v>
      </c>
      <c r="D1333" s="55">
        <v>39</v>
      </c>
      <c r="E1333" s="55">
        <v>324144456</v>
      </c>
      <c r="F1333" s="55">
        <v>50360</v>
      </c>
      <c r="G1333" s="55">
        <v>54726</v>
      </c>
      <c r="H1333" s="57">
        <v>4.03</v>
      </c>
      <c r="I1333" s="57">
        <v>1.64</v>
      </c>
      <c r="J1333" s="57">
        <v>0.41</v>
      </c>
      <c r="K1333" s="57">
        <v>0.18</v>
      </c>
      <c r="L1333" s="69">
        <v>0.38900000000000001</v>
      </c>
      <c r="M1333" s="56">
        <v>4.5999999999999996</v>
      </c>
      <c r="N1333" s="56">
        <v>14.9</v>
      </c>
      <c r="O1333" s="56">
        <v>25</v>
      </c>
      <c r="P1333" s="56">
        <v>23.4</v>
      </c>
      <c r="Q1333" s="56">
        <v>27.9</v>
      </c>
      <c r="R1333" s="56">
        <v>30.7</v>
      </c>
      <c r="S1333" s="56">
        <v>18.100000000000001</v>
      </c>
    </row>
    <row r="1334" spans="1:19" x14ac:dyDescent="0.2">
      <c r="A1334" s="29">
        <v>310031284</v>
      </c>
      <c r="B1334" s="29" t="s">
        <v>1283</v>
      </c>
      <c r="C1334" s="55">
        <v>4727</v>
      </c>
      <c r="D1334" s="55">
        <v>39</v>
      </c>
      <c r="E1334" s="55">
        <v>241592524</v>
      </c>
      <c r="F1334" s="55">
        <v>49352</v>
      </c>
      <c r="G1334" s="55">
        <v>51109</v>
      </c>
      <c r="H1334" s="57">
        <v>3.85</v>
      </c>
      <c r="I1334" s="57">
        <v>1.55</v>
      </c>
      <c r="J1334" s="57">
        <v>0.4</v>
      </c>
      <c r="K1334" s="57">
        <v>0.18</v>
      </c>
      <c r="L1334" s="69">
        <v>0.375</v>
      </c>
      <c r="M1334" s="56">
        <v>3.9</v>
      </c>
      <c r="N1334" s="56">
        <v>13.7</v>
      </c>
      <c r="O1334" s="56">
        <v>23.6</v>
      </c>
      <c r="P1334" s="56">
        <v>23.9</v>
      </c>
      <c r="Q1334" s="56">
        <v>28.7</v>
      </c>
      <c r="R1334" s="56">
        <v>33.299999999999997</v>
      </c>
      <c r="S1334" s="56">
        <v>14.1</v>
      </c>
    </row>
    <row r="1335" spans="1:19" x14ac:dyDescent="0.2">
      <c r="A1335" s="29">
        <v>310031285</v>
      </c>
      <c r="B1335" s="29" t="s">
        <v>1284</v>
      </c>
      <c r="C1335" s="55">
        <v>3872</v>
      </c>
      <c r="D1335" s="55">
        <v>39</v>
      </c>
      <c r="E1335" s="55">
        <v>222621950</v>
      </c>
      <c r="F1335" s="55">
        <v>54089</v>
      </c>
      <c r="G1335" s="55">
        <v>57495</v>
      </c>
      <c r="H1335" s="57">
        <v>3.51</v>
      </c>
      <c r="I1335" s="57">
        <v>1.59</v>
      </c>
      <c r="J1335" s="57">
        <v>0.45</v>
      </c>
      <c r="K1335" s="57">
        <v>0.21</v>
      </c>
      <c r="L1335" s="69">
        <v>0.36699999999999999</v>
      </c>
      <c r="M1335" s="56">
        <v>3.8</v>
      </c>
      <c r="N1335" s="56">
        <v>13.7</v>
      </c>
      <c r="O1335" s="56">
        <v>23.4</v>
      </c>
      <c r="P1335" s="56">
        <v>20</v>
      </c>
      <c r="Q1335" s="56">
        <v>27.4</v>
      </c>
      <c r="R1335" s="56">
        <v>32.299999999999997</v>
      </c>
      <c r="S1335" s="56">
        <v>20.3</v>
      </c>
    </row>
    <row r="1336" spans="1:19" x14ac:dyDescent="0.2">
      <c r="A1336" s="29">
        <v>310031286</v>
      </c>
      <c r="B1336" s="29" t="s">
        <v>1285</v>
      </c>
      <c r="C1336" s="55">
        <v>3418</v>
      </c>
      <c r="D1336" s="55">
        <v>43</v>
      </c>
      <c r="E1336" s="55">
        <v>200511502</v>
      </c>
      <c r="F1336" s="55">
        <v>51217</v>
      </c>
      <c r="G1336" s="55">
        <v>58663</v>
      </c>
      <c r="H1336" s="57">
        <v>4.99</v>
      </c>
      <c r="I1336" s="57">
        <v>1.78</v>
      </c>
      <c r="J1336" s="57">
        <v>0.36</v>
      </c>
      <c r="K1336" s="57">
        <v>0.13</v>
      </c>
      <c r="L1336" s="69">
        <v>0.435</v>
      </c>
      <c r="M1336" s="56">
        <v>6</v>
      </c>
      <c r="N1336" s="56">
        <v>17.2</v>
      </c>
      <c r="O1336" s="56">
        <v>27.8</v>
      </c>
      <c r="P1336" s="56">
        <v>25.4</v>
      </c>
      <c r="Q1336" s="56">
        <v>24.8</v>
      </c>
      <c r="R1336" s="56">
        <v>26.2</v>
      </c>
      <c r="S1336" s="56">
        <v>23.6</v>
      </c>
    </row>
    <row r="1337" spans="1:19" x14ac:dyDescent="0.2">
      <c r="A1337" s="29">
        <v>310031287</v>
      </c>
      <c r="B1337" s="29" t="s">
        <v>1286</v>
      </c>
      <c r="C1337" s="55">
        <v>9057</v>
      </c>
      <c r="D1337" s="55">
        <v>42</v>
      </c>
      <c r="E1337" s="55">
        <v>496085101</v>
      </c>
      <c r="F1337" s="55">
        <v>49670</v>
      </c>
      <c r="G1337" s="55">
        <v>54774</v>
      </c>
      <c r="H1337" s="57">
        <v>4.42</v>
      </c>
      <c r="I1337" s="57">
        <v>1.67</v>
      </c>
      <c r="J1337" s="57">
        <v>0.38</v>
      </c>
      <c r="K1337" s="57">
        <v>0.15</v>
      </c>
      <c r="L1337" s="69">
        <v>0.41299999999999998</v>
      </c>
      <c r="M1337" s="56">
        <v>5.5</v>
      </c>
      <c r="N1337" s="56">
        <v>16</v>
      </c>
      <c r="O1337" s="56">
        <v>26.4</v>
      </c>
      <c r="P1337" s="56">
        <v>25.1</v>
      </c>
      <c r="Q1337" s="56">
        <v>26.9</v>
      </c>
      <c r="R1337" s="56">
        <v>29.5</v>
      </c>
      <c r="S1337" s="56">
        <v>18.5</v>
      </c>
    </row>
    <row r="1338" spans="1:19" x14ac:dyDescent="0.2">
      <c r="A1338" s="29">
        <v>310031288</v>
      </c>
      <c r="B1338" s="29" t="s">
        <v>1287</v>
      </c>
      <c r="C1338" s="55">
        <v>2952</v>
      </c>
      <c r="D1338" s="55">
        <v>44</v>
      </c>
      <c r="E1338" s="55">
        <v>192263097</v>
      </c>
      <c r="F1338" s="55">
        <v>57453</v>
      </c>
      <c r="G1338" s="55">
        <v>65130</v>
      </c>
      <c r="H1338" s="57">
        <v>4.38</v>
      </c>
      <c r="I1338" s="57">
        <v>1.72</v>
      </c>
      <c r="J1338" s="57">
        <v>0.39</v>
      </c>
      <c r="K1338" s="57">
        <v>0.17</v>
      </c>
      <c r="L1338" s="69">
        <v>0.41599999999999998</v>
      </c>
      <c r="M1338" s="56">
        <v>5</v>
      </c>
      <c r="N1338" s="56">
        <v>16.399999999999999</v>
      </c>
      <c r="O1338" s="56">
        <v>26.9</v>
      </c>
      <c r="P1338" s="56">
        <v>21.4</v>
      </c>
      <c r="Q1338" s="56">
        <v>23.8</v>
      </c>
      <c r="R1338" s="56">
        <v>26.7</v>
      </c>
      <c r="S1338" s="56">
        <v>28.1</v>
      </c>
    </row>
    <row r="1339" spans="1:19" x14ac:dyDescent="0.2">
      <c r="A1339" s="29">
        <v>310031289</v>
      </c>
      <c r="B1339" s="29" t="s">
        <v>1288</v>
      </c>
      <c r="C1339" s="55">
        <v>3701</v>
      </c>
      <c r="D1339" s="55">
        <v>44</v>
      </c>
      <c r="E1339" s="55">
        <v>256255543</v>
      </c>
      <c r="F1339" s="55">
        <v>60715</v>
      </c>
      <c r="G1339" s="55">
        <v>69240</v>
      </c>
      <c r="H1339" s="57">
        <v>4.28</v>
      </c>
      <c r="I1339" s="57">
        <v>1.72</v>
      </c>
      <c r="J1339" s="57">
        <v>0.4</v>
      </c>
      <c r="K1339" s="57">
        <v>0.2</v>
      </c>
      <c r="L1339" s="69">
        <v>0.41</v>
      </c>
      <c r="M1339" s="56">
        <v>5.3</v>
      </c>
      <c r="N1339" s="56">
        <v>16.2</v>
      </c>
      <c r="O1339" s="56">
        <v>26.5</v>
      </c>
      <c r="P1339" s="56">
        <v>20.100000000000001</v>
      </c>
      <c r="Q1339" s="56">
        <v>22</v>
      </c>
      <c r="R1339" s="56">
        <v>26.8</v>
      </c>
      <c r="S1339" s="56">
        <v>31.1</v>
      </c>
    </row>
    <row r="1340" spans="1:19" x14ac:dyDescent="0.2">
      <c r="A1340" s="29">
        <v>310031290</v>
      </c>
      <c r="B1340" s="29" t="s">
        <v>1289</v>
      </c>
      <c r="C1340" s="55">
        <v>3816</v>
      </c>
      <c r="D1340" s="55">
        <v>46</v>
      </c>
      <c r="E1340" s="55">
        <v>272840097</v>
      </c>
      <c r="F1340" s="55">
        <v>61645</v>
      </c>
      <c r="G1340" s="55">
        <v>71499</v>
      </c>
      <c r="H1340" s="57">
        <v>4.75</v>
      </c>
      <c r="I1340" s="57">
        <v>1.76</v>
      </c>
      <c r="J1340" s="57">
        <v>0.37</v>
      </c>
      <c r="K1340" s="57">
        <v>0.15</v>
      </c>
      <c r="L1340" s="69">
        <v>0.434</v>
      </c>
      <c r="M1340" s="56">
        <v>6</v>
      </c>
      <c r="N1340" s="56">
        <v>17.600000000000001</v>
      </c>
      <c r="O1340" s="56">
        <v>28.3</v>
      </c>
      <c r="P1340" s="56">
        <v>21.3</v>
      </c>
      <c r="Q1340" s="56">
        <v>20.7</v>
      </c>
      <c r="R1340" s="56">
        <v>24.6</v>
      </c>
      <c r="S1340" s="56">
        <v>33.4</v>
      </c>
    </row>
    <row r="1341" spans="1:19" x14ac:dyDescent="0.2">
      <c r="A1341" s="29">
        <v>310031291</v>
      </c>
      <c r="B1341" s="29" t="s">
        <v>1290</v>
      </c>
      <c r="C1341" s="55">
        <v>3650</v>
      </c>
      <c r="D1341" s="55">
        <v>39</v>
      </c>
      <c r="E1341" s="55">
        <v>183700538</v>
      </c>
      <c r="F1341" s="55">
        <v>47068</v>
      </c>
      <c r="G1341" s="55">
        <v>50329</v>
      </c>
      <c r="H1341" s="57">
        <v>4.33</v>
      </c>
      <c r="I1341" s="57">
        <v>1.62</v>
      </c>
      <c r="J1341" s="57">
        <v>0.37</v>
      </c>
      <c r="K1341" s="57">
        <v>0.17</v>
      </c>
      <c r="L1341" s="69">
        <v>0.39600000000000002</v>
      </c>
      <c r="M1341" s="56">
        <v>4.3</v>
      </c>
      <c r="N1341" s="56">
        <v>14.9</v>
      </c>
      <c r="O1341" s="56">
        <v>25.2</v>
      </c>
      <c r="P1341" s="56">
        <v>25.7</v>
      </c>
      <c r="Q1341" s="56">
        <v>30.1</v>
      </c>
      <c r="R1341" s="56">
        <v>30.5</v>
      </c>
      <c r="S1341" s="56">
        <v>13.7</v>
      </c>
    </row>
    <row r="1342" spans="1:19" x14ac:dyDescent="0.2">
      <c r="A1342" s="29">
        <v>310031292</v>
      </c>
      <c r="B1342" s="29" t="s">
        <v>1291</v>
      </c>
      <c r="C1342" s="55">
        <v>3149</v>
      </c>
      <c r="D1342" s="55">
        <v>41</v>
      </c>
      <c r="E1342" s="55">
        <v>168118293</v>
      </c>
      <c r="F1342" s="55">
        <v>50792</v>
      </c>
      <c r="G1342" s="55">
        <v>53388</v>
      </c>
      <c r="H1342" s="57">
        <v>3.78</v>
      </c>
      <c r="I1342" s="57">
        <v>1.56</v>
      </c>
      <c r="J1342" s="57">
        <v>0.41</v>
      </c>
      <c r="K1342" s="57">
        <v>0.18</v>
      </c>
      <c r="L1342" s="69">
        <v>0.377</v>
      </c>
      <c r="M1342" s="56">
        <v>3.9</v>
      </c>
      <c r="N1342" s="56">
        <v>14</v>
      </c>
      <c r="O1342" s="56">
        <v>24.2</v>
      </c>
      <c r="P1342" s="56">
        <v>23</v>
      </c>
      <c r="Q1342" s="56">
        <v>27.9</v>
      </c>
      <c r="R1342" s="56">
        <v>33.200000000000003</v>
      </c>
      <c r="S1342" s="56">
        <v>15.9</v>
      </c>
    </row>
    <row r="1343" spans="1:19" x14ac:dyDescent="0.2">
      <c r="A1343" s="29">
        <v>310031293</v>
      </c>
      <c r="B1343" s="29" t="s">
        <v>1292</v>
      </c>
      <c r="C1343" s="55">
        <v>8108</v>
      </c>
      <c r="D1343" s="55">
        <v>40</v>
      </c>
      <c r="E1343" s="55">
        <v>467593034</v>
      </c>
      <c r="F1343" s="55">
        <v>53799</v>
      </c>
      <c r="G1343" s="55">
        <v>57671</v>
      </c>
      <c r="H1343" s="57">
        <v>3.83</v>
      </c>
      <c r="I1343" s="57">
        <v>1.6</v>
      </c>
      <c r="J1343" s="57">
        <v>0.42</v>
      </c>
      <c r="K1343" s="57">
        <v>0.2</v>
      </c>
      <c r="L1343" s="69">
        <v>0.379</v>
      </c>
      <c r="M1343" s="56">
        <v>4.3</v>
      </c>
      <c r="N1343" s="56">
        <v>14.4</v>
      </c>
      <c r="O1343" s="56">
        <v>24.4</v>
      </c>
      <c r="P1343" s="56">
        <v>21.5</v>
      </c>
      <c r="Q1343" s="56">
        <v>25.8</v>
      </c>
      <c r="R1343" s="56">
        <v>32.299999999999997</v>
      </c>
      <c r="S1343" s="56">
        <v>20.399999999999999</v>
      </c>
    </row>
    <row r="1344" spans="1:19" x14ac:dyDescent="0.2">
      <c r="A1344" s="29">
        <v>310031294</v>
      </c>
      <c r="B1344" s="29" t="s">
        <v>1293</v>
      </c>
      <c r="C1344" s="55">
        <v>5241</v>
      </c>
      <c r="D1344" s="55">
        <v>35</v>
      </c>
      <c r="E1344" s="55">
        <v>333719747</v>
      </c>
      <c r="F1344" s="55">
        <v>60144</v>
      </c>
      <c r="G1344" s="55">
        <v>63675</v>
      </c>
      <c r="H1344" s="57">
        <v>2.98</v>
      </c>
      <c r="I1344" s="57">
        <v>1.52</v>
      </c>
      <c r="J1344" s="57">
        <v>0.51</v>
      </c>
      <c r="K1344" s="57">
        <v>0.26</v>
      </c>
      <c r="L1344" s="69">
        <v>0.34200000000000003</v>
      </c>
      <c r="M1344" s="56">
        <v>3.8</v>
      </c>
      <c r="N1344" s="56">
        <v>13.3</v>
      </c>
      <c r="O1344" s="56">
        <v>22.7</v>
      </c>
      <c r="P1344" s="56">
        <v>15.9</v>
      </c>
      <c r="Q1344" s="56">
        <v>23.9</v>
      </c>
      <c r="R1344" s="56">
        <v>35</v>
      </c>
      <c r="S1344" s="56">
        <v>25.2</v>
      </c>
    </row>
    <row r="1345" spans="1:19" x14ac:dyDescent="0.2">
      <c r="A1345" s="29">
        <v>310031295</v>
      </c>
      <c r="B1345" s="29" t="s">
        <v>1294</v>
      </c>
      <c r="C1345" s="55">
        <v>1220</v>
      </c>
      <c r="D1345" s="55">
        <v>40</v>
      </c>
      <c r="E1345" s="55">
        <v>56565131</v>
      </c>
      <c r="F1345" s="55">
        <v>45109</v>
      </c>
      <c r="G1345" s="55">
        <v>46365</v>
      </c>
      <c r="H1345" s="57">
        <v>3.58</v>
      </c>
      <c r="I1345" s="57">
        <v>1.54</v>
      </c>
      <c r="J1345" s="57">
        <v>0.43</v>
      </c>
      <c r="K1345" s="57">
        <v>0.18</v>
      </c>
      <c r="L1345" s="69">
        <v>0.376</v>
      </c>
      <c r="M1345" s="56">
        <v>3.8</v>
      </c>
      <c r="N1345" s="56">
        <v>13.9</v>
      </c>
      <c r="O1345" s="56">
        <v>24</v>
      </c>
      <c r="P1345" s="56">
        <v>25.6</v>
      </c>
      <c r="Q1345" s="56">
        <v>34.299999999999997</v>
      </c>
      <c r="R1345" s="56">
        <v>29.5</v>
      </c>
      <c r="S1345" s="56">
        <v>10.5</v>
      </c>
    </row>
    <row r="1346" spans="1:19" x14ac:dyDescent="0.2">
      <c r="A1346" s="29">
        <v>310041296</v>
      </c>
      <c r="B1346" s="29" t="s">
        <v>1296</v>
      </c>
      <c r="C1346" s="55">
        <v>9854</v>
      </c>
      <c r="D1346" s="55">
        <v>38</v>
      </c>
      <c r="E1346" s="55">
        <v>662419574</v>
      </c>
      <c r="F1346" s="55">
        <v>57635</v>
      </c>
      <c r="G1346" s="55">
        <v>67223</v>
      </c>
      <c r="H1346" s="57">
        <v>3.78</v>
      </c>
      <c r="I1346" s="57">
        <v>1.7</v>
      </c>
      <c r="J1346" s="57">
        <v>0.45</v>
      </c>
      <c r="K1346" s="57">
        <v>0.22</v>
      </c>
      <c r="L1346" s="69">
        <v>0.40600000000000003</v>
      </c>
      <c r="M1346" s="56">
        <v>5.9</v>
      </c>
      <c r="N1346" s="56">
        <v>17.2</v>
      </c>
      <c r="O1346" s="56">
        <v>27.6</v>
      </c>
      <c r="P1346" s="56">
        <v>19.100000000000001</v>
      </c>
      <c r="Q1346" s="56">
        <v>24.3</v>
      </c>
      <c r="R1346" s="56">
        <v>29.7</v>
      </c>
      <c r="S1346" s="56">
        <v>26.9</v>
      </c>
    </row>
    <row r="1347" spans="1:19" x14ac:dyDescent="0.2">
      <c r="A1347" s="29">
        <v>310041297</v>
      </c>
      <c r="B1347" s="29" t="s">
        <v>1297</v>
      </c>
      <c r="C1347" s="55">
        <v>5351</v>
      </c>
      <c r="D1347" s="55">
        <v>41</v>
      </c>
      <c r="E1347" s="55">
        <v>298824500</v>
      </c>
      <c r="F1347" s="55">
        <v>51550</v>
      </c>
      <c r="G1347" s="55">
        <v>55845</v>
      </c>
      <c r="H1347" s="57">
        <v>3.94</v>
      </c>
      <c r="I1347" s="57">
        <v>1.63</v>
      </c>
      <c r="J1347" s="57">
        <v>0.41</v>
      </c>
      <c r="K1347" s="57">
        <v>0.18</v>
      </c>
      <c r="L1347" s="69">
        <v>0.39100000000000001</v>
      </c>
      <c r="M1347" s="56">
        <v>4.8</v>
      </c>
      <c r="N1347" s="56">
        <v>15.1</v>
      </c>
      <c r="O1347" s="56">
        <v>25.2</v>
      </c>
      <c r="P1347" s="56">
        <v>23</v>
      </c>
      <c r="Q1347" s="56">
        <v>26.8</v>
      </c>
      <c r="R1347" s="56">
        <v>31.2</v>
      </c>
      <c r="S1347" s="56">
        <v>19</v>
      </c>
    </row>
    <row r="1348" spans="1:19" x14ac:dyDescent="0.2">
      <c r="A1348" s="29">
        <v>310041298</v>
      </c>
      <c r="B1348" s="29" t="s">
        <v>2456</v>
      </c>
      <c r="C1348" s="55">
        <v>27</v>
      </c>
      <c r="D1348" s="55">
        <v>34</v>
      </c>
      <c r="E1348" s="55">
        <v>1895557</v>
      </c>
      <c r="F1348" s="55">
        <v>49416</v>
      </c>
      <c r="G1348" s="55">
        <v>70206</v>
      </c>
      <c r="H1348" s="57" t="s">
        <v>2974</v>
      </c>
      <c r="I1348" s="57" t="s">
        <v>2974</v>
      </c>
      <c r="J1348" s="57" t="s">
        <v>2974</v>
      </c>
      <c r="K1348" s="57" t="s">
        <v>2974</v>
      </c>
      <c r="L1348" s="69" t="s">
        <v>2974</v>
      </c>
      <c r="M1348" s="56" t="s">
        <v>2974</v>
      </c>
      <c r="N1348" s="56" t="s">
        <v>2974</v>
      </c>
      <c r="O1348" s="56" t="s">
        <v>2974</v>
      </c>
      <c r="P1348" s="56" t="s">
        <v>2974</v>
      </c>
      <c r="Q1348" s="56" t="s">
        <v>2974</v>
      </c>
      <c r="R1348" s="56" t="s">
        <v>2974</v>
      </c>
      <c r="S1348" s="56" t="s">
        <v>2974</v>
      </c>
    </row>
    <row r="1349" spans="1:19" x14ac:dyDescent="0.2">
      <c r="A1349" s="29">
        <v>310041299</v>
      </c>
      <c r="B1349" s="29" t="s">
        <v>1298</v>
      </c>
      <c r="C1349" s="55">
        <v>5227</v>
      </c>
      <c r="D1349" s="55">
        <v>37</v>
      </c>
      <c r="E1349" s="55">
        <v>281351264</v>
      </c>
      <c r="F1349" s="55">
        <v>51193</v>
      </c>
      <c r="G1349" s="55">
        <v>53827</v>
      </c>
      <c r="H1349" s="57">
        <v>3.51</v>
      </c>
      <c r="I1349" s="57">
        <v>1.55</v>
      </c>
      <c r="J1349" s="57">
        <v>0.44</v>
      </c>
      <c r="K1349" s="57">
        <v>0.21</v>
      </c>
      <c r="L1349" s="69">
        <v>0.35799999999999998</v>
      </c>
      <c r="M1349" s="56">
        <v>3.9</v>
      </c>
      <c r="N1349" s="56">
        <v>13.5</v>
      </c>
      <c r="O1349" s="56">
        <v>23.2</v>
      </c>
      <c r="P1349" s="56">
        <v>21.7</v>
      </c>
      <c r="Q1349" s="56">
        <v>28.5</v>
      </c>
      <c r="R1349" s="56">
        <v>33.9</v>
      </c>
      <c r="S1349" s="56">
        <v>15.9</v>
      </c>
    </row>
    <row r="1350" spans="1:19" x14ac:dyDescent="0.2">
      <c r="A1350" s="29">
        <v>310041300</v>
      </c>
      <c r="B1350" s="29" t="s">
        <v>1299</v>
      </c>
      <c r="C1350" s="55">
        <v>5121</v>
      </c>
      <c r="D1350" s="55">
        <v>38</v>
      </c>
      <c r="E1350" s="55">
        <v>247995790</v>
      </c>
      <c r="F1350" s="55">
        <v>46467</v>
      </c>
      <c r="G1350" s="55">
        <v>48427</v>
      </c>
      <c r="H1350" s="57">
        <v>3.77</v>
      </c>
      <c r="I1350" s="57">
        <v>1.56</v>
      </c>
      <c r="J1350" s="57">
        <v>0.41</v>
      </c>
      <c r="K1350" s="57">
        <v>0.17</v>
      </c>
      <c r="L1350" s="69">
        <v>0.379</v>
      </c>
      <c r="M1350" s="56">
        <v>3.9</v>
      </c>
      <c r="N1350" s="56">
        <v>14.1</v>
      </c>
      <c r="O1350" s="56">
        <v>24.1</v>
      </c>
      <c r="P1350" s="56">
        <v>25.4</v>
      </c>
      <c r="Q1350" s="56">
        <v>31.5</v>
      </c>
      <c r="R1350" s="56">
        <v>31.4</v>
      </c>
      <c r="S1350" s="56">
        <v>11.8</v>
      </c>
    </row>
    <row r="1351" spans="1:19" x14ac:dyDescent="0.2">
      <c r="A1351" s="29">
        <v>310041301</v>
      </c>
      <c r="B1351" s="29" t="s">
        <v>2457</v>
      </c>
      <c r="C1351" s="55" t="s">
        <v>2974</v>
      </c>
      <c r="D1351" s="55" t="s">
        <v>2974</v>
      </c>
      <c r="E1351" s="55" t="s">
        <v>2974</v>
      </c>
      <c r="F1351" s="55" t="s">
        <v>2974</v>
      </c>
      <c r="G1351" s="55" t="s">
        <v>2974</v>
      </c>
      <c r="H1351" s="57" t="s">
        <v>2974</v>
      </c>
      <c r="I1351" s="57" t="s">
        <v>2974</v>
      </c>
      <c r="J1351" s="57" t="s">
        <v>2974</v>
      </c>
      <c r="K1351" s="57" t="s">
        <v>2974</v>
      </c>
      <c r="L1351" s="69" t="s">
        <v>2974</v>
      </c>
      <c r="M1351" s="56" t="s">
        <v>2974</v>
      </c>
      <c r="N1351" s="56" t="s">
        <v>2974</v>
      </c>
      <c r="O1351" s="56" t="s">
        <v>2974</v>
      </c>
      <c r="P1351" s="56" t="s">
        <v>2974</v>
      </c>
      <c r="Q1351" s="56" t="s">
        <v>2974</v>
      </c>
      <c r="R1351" s="56" t="s">
        <v>2974</v>
      </c>
      <c r="S1351" s="56" t="s">
        <v>2974</v>
      </c>
    </row>
    <row r="1352" spans="1:19" x14ac:dyDescent="0.2">
      <c r="A1352" s="29">
        <v>310041302</v>
      </c>
      <c r="B1352" s="29" t="s">
        <v>1300</v>
      </c>
      <c r="C1352" s="55">
        <v>11458</v>
      </c>
      <c r="D1352" s="55">
        <v>34</v>
      </c>
      <c r="E1352" s="55">
        <v>579325674</v>
      </c>
      <c r="F1352" s="55">
        <v>48811</v>
      </c>
      <c r="G1352" s="55">
        <v>50561</v>
      </c>
      <c r="H1352" s="57">
        <v>3.41</v>
      </c>
      <c r="I1352" s="57">
        <v>1.52</v>
      </c>
      <c r="J1352" s="57">
        <v>0.44</v>
      </c>
      <c r="K1352" s="57">
        <v>0.2</v>
      </c>
      <c r="L1352" s="69">
        <v>0.35799999999999998</v>
      </c>
      <c r="M1352" s="56">
        <v>3.8</v>
      </c>
      <c r="N1352" s="56">
        <v>13.4</v>
      </c>
      <c r="O1352" s="56">
        <v>23.1</v>
      </c>
      <c r="P1352" s="56">
        <v>22.2</v>
      </c>
      <c r="Q1352" s="56">
        <v>31.5</v>
      </c>
      <c r="R1352" s="56">
        <v>34</v>
      </c>
      <c r="S1352" s="56">
        <v>12.3</v>
      </c>
    </row>
    <row r="1353" spans="1:19" x14ac:dyDescent="0.2">
      <c r="A1353" s="29">
        <v>310041303</v>
      </c>
      <c r="B1353" s="29" t="s">
        <v>1301</v>
      </c>
      <c r="C1353" s="55">
        <v>4209</v>
      </c>
      <c r="D1353" s="55">
        <v>39</v>
      </c>
      <c r="E1353" s="55">
        <v>262655033</v>
      </c>
      <c r="F1353" s="55">
        <v>55779</v>
      </c>
      <c r="G1353" s="55">
        <v>62403</v>
      </c>
      <c r="H1353" s="57">
        <v>3.6</v>
      </c>
      <c r="I1353" s="57">
        <v>1.63</v>
      </c>
      <c r="J1353" s="57">
        <v>0.45</v>
      </c>
      <c r="K1353" s="57">
        <v>0.23</v>
      </c>
      <c r="L1353" s="69">
        <v>0.38700000000000001</v>
      </c>
      <c r="M1353" s="56">
        <v>6.9</v>
      </c>
      <c r="N1353" s="56">
        <v>16.600000000000001</v>
      </c>
      <c r="O1353" s="56">
        <v>26.1</v>
      </c>
      <c r="P1353" s="56">
        <v>19.100000000000001</v>
      </c>
      <c r="Q1353" s="56">
        <v>25.8</v>
      </c>
      <c r="R1353" s="56">
        <v>32</v>
      </c>
      <c r="S1353" s="56">
        <v>23.1</v>
      </c>
    </row>
    <row r="1354" spans="1:19" x14ac:dyDescent="0.2">
      <c r="A1354" s="29">
        <v>310041304</v>
      </c>
      <c r="B1354" s="29" t="s">
        <v>1302</v>
      </c>
      <c r="C1354" s="55">
        <v>12007</v>
      </c>
      <c r="D1354" s="55">
        <v>36</v>
      </c>
      <c r="E1354" s="55">
        <v>766389491</v>
      </c>
      <c r="F1354" s="55">
        <v>59016</v>
      </c>
      <c r="G1354" s="55">
        <v>63829</v>
      </c>
      <c r="H1354" s="57">
        <v>3.56</v>
      </c>
      <c r="I1354" s="57">
        <v>1.6</v>
      </c>
      <c r="J1354" s="57">
        <v>0.45</v>
      </c>
      <c r="K1354" s="57">
        <v>0.23</v>
      </c>
      <c r="L1354" s="69">
        <v>0.37</v>
      </c>
      <c r="M1354" s="56">
        <v>4.4000000000000004</v>
      </c>
      <c r="N1354" s="56">
        <v>14.4</v>
      </c>
      <c r="O1354" s="56">
        <v>24.2</v>
      </c>
      <c r="P1354" s="56">
        <v>18.600000000000001</v>
      </c>
      <c r="Q1354" s="56">
        <v>23.6</v>
      </c>
      <c r="R1354" s="56">
        <v>31.6</v>
      </c>
      <c r="S1354" s="56">
        <v>26.2</v>
      </c>
    </row>
    <row r="1355" spans="1:19" x14ac:dyDescent="0.2">
      <c r="A1355" s="29">
        <v>311011305</v>
      </c>
      <c r="B1355" s="29" t="s">
        <v>1304</v>
      </c>
      <c r="C1355" s="55">
        <v>7066</v>
      </c>
      <c r="D1355" s="55">
        <v>46</v>
      </c>
      <c r="E1355" s="55">
        <v>353674645</v>
      </c>
      <c r="F1355" s="55">
        <v>44295</v>
      </c>
      <c r="G1355" s="55">
        <v>50053</v>
      </c>
      <c r="H1355" s="57">
        <v>5.16</v>
      </c>
      <c r="I1355" s="57">
        <v>1.74</v>
      </c>
      <c r="J1355" s="57">
        <v>0.34</v>
      </c>
      <c r="K1355" s="57">
        <v>0.11</v>
      </c>
      <c r="L1355" s="69">
        <v>0.46</v>
      </c>
      <c r="M1355" s="56">
        <v>6.3</v>
      </c>
      <c r="N1355" s="56">
        <v>18.100000000000001</v>
      </c>
      <c r="O1355" s="56">
        <v>29.1</v>
      </c>
      <c r="P1355" s="56">
        <v>29.8</v>
      </c>
      <c r="Q1355" s="56">
        <v>28.1</v>
      </c>
      <c r="R1355" s="56">
        <v>26.4</v>
      </c>
      <c r="S1355" s="56">
        <v>15.8</v>
      </c>
    </row>
    <row r="1356" spans="1:19" x14ac:dyDescent="0.2">
      <c r="A1356" s="29">
        <v>311021306</v>
      </c>
      <c r="B1356" s="29" t="s">
        <v>1305</v>
      </c>
      <c r="C1356" s="55">
        <v>4035</v>
      </c>
      <c r="D1356" s="55">
        <v>40</v>
      </c>
      <c r="E1356" s="55">
        <v>197720238</v>
      </c>
      <c r="F1356" s="55">
        <v>47220</v>
      </c>
      <c r="G1356" s="55">
        <v>49001</v>
      </c>
      <c r="H1356" s="57">
        <v>3.9</v>
      </c>
      <c r="I1356" s="57">
        <v>1.55</v>
      </c>
      <c r="J1356" s="57">
        <v>0.4</v>
      </c>
      <c r="K1356" s="57">
        <v>0.19</v>
      </c>
      <c r="L1356" s="69">
        <v>0.38200000000000001</v>
      </c>
      <c r="M1356" s="56">
        <v>4.0999999999999996</v>
      </c>
      <c r="N1356" s="56">
        <v>14.2</v>
      </c>
      <c r="O1356" s="56">
        <v>24.3</v>
      </c>
      <c r="P1356" s="56">
        <v>25.6</v>
      </c>
      <c r="Q1356" s="56">
        <v>30.9</v>
      </c>
      <c r="R1356" s="56">
        <v>31.2</v>
      </c>
      <c r="S1356" s="56">
        <v>12.3</v>
      </c>
    </row>
    <row r="1357" spans="1:19" x14ac:dyDescent="0.2">
      <c r="A1357" s="29">
        <v>311021307</v>
      </c>
      <c r="B1357" s="29" t="s">
        <v>1306</v>
      </c>
      <c r="C1357" s="55">
        <v>5799</v>
      </c>
      <c r="D1357" s="55">
        <v>39</v>
      </c>
      <c r="E1357" s="55">
        <v>261652988</v>
      </c>
      <c r="F1357" s="55">
        <v>43988</v>
      </c>
      <c r="G1357" s="55">
        <v>45120</v>
      </c>
      <c r="H1357" s="57">
        <v>4.2</v>
      </c>
      <c r="I1357" s="57">
        <v>1.55</v>
      </c>
      <c r="J1357" s="57">
        <v>0.37</v>
      </c>
      <c r="K1357" s="57">
        <v>0.15</v>
      </c>
      <c r="L1357" s="69">
        <v>0.38800000000000001</v>
      </c>
      <c r="M1357" s="56">
        <v>3.8</v>
      </c>
      <c r="N1357" s="56">
        <v>14.2</v>
      </c>
      <c r="O1357" s="56">
        <v>24.3</v>
      </c>
      <c r="P1357" s="56">
        <v>28.6</v>
      </c>
      <c r="Q1357" s="56">
        <v>32.4</v>
      </c>
      <c r="R1357" s="56">
        <v>29.5</v>
      </c>
      <c r="S1357" s="56">
        <v>9.5</v>
      </c>
    </row>
    <row r="1358" spans="1:19" x14ac:dyDescent="0.2">
      <c r="A1358" s="29">
        <v>311021308</v>
      </c>
      <c r="B1358" s="29" t="s">
        <v>1307</v>
      </c>
      <c r="C1358" s="55">
        <v>4910</v>
      </c>
      <c r="D1358" s="55">
        <v>36</v>
      </c>
      <c r="E1358" s="55">
        <v>264786334</v>
      </c>
      <c r="F1358" s="55">
        <v>50806</v>
      </c>
      <c r="G1358" s="55">
        <v>53928</v>
      </c>
      <c r="H1358" s="57">
        <v>3.42</v>
      </c>
      <c r="I1358" s="57">
        <v>1.56</v>
      </c>
      <c r="J1358" s="57">
        <v>0.46</v>
      </c>
      <c r="K1358" s="57">
        <v>0.23</v>
      </c>
      <c r="L1358" s="69">
        <v>0.36</v>
      </c>
      <c r="M1358" s="56">
        <v>3.7</v>
      </c>
      <c r="N1358" s="56">
        <v>13.7</v>
      </c>
      <c r="O1358" s="56">
        <v>23.5</v>
      </c>
      <c r="P1358" s="56">
        <v>21.1</v>
      </c>
      <c r="Q1358" s="56">
        <v>29.7</v>
      </c>
      <c r="R1358" s="56">
        <v>33.200000000000003</v>
      </c>
      <c r="S1358" s="56">
        <v>16</v>
      </c>
    </row>
    <row r="1359" spans="1:19" x14ac:dyDescent="0.2">
      <c r="A1359" s="29">
        <v>311021309</v>
      </c>
      <c r="B1359" s="29" t="s">
        <v>1308</v>
      </c>
      <c r="C1359" s="55">
        <v>3193</v>
      </c>
      <c r="D1359" s="55">
        <v>42</v>
      </c>
      <c r="E1359" s="55">
        <v>176783118</v>
      </c>
      <c r="F1359" s="55">
        <v>50908</v>
      </c>
      <c r="G1359" s="55">
        <v>55366</v>
      </c>
      <c r="H1359" s="57">
        <v>3.92</v>
      </c>
      <c r="I1359" s="57">
        <v>1.65</v>
      </c>
      <c r="J1359" s="57">
        <v>0.42</v>
      </c>
      <c r="K1359" s="57">
        <v>0.19</v>
      </c>
      <c r="L1359" s="69">
        <v>0.38600000000000001</v>
      </c>
      <c r="M1359" s="56">
        <v>4</v>
      </c>
      <c r="N1359" s="56">
        <v>14.5</v>
      </c>
      <c r="O1359" s="56">
        <v>24.9</v>
      </c>
      <c r="P1359" s="56">
        <v>22.8</v>
      </c>
      <c r="Q1359" s="56">
        <v>28.1</v>
      </c>
      <c r="R1359" s="56">
        <v>30.4</v>
      </c>
      <c r="S1359" s="56">
        <v>18.7</v>
      </c>
    </row>
    <row r="1360" spans="1:19" x14ac:dyDescent="0.2">
      <c r="A1360" s="29">
        <v>311021310</v>
      </c>
      <c r="B1360" s="29" t="s">
        <v>1309</v>
      </c>
      <c r="C1360" s="55">
        <v>4265</v>
      </c>
      <c r="D1360" s="55">
        <v>41</v>
      </c>
      <c r="E1360" s="55">
        <v>257024311</v>
      </c>
      <c r="F1360" s="55">
        <v>52994</v>
      </c>
      <c r="G1360" s="55">
        <v>60264</v>
      </c>
      <c r="H1360" s="57">
        <v>4.08</v>
      </c>
      <c r="I1360" s="57">
        <v>1.68</v>
      </c>
      <c r="J1360" s="57">
        <v>0.41</v>
      </c>
      <c r="K1360" s="57">
        <v>0.2</v>
      </c>
      <c r="L1360" s="69">
        <v>0.40799999999999997</v>
      </c>
      <c r="M1360" s="56">
        <v>5.5</v>
      </c>
      <c r="N1360" s="56">
        <v>16.8</v>
      </c>
      <c r="O1360" s="56">
        <v>27.3</v>
      </c>
      <c r="P1360" s="56">
        <v>22.6</v>
      </c>
      <c r="Q1360" s="56">
        <v>25.5</v>
      </c>
      <c r="R1360" s="56">
        <v>29.6</v>
      </c>
      <c r="S1360" s="56">
        <v>22.4</v>
      </c>
    </row>
    <row r="1361" spans="1:19" x14ac:dyDescent="0.2">
      <c r="A1361" s="29">
        <v>311031311</v>
      </c>
      <c r="B1361" s="29" t="s">
        <v>1311</v>
      </c>
      <c r="C1361" s="55">
        <v>7604</v>
      </c>
      <c r="D1361" s="55">
        <v>39</v>
      </c>
      <c r="E1361" s="55">
        <v>387633321</v>
      </c>
      <c r="F1361" s="55">
        <v>47601</v>
      </c>
      <c r="G1361" s="55">
        <v>50978</v>
      </c>
      <c r="H1361" s="57">
        <v>3.78</v>
      </c>
      <c r="I1361" s="57">
        <v>1.62</v>
      </c>
      <c r="J1361" s="57">
        <v>0.43</v>
      </c>
      <c r="K1361" s="57">
        <v>0.2</v>
      </c>
      <c r="L1361" s="69">
        <v>0.378</v>
      </c>
      <c r="M1361" s="56">
        <v>4</v>
      </c>
      <c r="N1361" s="56">
        <v>14.1</v>
      </c>
      <c r="O1361" s="56">
        <v>24.2</v>
      </c>
      <c r="P1361" s="56">
        <v>24</v>
      </c>
      <c r="Q1361" s="56">
        <v>30.9</v>
      </c>
      <c r="R1361" s="56">
        <v>30.8</v>
      </c>
      <c r="S1361" s="56">
        <v>14.3</v>
      </c>
    </row>
    <row r="1362" spans="1:19" x14ac:dyDescent="0.2">
      <c r="A1362" s="29">
        <v>311031312</v>
      </c>
      <c r="B1362" s="29" t="s">
        <v>1310</v>
      </c>
      <c r="C1362" s="55">
        <v>3995</v>
      </c>
      <c r="D1362" s="55">
        <v>37</v>
      </c>
      <c r="E1362" s="55">
        <v>205598186</v>
      </c>
      <c r="F1362" s="55">
        <v>48463</v>
      </c>
      <c r="G1362" s="55">
        <v>51464</v>
      </c>
      <c r="H1362" s="57">
        <v>3.44</v>
      </c>
      <c r="I1362" s="57">
        <v>1.56</v>
      </c>
      <c r="J1362" s="57">
        <v>0.45</v>
      </c>
      <c r="K1362" s="57">
        <v>0.23</v>
      </c>
      <c r="L1362" s="69">
        <v>0.36099999999999999</v>
      </c>
      <c r="M1362" s="56">
        <v>3.8</v>
      </c>
      <c r="N1362" s="56">
        <v>13.6</v>
      </c>
      <c r="O1362" s="56">
        <v>23.4</v>
      </c>
      <c r="P1362" s="56">
        <v>22</v>
      </c>
      <c r="Q1362" s="56">
        <v>31.4</v>
      </c>
      <c r="R1362" s="56">
        <v>33.299999999999997</v>
      </c>
      <c r="S1362" s="56">
        <v>13.4</v>
      </c>
    </row>
    <row r="1363" spans="1:19" x14ac:dyDescent="0.2">
      <c r="A1363" s="29">
        <v>311031313</v>
      </c>
      <c r="B1363" s="29" t="s">
        <v>1312</v>
      </c>
      <c r="C1363" s="55">
        <v>3549</v>
      </c>
      <c r="D1363" s="55">
        <v>38</v>
      </c>
      <c r="E1363" s="55">
        <v>189430722</v>
      </c>
      <c r="F1363" s="55">
        <v>49023</v>
      </c>
      <c r="G1363" s="55">
        <v>53376</v>
      </c>
      <c r="H1363" s="57">
        <v>3.86</v>
      </c>
      <c r="I1363" s="57">
        <v>1.61</v>
      </c>
      <c r="J1363" s="57">
        <v>0.42</v>
      </c>
      <c r="K1363" s="57">
        <v>0.19</v>
      </c>
      <c r="L1363" s="69">
        <v>0.39600000000000002</v>
      </c>
      <c r="M1363" s="56">
        <v>5.3</v>
      </c>
      <c r="N1363" s="56">
        <v>15.9</v>
      </c>
      <c r="O1363" s="56">
        <v>26.1</v>
      </c>
      <c r="P1363" s="56">
        <v>23.9</v>
      </c>
      <c r="Q1363" s="56">
        <v>29.4</v>
      </c>
      <c r="R1363" s="56">
        <v>31.4</v>
      </c>
      <c r="S1363" s="56">
        <v>15.4</v>
      </c>
    </row>
    <row r="1364" spans="1:19" x14ac:dyDescent="0.2">
      <c r="A1364" s="29">
        <v>311031314</v>
      </c>
      <c r="B1364" s="29" t="s">
        <v>1313</v>
      </c>
      <c r="C1364" s="55">
        <v>5959</v>
      </c>
      <c r="D1364" s="55">
        <v>37</v>
      </c>
      <c r="E1364" s="55">
        <v>293571881</v>
      </c>
      <c r="F1364" s="55">
        <v>47983</v>
      </c>
      <c r="G1364" s="55">
        <v>49265</v>
      </c>
      <c r="H1364" s="57">
        <v>3.38</v>
      </c>
      <c r="I1364" s="57">
        <v>1.5</v>
      </c>
      <c r="J1364" s="57">
        <v>0.44</v>
      </c>
      <c r="K1364" s="57">
        <v>0.21</v>
      </c>
      <c r="L1364" s="69">
        <v>0.34799999999999998</v>
      </c>
      <c r="M1364" s="56">
        <v>3.4</v>
      </c>
      <c r="N1364" s="56">
        <v>12.9</v>
      </c>
      <c r="O1364" s="56">
        <v>22.5</v>
      </c>
      <c r="P1364" s="56">
        <v>22.7</v>
      </c>
      <c r="Q1364" s="56">
        <v>32</v>
      </c>
      <c r="R1364" s="56">
        <v>34.200000000000003</v>
      </c>
      <c r="S1364" s="56">
        <v>11</v>
      </c>
    </row>
    <row r="1365" spans="1:19" x14ac:dyDescent="0.2">
      <c r="A1365" s="29">
        <v>311031315</v>
      </c>
      <c r="B1365" s="29" t="s">
        <v>2662</v>
      </c>
      <c r="C1365" s="55" t="s">
        <v>2974</v>
      </c>
      <c r="D1365" s="55" t="s">
        <v>2974</v>
      </c>
      <c r="E1365" s="55" t="s">
        <v>2974</v>
      </c>
      <c r="F1365" s="55" t="s">
        <v>2974</v>
      </c>
      <c r="G1365" s="55" t="s">
        <v>2974</v>
      </c>
      <c r="H1365" s="57" t="s">
        <v>2974</v>
      </c>
      <c r="I1365" s="57" t="s">
        <v>2974</v>
      </c>
      <c r="J1365" s="57" t="s">
        <v>2974</v>
      </c>
      <c r="K1365" s="57" t="s">
        <v>2974</v>
      </c>
      <c r="L1365" s="69" t="s">
        <v>2974</v>
      </c>
      <c r="M1365" s="56" t="s">
        <v>2974</v>
      </c>
      <c r="N1365" s="56" t="s">
        <v>2974</v>
      </c>
      <c r="O1365" s="56" t="s">
        <v>2974</v>
      </c>
      <c r="P1365" s="56" t="s">
        <v>2974</v>
      </c>
      <c r="Q1365" s="56" t="s">
        <v>2974</v>
      </c>
      <c r="R1365" s="56" t="s">
        <v>2974</v>
      </c>
      <c r="S1365" s="56" t="s">
        <v>2974</v>
      </c>
    </row>
    <row r="1366" spans="1:19" x14ac:dyDescent="0.2">
      <c r="A1366" s="29">
        <v>311031316</v>
      </c>
      <c r="B1366" s="29" t="s">
        <v>1314</v>
      </c>
      <c r="C1366" s="55">
        <v>5022</v>
      </c>
      <c r="D1366" s="55">
        <v>41</v>
      </c>
      <c r="E1366" s="55">
        <v>290199412</v>
      </c>
      <c r="F1366" s="55">
        <v>51612</v>
      </c>
      <c r="G1366" s="55">
        <v>57786</v>
      </c>
      <c r="H1366" s="57">
        <v>3.9</v>
      </c>
      <c r="I1366" s="57">
        <v>1.64</v>
      </c>
      <c r="J1366" s="57">
        <v>0.42</v>
      </c>
      <c r="K1366" s="57">
        <v>0.19</v>
      </c>
      <c r="L1366" s="69">
        <v>0.40400000000000003</v>
      </c>
      <c r="M1366" s="56">
        <v>5.7</v>
      </c>
      <c r="N1366" s="56">
        <v>16.8</v>
      </c>
      <c r="O1366" s="56">
        <v>27</v>
      </c>
      <c r="P1366" s="56">
        <v>22.2</v>
      </c>
      <c r="Q1366" s="56">
        <v>27.5</v>
      </c>
      <c r="R1366" s="56">
        <v>30.9</v>
      </c>
      <c r="S1366" s="56">
        <v>19.3</v>
      </c>
    </row>
    <row r="1367" spans="1:19" x14ac:dyDescent="0.2">
      <c r="A1367" s="29">
        <v>311031317</v>
      </c>
      <c r="B1367" s="29" t="s">
        <v>1315</v>
      </c>
      <c r="C1367" s="55">
        <v>7164</v>
      </c>
      <c r="D1367" s="55">
        <v>36</v>
      </c>
      <c r="E1367" s="55">
        <v>341038704</v>
      </c>
      <c r="F1367" s="55">
        <v>45918</v>
      </c>
      <c r="G1367" s="55">
        <v>47605</v>
      </c>
      <c r="H1367" s="57">
        <v>3.46</v>
      </c>
      <c r="I1367" s="57">
        <v>1.54</v>
      </c>
      <c r="J1367" s="57">
        <v>0.45</v>
      </c>
      <c r="K1367" s="57">
        <v>0.22</v>
      </c>
      <c r="L1367" s="69">
        <v>0.35599999999999998</v>
      </c>
      <c r="M1367" s="56">
        <v>3.4</v>
      </c>
      <c r="N1367" s="56">
        <v>13.1</v>
      </c>
      <c r="O1367" s="56">
        <v>22.9</v>
      </c>
      <c r="P1367" s="56">
        <v>24.3</v>
      </c>
      <c r="Q1367" s="56">
        <v>33.4</v>
      </c>
      <c r="R1367" s="56">
        <v>31.8</v>
      </c>
      <c r="S1367" s="56">
        <v>10.4</v>
      </c>
    </row>
    <row r="1368" spans="1:19" x14ac:dyDescent="0.2">
      <c r="A1368" s="29">
        <v>311031318</v>
      </c>
      <c r="B1368" s="29" t="s">
        <v>1316</v>
      </c>
      <c r="C1368" s="55">
        <v>2805</v>
      </c>
      <c r="D1368" s="55">
        <v>46</v>
      </c>
      <c r="E1368" s="55">
        <v>163318408</v>
      </c>
      <c r="F1368" s="55">
        <v>52827</v>
      </c>
      <c r="G1368" s="55">
        <v>58224</v>
      </c>
      <c r="H1368" s="57">
        <v>4.08</v>
      </c>
      <c r="I1368" s="57">
        <v>1.68</v>
      </c>
      <c r="J1368" s="57">
        <v>0.41</v>
      </c>
      <c r="K1368" s="57">
        <v>0.2</v>
      </c>
      <c r="L1368" s="69">
        <v>0.39400000000000002</v>
      </c>
      <c r="M1368" s="56">
        <v>4.2</v>
      </c>
      <c r="N1368" s="56">
        <v>14.7</v>
      </c>
      <c r="O1368" s="56">
        <v>25.2</v>
      </c>
      <c r="P1368" s="56">
        <v>22.4</v>
      </c>
      <c r="Q1368" s="56">
        <v>26.2</v>
      </c>
      <c r="R1368" s="56">
        <v>29.5</v>
      </c>
      <c r="S1368" s="56">
        <v>21.9</v>
      </c>
    </row>
    <row r="1369" spans="1:19" x14ac:dyDescent="0.2">
      <c r="A1369" s="29">
        <v>311031319</v>
      </c>
      <c r="B1369" s="29" t="s">
        <v>1317</v>
      </c>
      <c r="C1369" s="55">
        <v>9440</v>
      </c>
      <c r="D1369" s="55">
        <v>40</v>
      </c>
      <c r="E1369" s="55">
        <v>526193044</v>
      </c>
      <c r="F1369" s="55">
        <v>51893</v>
      </c>
      <c r="G1369" s="55">
        <v>55741</v>
      </c>
      <c r="H1369" s="57">
        <v>3.56</v>
      </c>
      <c r="I1369" s="57">
        <v>1.6</v>
      </c>
      <c r="J1369" s="57">
        <v>0.45</v>
      </c>
      <c r="K1369" s="57">
        <v>0.21</v>
      </c>
      <c r="L1369" s="69">
        <v>0.371</v>
      </c>
      <c r="M1369" s="56">
        <v>4.2</v>
      </c>
      <c r="N1369" s="56">
        <v>14.1</v>
      </c>
      <c r="O1369" s="56">
        <v>24</v>
      </c>
      <c r="P1369" s="56">
        <v>21</v>
      </c>
      <c r="Q1369" s="56">
        <v>28.3</v>
      </c>
      <c r="R1369" s="56">
        <v>32.4</v>
      </c>
      <c r="S1369" s="56">
        <v>18.3</v>
      </c>
    </row>
    <row r="1370" spans="1:19" x14ac:dyDescent="0.2">
      <c r="A1370" s="29">
        <v>311041320</v>
      </c>
      <c r="B1370" s="29" t="s">
        <v>1319</v>
      </c>
      <c r="C1370" s="55">
        <v>8600</v>
      </c>
      <c r="D1370" s="55">
        <v>42</v>
      </c>
      <c r="E1370" s="55">
        <v>540277209</v>
      </c>
      <c r="F1370" s="55">
        <v>55000</v>
      </c>
      <c r="G1370" s="55">
        <v>62823</v>
      </c>
      <c r="H1370" s="57">
        <v>3.99</v>
      </c>
      <c r="I1370" s="57">
        <v>1.72</v>
      </c>
      <c r="J1370" s="57">
        <v>0.43</v>
      </c>
      <c r="K1370" s="57">
        <v>0.2</v>
      </c>
      <c r="L1370" s="69">
        <v>0.40400000000000003</v>
      </c>
      <c r="M1370" s="56">
        <v>5.0999999999999996</v>
      </c>
      <c r="N1370" s="56">
        <v>16.100000000000001</v>
      </c>
      <c r="O1370" s="56">
        <v>26.5</v>
      </c>
      <c r="P1370" s="56">
        <v>20.6</v>
      </c>
      <c r="Q1370" s="56">
        <v>25.5</v>
      </c>
      <c r="R1370" s="56">
        <v>28.7</v>
      </c>
      <c r="S1370" s="56">
        <v>25.2</v>
      </c>
    </row>
    <row r="1371" spans="1:19" x14ac:dyDescent="0.2">
      <c r="A1371" s="29">
        <v>311041321</v>
      </c>
      <c r="B1371" s="29" t="s">
        <v>1318</v>
      </c>
      <c r="C1371" s="55">
        <v>17561</v>
      </c>
      <c r="D1371" s="55">
        <v>39</v>
      </c>
      <c r="E1371" s="55">
        <v>1024795235</v>
      </c>
      <c r="F1371" s="55">
        <v>52915</v>
      </c>
      <c r="G1371" s="55">
        <v>58356</v>
      </c>
      <c r="H1371" s="57">
        <v>3.65</v>
      </c>
      <c r="I1371" s="57">
        <v>1.65</v>
      </c>
      <c r="J1371" s="57">
        <v>0.45</v>
      </c>
      <c r="K1371" s="57">
        <v>0.22</v>
      </c>
      <c r="L1371" s="69">
        <v>0.38200000000000001</v>
      </c>
      <c r="M1371" s="56">
        <v>4.5</v>
      </c>
      <c r="N1371" s="56">
        <v>14.9</v>
      </c>
      <c r="O1371" s="56">
        <v>24.9</v>
      </c>
      <c r="P1371" s="56">
        <v>20.5</v>
      </c>
      <c r="Q1371" s="56">
        <v>27.8</v>
      </c>
      <c r="R1371" s="56">
        <v>30.8</v>
      </c>
      <c r="S1371" s="56">
        <v>20.9</v>
      </c>
    </row>
    <row r="1372" spans="1:19" x14ac:dyDescent="0.2">
      <c r="A1372" s="29">
        <v>311041322</v>
      </c>
      <c r="B1372" s="29" t="s">
        <v>1320</v>
      </c>
      <c r="C1372" s="55">
        <v>4761</v>
      </c>
      <c r="D1372" s="55">
        <v>44</v>
      </c>
      <c r="E1372" s="55">
        <v>286537249</v>
      </c>
      <c r="F1372" s="55">
        <v>52201</v>
      </c>
      <c r="G1372" s="55">
        <v>60184</v>
      </c>
      <c r="H1372" s="57">
        <v>4.28</v>
      </c>
      <c r="I1372" s="57">
        <v>1.77</v>
      </c>
      <c r="J1372" s="57">
        <v>0.41</v>
      </c>
      <c r="K1372" s="57">
        <v>0.19</v>
      </c>
      <c r="L1372" s="69">
        <v>0.41199999999999998</v>
      </c>
      <c r="M1372" s="56">
        <v>4.5</v>
      </c>
      <c r="N1372" s="56">
        <v>15.7</v>
      </c>
      <c r="O1372" s="56">
        <v>26.5</v>
      </c>
      <c r="P1372" s="56">
        <v>22.5</v>
      </c>
      <c r="Q1372" s="56">
        <v>26.7</v>
      </c>
      <c r="R1372" s="56">
        <v>27</v>
      </c>
      <c r="S1372" s="56">
        <v>23.9</v>
      </c>
    </row>
    <row r="1373" spans="1:19" x14ac:dyDescent="0.2">
      <c r="A1373" s="29">
        <v>311051323</v>
      </c>
      <c r="B1373" s="29" t="s">
        <v>1322</v>
      </c>
      <c r="C1373" s="55">
        <v>5673</v>
      </c>
      <c r="D1373" s="55">
        <v>38</v>
      </c>
      <c r="E1373" s="55">
        <v>298353344</v>
      </c>
      <c r="F1373" s="55">
        <v>49735</v>
      </c>
      <c r="G1373" s="55">
        <v>52592</v>
      </c>
      <c r="H1373" s="57">
        <v>3.91</v>
      </c>
      <c r="I1373" s="57">
        <v>1.59</v>
      </c>
      <c r="J1373" s="57">
        <v>0.41</v>
      </c>
      <c r="K1373" s="57">
        <v>0.18</v>
      </c>
      <c r="L1373" s="69">
        <v>0.38</v>
      </c>
      <c r="M1373" s="56">
        <v>4</v>
      </c>
      <c r="N1373" s="56">
        <v>14</v>
      </c>
      <c r="O1373" s="56">
        <v>24.1</v>
      </c>
      <c r="P1373" s="56">
        <v>23.8</v>
      </c>
      <c r="Q1373" s="56">
        <v>28.4</v>
      </c>
      <c r="R1373" s="56">
        <v>31.8</v>
      </c>
      <c r="S1373" s="56">
        <v>16</v>
      </c>
    </row>
    <row r="1374" spans="1:19" x14ac:dyDescent="0.2">
      <c r="A1374" s="29">
        <v>311051324</v>
      </c>
      <c r="B1374" s="29" t="s">
        <v>1323</v>
      </c>
      <c r="C1374" s="55">
        <v>5747</v>
      </c>
      <c r="D1374" s="55">
        <v>44</v>
      </c>
      <c r="E1374" s="55">
        <v>392613662</v>
      </c>
      <c r="F1374" s="55">
        <v>54655</v>
      </c>
      <c r="G1374" s="55">
        <v>68316</v>
      </c>
      <c r="H1374" s="57">
        <v>4.5</v>
      </c>
      <c r="I1374" s="57">
        <v>1.82</v>
      </c>
      <c r="J1374" s="57">
        <v>0.4</v>
      </c>
      <c r="K1374" s="57">
        <v>0.19</v>
      </c>
      <c r="L1374" s="69">
        <v>0.45</v>
      </c>
      <c r="M1374" s="56">
        <v>8.1</v>
      </c>
      <c r="N1374" s="56">
        <v>20.5</v>
      </c>
      <c r="O1374" s="56">
        <v>31.3</v>
      </c>
      <c r="P1374" s="56">
        <v>22</v>
      </c>
      <c r="Q1374" s="56">
        <v>25.1</v>
      </c>
      <c r="R1374" s="56">
        <v>25.9</v>
      </c>
      <c r="S1374" s="56">
        <v>27.1</v>
      </c>
    </row>
    <row r="1375" spans="1:19" x14ac:dyDescent="0.2">
      <c r="A1375" s="29">
        <v>311051325</v>
      </c>
      <c r="B1375" s="29" t="s">
        <v>1324</v>
      </c>
      <c r="C1375" s="55">
        <v>6679</v>
      </c>
      <c r="D1375" s="55">
        <v>40</v>
      </c>
      <c r="E1375" s="55">
        <v>382052781</v>
      </c>
      <c r="F1375" s="55">
        <v>53007</v>
      </c>
      <c r="G1375" s="55">
        <v>57202</v>
      </c>
      <c r="H1375" s="57">
        <v>3.82</v>
      </c>
      <c r="I1375" s="57">
        <v>1.61</v>
      </c>
      <c r="J1375" s="57">
        <v>0.42</v>
      </c>
      <c r="K1375" s="57">
        <v>0.21</v>
      </c>
      <c r="L1375" s="69">
        <v>0.38100000000000001</v>
      </c>
      <c r="M1375" s="56">
        <v>4.5999999999999996</v>
      </c>
      <c r="N1375" s="56">
        <v>14.8</v>
      </c>
      <c r="O1375" s="56">
        <v>24.8</v>
      </c>
      <c r="P1375" s="56">
        <v>21.9</v>
      </c>
      <c r="Q1375" s="56">
        <v>26.2</v>
      </c>
      <c r="R1375" s="56">
        <v>32.299999999999997</v>
      </c>
      <c r="S1375" s="56">
        <v>19.600000000000001</v>
      </c>
    </row>
    <row r="1376" spans="1:19" x14ac:dyDescent="0.2">
      <c r="A1376" s="29">
        <v>311051326</v>
      </c>
      <c r="B1376" s="29" t="s">
        <v>1325</v>
      </c>
      <c r="C1376" s="55">
        <v>5479</v>
      </c>
      <c r="D1376" s="55">
        <v>37</v>
      </c>
      <c r="E1376" s="55">
        <v>266962849</v>
      </c>
      <c r="F1376" s="55">
        <v>45981</v>
      </c>
      <c r="G1376" s="55">
        <v>48725</v>
      </c>
      <c r="H1376" s="57">
        <v>3.79</v>
      </c>
      <c r="I1376" s="57">
        <v>1.58</v>
      </c>
      <c r="J1376" s="57">
        <v>0.42</v>
      </c>
      <c r="K1376" s="57">
        <v>0.19</v>
      </c>
      <c r="L1376" s="69">
        <v>0.377</v>
      </c>
      <c r="M1376" s="56">
        <v>3.8</v>
      </c>
      <c r="N1376" s="56">
        <v>14</v>
      </c>
      <c r="O1376" s="56">
        <v>24.2</v>
      </c>
      <c r="P1376" s="56">
        <v>25.5</v>
      </c>
      <c r="Q1376" s="56">
        <v>32</v>
      </c>
      <c r="R1376" s="56">
        <v>30.3</v>
      </c>
      <c r="S1376" s="56">
        <v>12.1</v>
      </c>
    </row>
    <row r="1377" spans="1:19" x14ac:dyDescent="0.2">
      <c r="A1377" s="29">
        <v>311051327</v>
      </c>
      <c r="B1377" s="29" t="s">
        <v>1326</v>
      </c>
      <c r="C1377" s="55">
        <v>7563</v>
      </c>
      <c r="D1377" s="55">
        <v>43</v>
      </c>
      <c r="E1377" s="55">
        <v>478436971</v>
      </c>
      <c r="F1377" s="55">
        <v>54942</v>
      </c>
      <c r="G1377" s="55">
        <v>63260</v>
      </c>
      <c r="H1377" s="57">
        <v>4.28</v>
      </c>
      <c r="I1377" s="57">
        <v>1.75</v>
      </c>
      <c r="J1377" s="57">
        <v>0.41</v>
      </c>
      <c r="K1377" s="57">
        <v>0.18</v>
      </c>
      <c r="L1377" s="69">
        <v>0.40899999999999997</v>
      </c>
      <c r="M1377" s="56">
        <v>5</v>
      </c>
      <c r="N1377" s="56">
        <v>16.2</v>
      </c>
      <c r="O1377" s="56">
        <v>26.7</v>
      </c>
      <c r="P1377" s="56">
        <v>21.5</v>
      </c>
      <c r="Q1377" s="56">
        <v>24.8</v>
      </c>
      <c r="R1377" s="56">
        <v>27.8</v>
      </c>
      <c r="S1377" s="56">
        <v>25.9</v>
      </c>
    </row>
    <row r="1378" spans="1:19" x14ac:dyDescent="0.2">
      <c r="A1378" s="29">
        <v>311051328</v>
      </c>
      <c r="B1378" s="29" t="s">
        <v>1327</v>
      </c>
      <c r="C1378" s="55">
        <v>3550</v>
      </c>
      <c r="D1378" s="55">
        <v>39</v>
      </c>
      <c r="E1378" s="55">
        <v>173544453</v>
      </c>
      <c r="F1378" s="55">
        <v>47360</v>
      </c>
      <c r="G1378" s="55">
        <v>48886</v>
      </c>
      <c r="H1378" s="57">
        <v>3.65</v>
      </c>
      <c r="I1378" s="57">
        <v>1.55</v>
      </c>
      <c r="J1378" s="57">
        <v>0.42</v>
      </c>
      <c r="K1378" s="57">
        <v>0.2</v>
      </c>
      <c r="L1378" s="69">
        <v>0.36899999999999999</v>
      </c>
      <c r="M1378" s="56">
        <v>3.6</v>
      </c>
      <c r="N1378" s="56">
        <v>13.7</v>
      </c>
      <c r="O1378" s="56">
        <v>23.5</v>
      </c>
      <c r="P1378" s="56">
        <v>24.4</v>
      </c>
      <c r="Q1378" s="56">
        <v>31.3</v>
      </c>
      <c r="R1378" s="56">
        <v>32.299999999999997</v>
      </c>
      <c r="S1378" s="56">
        <v>11.9</v>
      </c>
    </row>
    <row r="1379" spans="1:19" x14ac:dyDescent="0.2">
      <c r="A1379" s="29">
        <v>311061329</v>
      </c>
      <c r="B1379" s="29" t="s">
        <v>1329</v>
      </c>
      <c r="C1379" s="55">
        <v>4095</v>
      </c>
      <c r="D1379" s="55">
        <v>42</v>
      </c>
      <c r="E1379" s="55">
        <v>262574742</v>
      </c>
      <c r="F1379" s="55">
        <v>54520</v>
      </c>
      <c r="G1379" s="55">
        <v>64121</v>
      </c>
      <c r="H1379" s="57">
        <v>4.67</v>
      </c>
      <c r="I1379" s="57">
        <v>1.74</v>
      </c>
      <c r="J1379" s="57">
        <v>0.37</v>
      </c>
      <c r="K1379" s="57">
        <v>0.16</v>
      </c>
      <c r="L1379" s="69">
        <v>0.438</v>
      </c>
      <c r="M1379" s="56">
        <v>6.3</v>
      </c>
      <c r="N1379" s="56">
        <v>18.399999999999999</v>
      </c>
      <c r="O1379" s="56">
        <v>29.1</v>
      </c>
      <c r="P1379" s="56">
        <v>24.1</v>
      </c>
      <c r="Q1379" s="56">
        <v>23.4</v>
      </c>
      <c r="R1379" s="56">
        <v>26.6</v>
      </c>
      <c r="S1379" s="56">
        <v>25.9</v>
      </c>
    </row>
    <row r="1380" spans="1:19" x14ac:dyDescent="0.2">
      <c r="A1380" s="29">
        <v>311061330</v>
      </c>
      <c r="B1380" s="29" t="s">
        <v>2596</v>
      </c>
      <c r="C1380" s="55">
        <v>4423</v>
      </c>
      <c r="D1380" s="55">
        <v>37</v>
      </c>
      <c r="E1380" s="55">
        <v>196812255</v>
      </c>
      <c r="F1380" s="55">
        <v>43536</v>
      </c>
      <c r="G1380" s="55">
        <v>44497</v>
      </c>
      <c r="H1380" s="57">
        <v>3.94</v>
      </c>
      <c r="I1380" s="57">
        <v>1.54</v>
      </c>
      <c r="J1380" s="57">
        <v>0.39</v>
      </c>
      <c r="K1380" s="57">
        <v>0.17</v>
      </c>
      <c r="L1380" s="69">
        <v>0.375</v>
      </c>
      <c r="M1380" s="56">
        <v>3.4</v>
      </c>
      <c r="N1380" s="56">
        <v>13.5</v>
      </c>
      <c r="O1380" s="56">
        <v>23.5</v>
      </c>
      <c r="P1380" s="56">
        <v>28.8</v>
      </c>
      <c r="Q1380" s="56">
        <v>32.5</v>
      </c>
      <c r="R1380" s="56">
        <v>29.9</v>
      </c>
      <c r="S1380" s="56">
        <v>8.8000000000000007</v>
      </c>
    </row>
    <row r="1381" spans="1:19" x14ac:dyDescent="0.2">
      <c r="A1381" s="29">
        <v>311061331</v>
      </c>
      <c r="B1381" s="29" t="s">
        <v>1330</v>
      </c>
      <c r="C1381" s="55">
        <v>2518</v>
      </c>
      <c r="D1381" s="55">
        <v>38</v>
      </c>
      <c r="E1381" s="55">
        <v>106872462</v>
      </c>
      <c r="F1381" s="55">
        <v>41647</v>
      </c>
      <c r="G1381" s="55">
        <v>42443</v>
      </c>
      <c r="H1381" s="57">
        <v>3.87</v>
      </c>
      <c r="I1381" s="57">
        <v>1.51</v>
      </c>
      <c r="J1381" s="57">
        <v>0.39</v>
      </c>
      <c r="K1381" s="57">
        <v>0.16</v>
      </c>
      <c r="L1381" s="69">
        <v>0.378</v>
      </c>
      <c r="M1381" s="56">
        <v>4.3</v>
      </c>
      <c r="N1381" s="56">
        <v>14.2</v>
      </c>
      <c r="O1381" s="56">
        <v>24.2</v>
      </c>
      <c r="P1381" s="56">
        <v>29.2</v>
      </c>
      <c r="Q1381" s="56">
        <v>37.1</v>
      </c>
      <c r="R1381" s="56">
        <v>26.6</v>
      </c>
      <c r="S1381" s="56">
        <v>7.1</v>
      </c>
    </row>
    <row r="1382" spans="1:19" x14ac:dyDescent="0.2">
      <c r="A1382" s="29">
        <v>311061332</v>
      </c>
      <c r="B1382" s="29" t="s">
        <v>1331</v>
      </c>
      <c r="C1382" s="55">
        <v>9328</v>
      </c>
      <c r="D1382" s="55">
        <v>41</v>
      </c>
      <c r="E1382" s="55">
        <v>553598499</v>
      </c>
      <c r="F1382" s="55">
        <v>53549</v>
      </c>
      <c r="G1382" s="55">
        <v>59348</v>
      </c>
      <c r="H1382" s="57">
        <v>4.26</v>
      </c>
      <c r="I1382" s="57">
        <v>1.68</v>
      </c>
      <c r="J1382" s="57">
        <v>0.39</v>
      </c>
      <c r="K1382" s="57">
        <v>0.17</v>
      </c>
      <c r="L1382" s="69">
        <v>0.40500000000000003</v>
      </c>
      <c r="M1382" s="56">
        <v>5.3</v>
      </c>
      <c r="N1382" s="56">
        <v>15.9</v>
      </c>
      <c r="O1382" s="56">
        <v>26.1</v>
      </c>
      <c r="P1382" s="56">
        <v>23.2</v>
      </c>
      <c r="Q1382" s="56">
        <v>24.6</v>
      </c>
      <c r="R1382" s="56">
        <v>29.7</v>
      </c>
      <c r="S1382" s="56">
        <v>22.5</v>
      </c>
    </row>
    <row r="1383" spans="1:19" x14ac:dyDescent="0.2">
      <c r="A1383" s="29">
        <v>311061333</v>
      </c>
      <c r="B1383" s="29" t="s">
        <v>1332</v>
      </c>
      <c r="C1383" s="55">
        <v>5037</v>
      </c>
      <c r="D1383" s="55">
        <v>39</v>
      </c>
      <c r="E1383" s="55">
        <v>249170112</v>
      </c>
      <c r="F1383" s="55">
        <v>46198</v>
      </c>
      <c r="G1383" s="55">
        <v>49468</v>
      </c>
      <c r="H1383" s="57">
        <v>3.69</v>
      </c>
      <c r="I1383" s="57">
        <v>1.59</v>
      </c>
      <c r="J1383" s="57">
        <v>0.43</v>
      </c>
      <c r="K1383" s="57">
        <v>0.21</v>
      </c>
      <c r="L1383" s="69">
        <v>0.372</v>
      </c>
      <c r="M1383" s="56">
        <v>3.9</v>
      </c>
      <c r="N1383" s="56">
        <v>14</v>
      </c>
      <c r="O1383" s="56">
        <v>24.1</v>
      </c>
      <c r="P1383" s="56">
        <v>24.7</v>
      </c>
      <c r="Q1383" s="56">
        <v>31.9</v>
      </c>
      <c r="R1383" s="56">
        <v>30.9</v>
      </c>
      <c r="S1383" s="56">
        <v>12.4</v>
      </c>
    </row>
    <row r="1384" spans="1:19" x14ac:dyDescent="0.2">
      <c r="A1384" s="29">
        <v>311061334</v>
      </c>
      <c r="B1384" s="29" t="s">
        <v>1333</v>
      </c>
      <c r="C1384" s="55">
        <v>5850</v>
      </c>
      <c r="D1384" s="55">
        <v>42</v>
      </c>
      <c r="E1384" s="55">
        <v>344256072</v>
      </c>
      <c r="F1384" s="55">
        <v>52139</v>
      </c>
      <c r="G1384" s="55">
        <v>58847</v>
      </c>
      <c r="H1384" s="57">
        <v>4.43</v>
      </c>
      <c r="I1384" s="57">
        <v>1.71</v>
      </c>
      <c r="J1384" s="57">
        <v>0.39</v>
      </c>
      <c r="K1384" s="57">
        <v>0.16</v>
      </c>
      <c r="L1384" s="69">
        <v>0.41499999999999998</v>
      </c>
      <c r="M1384" s="56">
        <v>5.2</v>
      </c>
      <c r="N1384" s="56">
        <v>16.5</v>
      </c>
      <c r="O1384" s="56">
        <v>26.9</v>
      </c>
      <c r="P1384" s="56">
        <v>23.9</v>
      </c>
      <c r="Q1384" s="56">
        <v>25.3</v>
      </c>
      <c r="R1384" s="56">
        <v>28.9</v>
      </c>
      <c r="S1384" s="56">
        <v>21.9</v>
      </c>
    </row>
    <row r="1385" spans="1:19" x14ac:dyDescent="0.2">
      <c r="A1385" s="29">
        <v>311061335</v>
      </c>
      <c r="B1385" s="29" t="s">
        <v>1334</v>
      </c>
      <c r="C1385" s="55">
        <v>3965</v>
      </c>
      <c r="D1385" s="55">
        <v>39</v>
      </c>
      <c r="E1385" s="55">
        <v>227807324</v>
      </c>
      <c r="F1385" s="55">
        <v>48568</v>
      </c>
      <c r="G1385" s="55">
        <v>57455</v>
      </c>
      <c r="H1385" s="57">
        <v>4.6500000000000004</v>
      </c>
      <c r="I1385" s="57">
        <v>1.81</v>
      </c>
      <c r="J1385" s="57">
        <v>0.39</v>
      </c>
      <c r="K1385" s="57">
        <v>0.19</v>
      </c>
      <c r="L1385" s="69">
        <v>0.42799999999999999</v>
      </c>
      <c r="M1385" s="56">
        <v>5.7</v>
      </c>
      <c r="N1385" s="56">
        <v>17.5</v>
      </c>
      <c r="O1385" s="56">
        <v>28.1</v>
      </c>
      <c r="P1385" s="56">
        <v>25.7</v>
      </c>
      <c r="Q1385" s="56">
        <v>26.9</v>
      </c>
      <c r="R1385" s="56">
        <v>26.1</v>
      </c>
      <c r="S1385" s="56">
        <v>21.3</v>
      </c>
    </row>
    <row r="1386" spans="1:19" x14ac:dyDescent="0.2">
      <c r="A1386" s="29">
        <v>311061336</v>
      </c>
      <c r="B1386" s="29" t="s">
        <v>1335</v>
      </c>
      <c r="C1386" s="55">
        <v>5232</v>
      </c>
      <c r="D1386" s="55">
        <v>37</v>
      </c>
      <c r="E1386" s="55">
        <v>221045680</v>
      </c>
      <c r="F1386" s="55">
        <v>41004</v>
      </c>
      <c r="G1386" s="55">
        <v>42249</v>
      </c>
      <c r="H1386" s="57">
        <v>4.17</v>
      </c>
      <c r="I1386" s="57">
        <v>1.55</v>
      </c>
      <c r="J1386" s="57">
        <v>0.37</v>
      </c>
      <c r="K1386" s="57">
        <v>0.16</v>
      </c>
      <c r="L1386" s="69">
        <v>0.38200000000000001</v>
      </c>
      <c r="M1386" s="56">
        <v>3.9</v>
      </c>
      <c r="N1386" s="56">
        <v>13.8</v>
      </c>
      <c r="O1386" s="56">
        <v>23.8</v>
      </c>
      <c r="P1386" s="56">
        <v>30.5</v>
      </c>
      <c r="Q1386" s="56">
        <v>34.1</v>
      </c>
      <c r="R1386" s="56">
        <v>28.3</v>
      </c>
      <c r="S1386" s="56">
        <v>7.1</v>
      </c>
    </row>
    <row r="1387" spans="1:19" x14ac:dyDescent="0.2">
      <c r="A1387" s="29">
        <v>312011337</v>
      </c>
      <c r="B1387" s="29" t="s">
        <v>1527</v>
      </c>
      <c r="C1387" s="55">
        <v>5605</v>
      </c>
      <c r="D1387" s="55">
        <v>42</v>
      </c>
      <c r="E1387" s="55">
        <v>315149642</v>
      </c>
      <c r="F1387" s="55">
        <v>43053</v>
      </c>
      <c r="G1387" s="55">
        <v>56227</v>
      </c>
      <c r="H1387" s="57">
        <v>5.51</v>
      </c>
      <c r="I1387" s="57">
        <v>2.08</v>
      </c>
      <c r="J1387" s="57">
        <v>0.38</v>
      </c>
      <c r="K1387" s="57">
        <v>0.16</v>
      </c>
      <c r="L1387" s="69">
        <v>0.48</v>
      </c>
      <c r="M1387" s="56">
        <v>6.3</v>
      </c>
      <c r="N1387" s="56">
        <v>18.8</v>
      </c>
      <c r="O1387" s="56">
        <v>31.3</v>
      </c>
      <c r="P1387" s="56">
        <v>28.9</v>
      </c>
      <c r="Q1387" s="56">
        <v>29.8</v>
      </c>
      <c r="R1387" s="56">
        <v>20.2</v>
      </c>
      <c r="S1387" s="56">
        <v>21</v>
      </c>
    </row>
    <row r="1388" spans="1:19" x14ac:dyDescent="0.2">
      <c r="A1388" s="29">
        <v>312011338</v>
      </c>
      <c r="B1388" s="29" t="s">
        <v>1528</v>
      </c>
      <c r="C1388" s="55">
        <v>3868</v>
      </c>
      <c r="D1388" s="55">
        <v>41</v>
      </c>
      <c r="E1388" s="55">
        <v>319359499</v>
      </c>
      <c r="F1388" s="55">
        <v>70523</v>
      </c>
      <c r="G1388" s="55">
        <v>82565</v>
      </c>
      <c r="H1388" s="57">
        <v>5.35</v>
      </c>
      <c r="I1388" s="57">
        <v>1.96</v>
      </c>
      <c r="J1388" s="57">
        <v>0.37</v>
      </c>
      <c r="K1388" s="57">
        <v>0.15</v>
      </c>
      <c r="L1388" s="69">
        <v>0.45400000000000001</v>
      </c>
      <c r="M1388" s="56">
        <v>4.7</v>
      </c>
      <c r="N1388" s="56">
        <v>15.2</v>
      </c>
      <c r="O1388" s="56">
        <v>26.2</v>
      </c>
      <c r="P1388" s="56">
        <v>19</v>
      </c>
      <c r="Q1388" s="56">
        <v>17.899999999999999</v>
      </c>
      <c r="R1388" s="56">
        <v>21</v>
      </c>
      <c r="S1388" s="56">
        <v>42.1</v>
      </c>
    </row>
    <row r="1389" spans="1:19" x14ac:dyDescent="0.2">
      <c r="A1389" s="29">
        <v>312011339</v>
      </c>
      <c r="B1389" s="29" t="s">
        <v>1529</v>
      </c>
      <c r="C1389" s="55">
        <v>2146</v>
      </c>
      <c r="D1389" s="55">
        <v>41</v>
      </c>
      <c r="E1389" s="55">
        <v>143182945</v>
      </c>
      <c r="F1389" s="55">
        <v>55266</v>
      </c>
      <c r="G1389" s="55">
        <v>66721</v>
      </c>
      <c r="H1389" s="57">
        <v>6.44</v>
      </c>
      <c r="I1389" s="57">
        <v>2.1</v>
      </c>
      <c r="J1389" s="57">
        <v>0.33</v>
      </c>
      <c r="K1389" s="57">
        <v>0.08</v>
      </c>
      <c r="L1389" s="69">
        <v>0.56899999999999995</v>
      </c>
      <c r="M1389" s="56">
        <v>6.1</v>
      </c>
      <c r="N1389" s="56">
        <v>18.7</v>
      </c>
      <c r="O1389" s="56">
        <v>31.1</v>
      </c>
      <c r="P1389" s="56">
        <v>24.9</v>
      </c>
      <c r="Q1389" s="56">
        <v>22.1</v>
      </c>
      <c r="R1389" s="56">
        <v>20.100000000000001</v>
      </c>
      <c r="S1389" s="56">
        <v>33</v>
      </c>
    </row>
    <row r="1390" spans="1:19" x14ac:dyDescent="0.2">
      <c r="A1390" s="29">
        <v>312011340</v>
      </c>
      <c r="B1390" s="29" t="s">
        <v>1530</v>
      </c>
      <c r="C1390" s="55">
        <v>1808</v>
      </c>
      <c r="D1390" s="55">
        <v>45</v>
      </c>
      <c r="E1390" s="55">
        <v>111736266</v>
      </c>
      <c r="F1390" s="55">
        <v>48696</v>
      </c>
      <c r="G1390" s="55">
        <v>61801</v>
      </c>
      <c r="H1390" s="57">
        <v>5.89</v>
      </c>
      <c r="I1390" s="57">
        <v>2.16</v>
      </c>
      <c r="J1390" s="57">
        <v>0.37</v>
      </c>
      <c r="K1390" s="57">
        <v>0.14000000000000001</v>
      </c>
      <c r="L1390" s="69">
        <v>0.50600000000000001</v>
      </c>
      <c r="M1390" s="56">
        <v>5</v>
      </c>
      <c r="N1390" s="56">
        <v>17.100000000000001</v>
      </c>
      <c r="O1390" s="56">
        <v>29.7</v>
      </c>
      <c r="P1390" s="56">
        <v>26.3</v>
      </c>
      <c r="Q1390" s="56">
        <v>26</v>
      </c>
      <c r="R1390" s="56">
        <v>20.3</v>
      </c>
      <c r="S1390" s="56">
        <v>27.4</v>
      </c>
    </row>
    <row r="1391" spans="1:19" x14ac:dyDescent="0.2">
      <c r="A1391" s="29">
        <v>312011341</v>
      </c>
      <c r="B1391" s="29" t="s">
        <v>1531</v>
      </c>
      <c r="C1391" s="55">
        <v>5096</v>
      </c>
      <c r="D1391" s="55">
        <v>37</v>
      </c>
      <c r="E1391" s="55">
        <v>496266450</v>
      </c>
      <c r="F1391" s="55">
        <v>88459</v>
      </c>
      <c r="G1391" s="55">
        <v>97384</v>
      </c>
      <c r="H1391" s="57">
        <v>5</v>
      </c>
      <c r="I1391" s="57">
        <v>1.82</v>
      </c>
      <c r="J1391" s="57">
        <v>0.36</v>
      </c>
      <c r="K1391" s="57">
        <v>0.17</v>
      </c>
      <c r="L1391" s="69">
        <v>0.4</v>
      </c>
      <c r="M1391" s="56">
        <v>3.4</v>
      </c>
      <c r="N1391" s="56">
        <v>13</v>
      </c>
      <c r="O1391" s="56">
        <v>23.3</v>
      </c>
      <c r="P1391" s="56">
        <v>15.8</v>
      </c>
      <c r="Q1391" s="56">
        <v>16.5</v>
      </c>
      <c r="R1391" s="56">
        <v>16.2</v>
      </c>
      <c r="S1391" s="56">
        <v>51.5</v>
      </c>
    </row>
    <row r="1392" spans="1:19" x14ac:dyDescent="0.2">
      <c r="A1392" s="29">
        <v>312021342</v>
      </c>
      <c r="B1392" s="29" t="s">
        <v>1532</v>
      </c>
      <c r="C1392" s="55">
        <v>8933</v>
      </c>
      <c r="D1392" s="55">
        <v>40</v>
      </c>
      <c r="E1392" s="55">
        <v>610745968</v>
      </c>
      <c r="F1392" s="55">
        <v>57456</v>
      </c>
      <c r="G1392" s="55">
        <v>68370</v>
      </c>
      <c r="H1392" s="57">
        <v>4.3899999999999997</v>
      </c>
      <c r="I1392" s="57">
        <v>1.86</v>
      </c>
      <c r="J1392" s="57">
        <v>0.42</v>
      </c>
      <c r="K1392" s="57">
        <v>0.2</v>
      </c>
      <c r="L1392" s="69">
        <v>0.41199999999999998</v>
      </c>
      <c r="M1392" s="56">
        <v>4.2</v>
      </c>
      <c r="N1392" s="56">
        <v>15</v>
      </c>
      <c r="O1392" s="56">
        <v>26.1</v>
      </c>
      <c r="P1392" s="56">
        <v>19.899999999999999</v>
      </c>
      <c r="Q1392" s="56">
        <v>24.7</v>
      </c>
      <c r="R1392" s="56">
        <v>24.6</v>
      </c>
      <c r="S1392" s="56">
        <v>30.9</v>
      </c>
    </row>
    <row r="1393" spans="1:19" x14ac:dyDescent="0.2">
      <c r="A1393" s="29">
        <v>312021343</v>
      </c>
      <c r="B1393" s="29" t="s">
        <v>1533</v>
      </c>
      <c r="C1393" s="55">
        <v>2203</v>
      </c>
      <c r="D1393" s="55">
        <v>43</v>
      </c>
      <c r="E1393" s="55">
        <v>159726650</v>
      </c>
      <c r="F1393" s="55">
        <v>60094</v>
      </c>
      <c r="G1393" s="55">
        <v>72504</v>
      </c>
      <c r="H1393" s="57">
        <v>4.24</v>
      </c>
      <c r="I1393" s="57">
        <v>1.86</v>
      </c>
      <c r="J1393" s="57">
        <v>0.44</v>
      </c>
      <c r="K1393" s="57">
        <v>0.21</v>
      </c>
      <c r="L1393" s="69">
        <v>0.41599999999999998</v>
      </c>
      <c r="M1393" s="56">
        <v>4.8</v>
      </c>
      <c r="N1393" s="56">
        <v>15.8</v>
      </c>
      <c r="O1393" s="56">
        <v>26.8</v>
      </c>
      <c r="P1393" s="56">
        <v>18.399999999999999</v>
      </c>
      <c r="Q1393" s="56">
        <v>24.2</v>
      </c>
      <c r="R1393" s="56">
        <v>23.4</v>
      </c>
      <c r="S1393" s="56">
        <v>34</v>
      </c>
    </row>
    <row r="1394" spans="1:19" x14ac:dyDescent="0.2">
      <c r="A1394" s="29">
        <v>312021344</v>
      </c>
      <c r="B1394" s="29" t="s">
        <v>1534</v>
      </c>
      <c r="C1394" s="55">
        <v>7880</v>
      </c>
      <c r="D1394" s="55">
        <v>39</v>
      </c>
      <c r="E1394" s="55">
        <v>627477042</v>
      </c>
      <c r="F1394" s="55">
        <v>64215</v>
      </c>
      <c r="G1394" s="55">
        <v>79629</v>
      </c>
      <c r="H1394" s="57">
        <v>4.54</v>
      </c>
      <c r="I1394" s="57">
        <v>1.88</v>
      </c>
      <c r="J1394" s="57">
        <v>0.41</v>
      </c>
      <c r="K1394" s="57">
        <v>0.2</v>
      </c>
      <c r="L1394" s="69">
        <v>0.43099999999999999</v>
      </c>
      <c r="M1394" s="56">
        <v>6.5</v>
      </c>
      <c r="N1394" s="56">
        <v>17.600000000000001</v>
      </c>
      <c r="O1394" s="56">
        <v>28.5</v>
      </c>
      <c r="P1394" s="56">
        <v>18.100000000000001</v>
      </c>
      <c r="Q1394" s="56">
        <v>22</v>
      </c>
      <c r="R1394" s="56">
        <v>22.6</v>
      </c>
      <c r="S1394" s="56">
        <v>37.4</v>
      </c>
    </row>
    <row r="1395" spans="1:19" x14ac:dyDescent="0.2">
      <c r="A1395" s="29">
        <v>312021345</v>
      </c>
      <c r="B1395" s="29" t="s">
        <v>2663</v>
      </c>
      <c r="C1395" s="55">
        <v>5</v>
      </c>
      <c r="D1395" s="55">
        <v>44</v>
      </c>
      <c r="E1395" s="55">
        <v>236181</v>
      </c>
      <c r="F1395" s="55">
        <v>62923</v>
      </c>
      <c r="G1395" s="55">
        <v>47236</v>
      </c>
      <c r="H1395" s="57" t="s">
        <v>2974</v>
      </c>
      <c r="I1395" s="57" t="s">
        <v>2974</v>
      </c>
      <c r="J1395" s="57" t="s">
        <v>2974</v>
      </c>
      <c r="K1395" s="57" t="s">
        <v>2974</v>
      </c>
      <c r="L1395" s="69" t="s">
        <v>2974</v>
      </c>
      <c r="M1395" s="56" t="s">
        <v>2974</v>
      </c>
      <c r="N1395" s="56" t="s">
        <v>2974</v>
      </c>
      <c r="O1395" s="56" t="s">
        <v>2974</v>
      </c>
      <c r="P1395" s="56" t="s">
        <v>2974</v>
      </c>
      <c r="Q1395" s="56" t="s">
        <v>2974</v>
      </c>
      <c r="R1395" s="56" t="s">
        <v>2974</v>
      </c>
      <c r="S1395" s="56" t="s">
        <v>2974</v>
      </c>
    </row>
    <row r="1396" spans="1:19" x14ac:dyDescent="0.2">
      <c r="A1396" s="29">
        <v>312021346</v>
      </c>
      <c r="B1396" s="29" t="s">
        <v>1525</v>
      </c>
      <c r="C1396" s="55">
        <v>2440</v>
      </c>
      <c r="D1396" s="55">
        <v>41</v>
      </c>
      <c r="E1396" s="55">
        <v>152664266</v>
      </c>
      <c r="F1396" s="55">
        <v>50802</v>
      </c>
      <c r="G1396" s="55">
        <v>62567</v>
      </c>
      <c r="H1396" s="57">
        <v>4.91</v>
      </c>
      <c r="I1396" s="57">
        <v>1.97</v>
      </c>
      <c r="J1396" s="57">
        <v>0.4</v>
      </c>
      <c r="K1396" s="57">
        <v>0.17</v>
      </c>
      <c r="L1396" s="69">
        <v>0.442</v>
      </c>
      <c r="M1396" s="56">
        <v>5.6</v>
      </c>
      <c r="N1396" s="56">
        <v>17.2</v>
      </c>
      <c r="O1396" s="56">
        <v>28.4</v>
      </c>
      <c r="P1396" s="56">
        <v>23.4</v>
      </c>
      <c r="Q1396" s="56">
        <v>27.2</v>
      </c>
      <c r="R1396" s="56">
        <v>23.5</v>
      </c>
      <c r="S1396" s="56">
        <v>25.9</v>
      </c>
    </row>
    <row r="1397" spans="1:19" x14ac:dyDescent="0.2">
      <c r="A1397" s="29">
        <v>312021347</v>
      </c>
      <c r="B1397" s="29" t="s">
        <v>1535</v>
      </c>
      <c r="C1397" s="55">
        <v>323</v>
      </c>
      <c r="D1397" s="55">
        <v>52</v>
      </c>
      <c r="E1397" s="55">
        <v>33682047</v>
      </c>
      <c r="F1397" s="55">
        <v>79603</v>
      </c>
      <c r="G1397" s="55">
        <v>104279</v>
      </c>
      <c r="H1397" s="57">
        <v>5.21</v>
      </c>
      <c r="I1397" s="57">
        <v>1.9</v>
      </c>
      <c r="J1397" s="57">
        <v>0.36</v>
      </c>
      <c r="K1397" s="57">
        <v>0.17</v>
      </c>
      <c r="L1397" s="69">
        <v>0.48499999999999999</v>
      </c>
      <c r="M1397" s="56" t="s">
        <v>2974</v>
      </c>
      <c r="N1397" s="56">
        <v>22.8</v>
      </c>
      <c r="O1397" s="56">
        <v>34.299999999999997</v>
      </c>
      <c r="P1397" s="56">
        <v>15.8</v>
      </c>
      <c r="Q1397" s="56">
        <v>19.2</v>
      </c>
      <c r="R1397" s="56">
        <v>18.899999999999999</v>
      </c>
      <c r="S1397" s="56">
        <v>46.1</v>
      </c>
    </row>
    <row r="1398" spans="1:19" x14ac:dyDescent="0.2">
      <c r="A1398" s="29">
        <v>312021348</v>
      </c>
      <c r="B1398" s="29" t="s">
        <v>1536</v>
      </c>
      <c r="C1398" s="55">
        <v>7097</v>
      </c>
      <c r="D1398" s="55">
        <v>44</v>
      </c>
      <c r="E1398" s="55">
        <v>567304480</v>
      </c>
      <c r="F1398" s="55">
        <v>63249</v>
      </c>
      <c r="G1398" s="55">
        <v>79936</v>
      </c>
      <c r="H1398" s="57">
        <v>5.33</v>
      </c>
      <c r="I1398" s="57">
        <v>1.97</v>
      </c>
      <c r="J1398" s="57">
        <v>0.37</v>
      </c>
      <c r="K1398" s="57">
        <v>0.16</v>
      </c>
      <c r="L1398" s="69">
        <v>0.45800000000000002</v>
      </c>
      <c r="M1398" s="56">
        <v>6.7</v>
      </c>
      <c r="N1398" s="56">
        <v>18.7</v>
      </c>
      <c r="O1398" s="56">
        <v>30</v>
      </c>
      <c r="P1398" s="56">
        <v>20.8</v>
      </c>
      <c r="Q1398" s="56">
        <v>20.8</v>
      </c>
      <c r="R1398" s="56">
        <v>21.7</v>
      </c>
      <c r="S1398" s="56">
        <v>36.799999999999997</v>
      </c>
    </row>
    <row r="1399" spans="1:19" x14ac:dyDescent="0.2">
      <c r="A1399" s="29">
        <v>312021349</v>
      </c>
      <c r="B1399" s="29" t="s">
        <v>1537</v>
      </c>
      <c r="C1399" s="55">
        <v>3608</v>
      </c>
      <c r="D1399" s="55">
        <v>41</v>
      </c>
      <c r="E1399" s="55">
        <v>232690092</v>
      </c>
      <c r="F1399" s="55">
        <v>52585</v>
      </c>
      <c r="G1399" s="55">
        <v>64493</v>
      </c>
      <c r="H1399" s="57">
        <v>4.5599999999999996</v>
      </c>
      <c r="I1399" s="57">
        <v>1.87</v>
      </c>
      <c r="J1399" s="57">
        <v>0.41</v>
      </c>
      <c r="K1399" s="57">
        <v>0.18</v>
      </c>
      <c r="L1399" s="69">
        <v>0.438</v>
      </c>
      <c r="M1399" s="56">
        <v>7</v>
      </c>
      <c r="N1399" s="56">
        <v>18.3</v>
      </c>
      <c r="O1399" s="56">
        <v>29.2</v>
      </c>
      <c r="P1399" s="56">
        <v>22.1</v>
      </c>
      <c r="Q1399" s="56">
        <v>26.8</v>
      </c>
      <c r="R1399" s="56">
        <v>25.2</v>
      </c>
      <c r="S1399" s="56">
        <v>26</v>
      </c>
    </row>
    <row r="1400" spans="1:19" x14ac:dyDescent="0.2">
      <c r="A1400" s="29">
        <v>312021350</v>
      </c>
      <c r="B1400" s="29" t="s">
        <v>1538</v>
      </c>
      <c r="C1400" s="55">
        <v>3467</v>
      </c>
      <c r="D1400" s="55">
        <v>39</v>
      </c>
      <c r="E1400" s="55">
        <v>258952155</v>
      </c>
      <c r="F1400" s="55">
        <v>62684</v>
      </c>
      <c r="G1400" s="55">
        <v>74691</v>
      </c>
      <c r="H1400" s="57">
        <v>4.47</v>
      </c>
      <c r="I1400" s="57">
        <v>1.85</v>
      </c>
      <c r="J1400" s="57">
        <v>0.41</v>
      </c>
      <c r="K1400" s="57">
        <v>0.18</v>
      </c>
      <c r="L1400" s="69">
        <v>0.41699999999999998</v>
      </c>
      <c r="M1400" s="56">
        <v>4.8</v>
      </c>
      <c r="N1400" s="56">
        <v>15.5</v>
      </c>
      <c r="O1400" s="56">
        <v>26.5</v>
      </c>
      <c r="P1400" s="56">
        <v>18.7</v>
      </c>
      <c r="Q1400" s="56">
        <v>22</v>
      </c>
      <c r="R1400" s="56">
        <v>23.5</v>
      </c>
      <c r="S1400" s="56">
        <v>35.799999999999997</v>
      </c>
    </row>
    <row r="1401" spans="1:19" x14ac:dyDescent="0.2">
      <c r="A1401" s="29">
        <v>312021351</v>
      </c>
      <c r="B1401" s="29" t="s">
        <v>1539</v>
      </c>
      <c r="C1401" s="55">
        <v>5003</v>
      </c>
      <c r="D1401" s="55">
        <v>41</v>
      </c>
      <c r="E1401" s="55">
        <v>351334523</v>
      </c>
      <c r="F1401" s="55">
        <v>58392</v>
      </c>
      <c r="G1401" s="55">
        <v>70225</v>
      </c>
      <c r="H1401" s="57">
        <v>5.0199999999999996</v>
      </c>
      <c r="I1401" s="57">
        <v>1.98</v>
      </c>
      <c r="J1401" s="57">
        <v>0.39</v>
      </c>
      <c r="K1401" s="57">
        <v>0.17</v>
      </c>
      <c r="L1401" s="69">
        <v>0.438</v>
      </c>
      <c r="M1401" s="56">
        <v>4.3</v>
      </c>
      <c r="N1401" s="56">
        <v>15.2</v>
      </c>
      <c r="O1401" s="56">
        <v>26.7</v>
      </c>
      <c r="P1401" s="56">
        <v>21.2</v>
      </c>
      <c r="Q1401" s="56">
        <v>23.4</v>
      </c>
      <c r="R1401" s="56">
        <v>22.1</v>
      </c>
      <c r="S1401" s="56">
        <v>33.4</v>
      </c>
    </row>
    <row r="1402" spans="1:19" x14ac:dyDescent="0.2">
      <c r="A1402" s="29">
        <v>312021352</v>
      </c>
      <c r="B1402" s="29" t="s">
        <v>1540</v>
      </c>
      <c r="C1402" s="55">
        <v>6714</v>
      </c>
      <c r="D1402" s="55">
        <v>45</v>
      </c>
      <c r="E1402" s="55">
        <v>465160444</v>
      </c>
      <c r="F1402" s="55">
        <v>57349</v>
      </c>
      <c r="G1402" s="55">
        <v>69282</v>
      </c>
      <c r="H1402" s="57">
        <v>5.49</v>
      </c>
      <c r="I1402" s="57">
        <v>2</v>
      </c>
      <c r="J1402" s="57">
        <v>0.36</v>
      </c>
      <c r="K1402" s="57">
        <v>0.14000000000000001</v>
      </c>
      <c r="L1402" s="69">
        <v>0.44600000000000001</v>
      </c>
      <c r="M1402" s="56">
        <v>4.2</v>
      </c>
      <c r="N1402" s="56">
        <v>15.2</v>
      </c>
      <c r="O1402" s="56">
        <v>26.8</v>
      </c>
      <c r="P1402" s="56">
        <v>23</v>
      </c>
      <c r="Q1402" s="56">
        <v>22.9</v>
      </c>
      <c r="R1402" s="56">
        <v>21.1</v>
      </c>
      <c r="S1402" s="56">
        <v>33</v>
      </c>
    </row>
    <row r="1403" spans="1:19" x14ac:dyDescent="0.2">
      <c r="A1403" s="29">
        <v>312021353</v>
      </c>
      <c r="B1403" s="29" t="s">
        <v>1541</v>
      </c>
      <c r="C1403" s="55">
        <v>4825</v>
      </c>
      <c r="D1403" s="55">
        <v>48</v>
      </c>
      <c r="E1403" s="55">
        <v>320168695</v>
      </c>
      <c r="F1403" s="55">
        <v>53516</v>
      </c>
      <c r="G1403" s="55">
        <v>66356</v>
      </c>
      <c r="H1403" s="57">
        <v>5.81</v>
      </c>
      <c r="I1403" s="57">
        <v>2.02</v>
      </c>
      <c r="J1403" s="57">
        <v>0.35</v>
      </c>
      <c r="K1403" s="57">
        <v>0.12</v>
      </c>
      <c r="L1403" s="69">
        <v>0.47799999999999998</v>
      </c>
      <c r="M1403" s="56">
        <v>5.7</v>
      </c>
      <c r="N1403" s="56">
        <v>17.600000000000001</v>
      </c>
      <c r="O1403" s="56">
        <v>29.5</v>
      </c>
      <c r="P1403" s="56">
        <v>24.8</v>
      </c>
      <c r="Q1403" s="56">
        <v>23.5</v>
      </c>
      <c r="R1403" s="56">
        <v>21.7</v>
      </c>
      <c r="S1403" s="56">
        <v>30</v>
      </c>
    </row>
    <row r="1404" spans="1:19" x14ac:dyDescent="0.2">
      <c r="A1404" s="29">
        <v>312021354</v>
      </c>
      <c r="B1404" s="29" t="s">
        <v>1542</v>
      </c>
      <c r="C1404" s="55">
        <v>3571</v>
      </c>
      <c r="D1404" s="55">
        <v>42</v>
      </c>
      <c r="E1404" s="55">
        <v>262538168</v>
      </c>
      <c r="F1404" s="55">
        <v>59836</v>
      </c>
      <c r="G1404" s="55">
        <v>73520</v>
      </c>
      <c r="H1404" s="57">
        <v>4.4400000000000004</v>
      </c>
      <c r="I1404" s="57">
        <v>1.9</v>
      </c>
      <c r="J1404" s="57">
        <v>0.43</v>
      </c>
      <c r="K1404" s="57">
        <v>0.19</v>
      </c>
      <c r="L1404" s="69">
        <v>0.42399999999999999</v>
      </c>
      <c r="M1404" s="56">
        <v>5.6</v>
      </c>
      <c r="N1404" s="56">
        <v>16.600000000000001</v>
      </c>
      <c r="O1404" s="56">
        <v>27.5</v>
      </c>
      <c r="P1404" s="56">
        <v>19</v>
      </c>
      <c r="Q1404" s="56">
        <v>23.2</v>
      </c>
      <c r="R1404" s="56">
        <v>23.6</v>
      </c>
      <c r="S1404" s="56">
        <v>34.200000000000003</v>
      </c>
    </row>
    <row r="1405" spans="1:19" x14ac:dyDescent="0.2">
      <c r="A1405" s="29">
        <v>312021355</v>
      </c>
      <c r="B1405" s="29" t="s">
        <v>1543</v>
      </c>
      <c r="C1405" s="55">
        <v>1969</v>
      </c>
      <c r="D1405" s="55">
        <v>44</v>
      </c>
      <c r="E1405" s="55">
        <v>131059712</v>
      </c>
      <c r="F1405" s="55">
        <v>56250</v>
      </c>
      <c r="G1405" s="55">
        <v>66562</v>
      </c>
      <c r="H1405" s="57">
        <v>4.38</v>
      </c>
      <c r="I1405" s="57">
        <v>1.78</v>
      </c>
      <c r="J1405" s="57">
        <v>0.41</v>
      </c>
      <c r="K1405" s="57">
        <v>0.19</v>
      </c>
      <c r="L1405" s="69">
        <v>0.42499999999999999</v>
      </c>
      <c r="M1405" s="56">
        <v>5.3</v>
      </c>
      <c r="N1405" s="56">
        <v>17.100000000000001</v>
      </c>
      <c r="O1405" s="56">
        <v>28.1</v>
      </c>
      <c r="P1405" s="56">
        <v>21.2</v>
      </c>
      <c r="Q1405" s="56">
        <v>23.9</v>
      </c>
      <c r="R1405" s="56">
        <v>27.7</v>
      </c>
      <c r="S1405" s="56">
        <v>27.2</v>
      </c>
    </row>
    <row r="1406" spans="1:19" x14ac:dyDescent="0.2">
      <c r="A1406" s="29">
        <v>312021356</v>
      </c>
      <c r="B1406" s="29" t="s">
        <v>1544</v>
      </c>
      <c r="C1406" s="55">
        <v>4045</v>
      </c>
      <c r="D1406" s="55">
        <v>41</v>
      </c>
      <c r="E1406" s="55">
        <v>253934674</v>
      </c>
      <c r="F1406" s="55">
        <v>55782</v>
      </c>
      <c r="G1406" s="55">
        <v>62777</v>
      </c>
      <c r="H1406" s="57">
        <v>4.25</v>
      </c>
      <c r="I1406" s="57">
        <v>1.76</v>
      </c>
      <c r="J1406" s="57">
        <v>0.41</v>
      </c>
      <c r="K1406" s="57">
        <v>0.18</v>
      </c>
      <c r="L1406" s="69">
        <v>0.40100000000000002</v>
      </c>
      <c r="M1406" s="56">
        <v>4.0999999999999996</v>
      </c>
      <c r="N1406" s="56">
        <v>14.7</v>
      </c>
      <c r="O1406" s="56">
        <v>25.3</v>
      </c>
      <c r="P1406" s="56">
        <v>21.2</v>
      </c>
      <c r="Q1406" s="56">
        <v>24.9</v>
      </c>
      <c r="R1406" s="56">
        <v>27.1</v>
      </c>
      <c r="S1406" s="56">
        <v>26.9</v>
      </c>
    </row>
    <row r="1407" spans="1:19" x14ac:dyDescent="0.2">
      <c r="A1407" s="29">
        <v>312021357</v>
      </c>
      <c r="B1407" s="29" t="s">
        <v>1545</v>
      </c>
      <c r="C1407" s="55">
        <v>5259</v>
      </c>
      <c r="D1407" s="55">
        <v>44</v>
      </c>
      <c r="E1407" s="55">
        <v>369106994</v>
      </c>
      <c r="F1407" s="55">
        <v>58244</v>
      </c>
      <c r="G1407" s="55">
        <v>70186</v>
      </c>
      <c r="H1407" s="57">
        <v>4.6900000000000004</v>
      </c>
      <c r="I1407" s="57">
        <v>1.91</v>
      </c>
      <c r="J1407" s="57">
        <v>0.41</v>
      </c>
      <c r="K1407" s="57">
        <v>0.17</v>
      </c>
      <c r="L1407" s="69">
        <v>0.434</v>
      </c>
      <c r="M1407" s="56">
        <v>4.5999999999999996</v>
      </c>
      <c r="N1407" s="56">
        <v>15.8</v>
      </c>
      <c r="O1407" s="56">
        <v>27.2</v>
      </c>
      <c r="P1407" s="56">
        <v>20.6</v>
      </c>
      <c r="Q1407" s="56">
        <v>24</v>
      </c>
      <c r="R1407" s="56">
        <v>23.1</v>
      </c>
      <c r="S1407" s="56">
        <v>32.299999999999997</v>
      </c>
    </row>
    <row r="1408" spans="1:19" x14ac:dyDescent="0.2">
      <c r="A1408" s="29">
        <v>312021358</v>
      </c>
      <c r="B1408" s="29" t="s">
        <v>1546</v>
      </c>
      <c r="C1408" s="55">
        <v>3622</v>
      </c>
      <c r="D1408" s="55">
        <v>43</v>
      </c>
      <c r="E1408" s="55">
        <v>256927269</v>
      </c>
      <c r="F1408" s="55">
        <v>59649</v>
      </c>
      <c r="G1408" s="55">
        <v>70935</v>
      </c>
      <c r="H1408" s="57">
        <v>4.5999999999999996</v>
      </c>
      <c r="I1408" s="57">
        <v>1.84</v>
      </c>
      <c r="J1408" s="57">
        <v>0.4</v>
      </c>
      <c r="K1408" s="57">
        <v>0.17</v>
      </c>
      <c r="L1408" s="69">
        <v>0.42299999999999999</v>
      </c>
      <c r="M1408" s="56">
        <v>5.0999999999999996</v>
      </c>
      <c r="N1408" s="56">
        <v>16.100000000000001</v>
      </c>
      <c r="O1408" s="56">
        <v>27</v>
      </c>
      <c r="P1408" s="56">
        <v>20.2</v>
      </c>
      <c r="Q1408" s="56">
        <v>23.2</v>
      </c>
      <c r="R1408" s="56">
        <v>23.2</v>
      </c>
      <c r="S1408" s="56">
        <v>33.299999999999997</v>
      </c>
    </row>
    <row r="1409" spans="1:19" x14ac:dyDescent="0.2">
      <c r="A1409" s="29">
        <v>312031359</v>
      </c>
      <c r="B1409" s="29" t="s">
        <v>1548</v>
      </c>
      <c r="C1409" s="55">
        <v>8748</v>
      </c>
      <c r="D1409" s="55">
        <v>39</v>
      </c>
      <c r="E1409" s="55">
        <v>506793550</v>
      </c>
      <c r="F1409" s="55">
        <v>47440</v>
      </c>
      <c r="G1409" s="55">
        <v>57933</v>
      </c>
      <c r="H1409" s="57">
        <v>3.86</v>
      </c>
      <c r="I1409" s="57">
        <v>1.75</v>
      </c>
      <c r="J1409" s="57">
        <v>0.45</v>
      </c>
      <c r="K1409" s="57">
        <v>0.23</v>
      </c>
      <c r="L1409" s="69">
        <v>0.433</v>
      </c>
      <c r="M1409" s="56">
        <v>6.9</v>
      </c>
      <c r="N1409" s="56">
        <v>19.2</v>
      </c>
      <c r="O1409" s="56">
        <v>30.5</v>
      </c>
      <c r="P1409" s="56">
        <v>22.8</v>
      </c>
      <c r="Q1409" s="56">
        <v>32.299999999999997</v>
      </c>
      <c r="R1409" s="56">
        <v>26.3</v>
      </c>
      <c r="S1409" s="56">
        <v>18.600000000000001</v>
      </c>
    </row>
    <row r="1410" spans="1:19" x14ac:dyDescent="0.2">
      <c r="A1410" s="29">
        <v>312031360</v>
      </c>
      <c r="B1410" s="29" t="s">
        <v>2664</v>
      </c>
      <c r="C1410" s="55" t="s">
        <v>2974</v>
      </c>
      <c r="D1410" s="55" t="s">
        <v>2974</v>
      </c>
      <c r="E1410" s="55" t="s">
        <v>2974</v>
      </c>
      <c r="F1410" s="55" t="s">
        <v>2974</v>
      </c>
      <c r="G1410" s="55" t="s">
        <v>2974</v>
      </c>
      <c r="H1410" s="57" t="s">
        <v>2974</v>
      </c>
      <c r="I1410" s="57" t="s">
        <v>2974</v>
      </c>
      <c r="J1410" s="57" t="s">
        <v>2974</v>
      </c>
      <c r="K1410" s="57" t="s">
        <v>2974</v>
      </c>
      <c r="L1410" s="69" t="s">
        <v>2974</v>
      </c>
      <c r="M1410" s="56" t="s">
        <v>2974</v>
      </c>
      <c r="N1410" s="56" t="s">
        <v>2974</v>
      </c>
      <c r="O1410" s="56" t="s">
        <v>2974</v>
      </c>
      <c r="P1410" s="56" t="s">
        <v>2974</v>
      </c>
      <c r="Q1410" s="56" t="s">
        <v>2974</v>
      </c>
      <c r="R1410" s="56" t="s">
        <v>2974</v>
      </c>
      <c r="S1410" s="56" t="s">
        <v>2974</v>
      </c>
    </row>
    <row r="1411" spans="1:19" x14ac:dyDescent="0.2">
      <c r="A1411" s="29">
        <v>312031361</v>
      </c>
      <c r="B1411" s="29" t="s">
        <v>1549</v>
      </c>
      <c r="C1411" s="55">
        <v>5106</v>
      </c>
      <c r="D1411" s="55">
        <v>46</v>
      </c>
      <c r="E1411" s="55">
        <v>296128289</v>
      </c>
      <c r="F1411" s="55">
        <v>48307</v>
      </c>
      <c r="G1411" s="55">
        <v>57996</v>
      </c>
      <c r="H1411" s="57">
        <v>4.42</v>
      </c>
      <c r="I1411" s="57">
        <v>1.82</v>
      </c>
      <c r="J1411" s="57">
        <v>0.41</v>
      </c>
      <c r="K1411" s="57">
        <v>0.17</v>
      </c>
      <c r="L1411" s="69">
        <v>0.44900000000000001</v>
      </c>
      <c r="M1411" s="56">
        <v>5.7</v>
      </c>
      <c r="N1411" s="56">
        <v>17.8</v>
      </c>
      <c r="O1411" s="56">
        <v>29.4</v>
      </c>
      <c r="P1411" s="56">
        <v>24.3</v>
      </c>
      <c r="Q1411" s="56">
        <v>29.1</v>
      </c>
      <c r="R1411" s="56">
        <v>25.5</v>
      </c>
      <c r="S1411" s="56">
        <v>21.1</v>
      </c>
    </row>
    <row r="1412" spans="1:19" x14ac:dyDescent="0.2">
      <c r="A1412" s="29">
        <v>313011362</v>
      </c>
      <c r="B1412" s="29" t="s">
        <v>1338</v>
      </c>
      <c r="C1412" s="55">
        <v>7936</v>
      </c>
      <c r="D1412" s="55">
        <v>48</v>
      </c>
      <c r="E1412" s="55">
        <v>414122530</v>
      </c>
      <c r="F1412" s="55">
        <v>43957</v>
      </c>
      <c r="G1412" s="55">
        <v>52183</v>
      </c>
      <c r="H1412" s="57">
        <v>5.55</v>
      </c>
      <c r="I1412" s="57">
        <v>1.86</v>
      </c>
      <c r="J1412" s="57">
        <v>0.34</v>
      </c>
      <c r="K1412" s="57">
        <v>0.12</v>
      </c>
      <c r="L1412" s="69">
        <v>0.45700000000000002</v>
      </c>
      <c r="M1412" s="56">
        <v>6.2</v>
      </c>
      <c r="N1412" s="56">
        <v>18.3</v>
      </c>
      <c r="O1412" s="56">
        <v>29.5</v>
      </c>
      <c r="P1412" s="56">
        <v>30.2</v>
      </c>
      <c r="Q1412" s="56">
        <v>27.8</v>
      </c>
      <c r="R1412" s="56">
        <v>24.1</v>
      </c>
      <c r="S1412" s="56">
        <v>17.899999999999999</v>
      </c>
    </row>
    <row r="1413" spans="1:19" x14ac:dyDescent="0.2">
      <c r="A1413" s="29">
        <v>313011363</v>
      </c>
      <c r="B1413" s="29" t="s">
        <v>1339</v>
      </c>
      <c r="C1413" s="55">
        <v>9168</v>
      </c>
      <c r="D1413" s="55">
        <v>55</v>
      </c>
      <c r="E1413" s="55">
        <v>464316708</v>
      </c>
      <c r="F1413" s="55">
        <v>38476</v>
      </c>
      <c r="G1413" s="55">
        <v>50645</v>
      </c>
      <c r="H1413" s="57">
        <v>7.75</v>
      </c>
      <c r="I1413" s="57">
        <v>2.0499999999999998</v>
      </c>
      <c r="J1413" s="57">
        <v>0.26</v>
      </c>
      <c r="K1413" s="57">
        <v>0.08</v>
      </c>
      <c r="L1413" s="69">
        <v>0.51400000000000001</v>
      </c>
      <c r="M1413" s="56">
        <v>8.1999999999999993</v>
      </c>
      <c r="N1413" s="56">
        <v>22.2</v>
      </c>
      <c r="O1413" s="56">
        <v>34.200000000000003</v>
      </c>
      <c r="P1413" s="56">
        <v>35.6</v>
      </c>
      <c r="Q1413" s="56">
        <v>27.3</v>
      </c>
      <c r="R1413" s="56">
        <v>20</v>
      </c>
      <c r="S1413" s="56">
        <v>17.2</v>
      </c>
    </row>
    <row r="1414" spans="1:19" x14ac:dyDescent="0.2">
      <c r="A1414" s="29">
        <v>313021364</v>
      </c>
      <c r="B1414" s="29" t="s">
        <v>1341</v>
      </c>
      <c r="C1414" s="55">
        <v>3284</v>
      </c>
      <c r="D1414" s="55">
        <v>41</v>
      </c>
      <c r="E1414" s="55">
        <v>206477036</v>
      </c>
      <c r="F1414" s="55">
        <v>54752</v>
      </c>
      <c r="G1414" s="55">
        <v>62874</v>
      </c>
      <c r="H1414" s="57">
        <v>4.0199999999999996</v>
      </c>
      <c r="I1414" s="57">
        <v>1.69</v>
      </c>
      <c r="J1414" s="57">
        <v>0.42</v>
      </c>
      <c r="K1414" s="57">
        <v>0.2</v>
      </c>
      <c r="L1414" s="69">
        <v>0.41099999999999998</v>
      </c>
      <c r="M1414" s="56">
        <v>5.6</v>
      </c>
      <c r="N1414" s="56">
        <v>17</v>
      </c>
      <c r="O1414" s="56">
        <v>27.5</v>
      </c>
      <c r="P1414" s="56">
        <v>21.1</v>
      </c>
      <c r="Q1414" s="56">
        <v>25.8</v>
      </c>
      <c r="R1414" s="56">
        <v>29.1</v>
      </c>
      <c r="S1414" s="56">
        <v>24</v>
      </c>
    </row>
    <row r="1415" spans="1:19" x14ac:dyDescent="0.2">
      <c r="A1415" s="29">
        <v>313021365</v>
      </c>
      <c r="B1415" s="29" t="s">
        <v>1340</v>
      </c>
      <c r="C1415" s="55">
        <v>14278</v>
      </c>
      <c r="D1415" s="55">
        <v>39</v>
      </c>
      <c r="E1415" s="55">
        <v>702088344</v>
      </c>
      <c r="F1415" s="55">
        <v>43688</v>
      </c>
      <c r="G1415" s="55">
        <v>49173</v>
      </c>
      <c r="H1415" s="57">
        <v>4.6900000000000004</v>
      </c>
      <c r="I1415" s="57">
        <v>1.72</v>
      </c>
      <c r="J1415" s="57">
        <v>0.37</v>
      </c>
      <c r="K1415" s="57">
        <v>0.16</v>
      </c>
      <c r="L1415" s="69">
        <v>0.42499999999999999</v>
      </c>
      <c r="M1415" s="56">
        <v>5.3</v>
      </c>
      <c r="N1415" s="56">
        <v>16.5</v>
      </c>
      <c r="O1415" s="56">
        <v>27.3</v>
      </c>
      <c r="P1415" s="56">
        <v>29</v>
      </c>
      <c r="Q1415" s="56">
        <v>30</v>
      </c>
      <c r="R1415" s="56">
        <v>26.5</v>
      </c>
      <c r="S1415" s="56">
        <v>14.5</v>
      </c>
    </row>
    <row r="1416" spans="1:19" x14ac:dyDescent="0.2">
      <c r="A1416" s="29">
        <v>313021366</v>
      </c>
      <c r="B1416" s="29" t="s">
        <v>1342</v>
      </c>
      <c r="C1416" s="55">
        <v>10664</v>
      </c>
      <c r="D1416" s="55">
        <v>37</v>
      </c>
      <c r="E1416" s="55">
        <v>497657366</v>
      </c>
      <c r="F1416" s="55">
        <v>43284</v>
      </c>
      <c r="G1416" s="55">
        <v>46667</v>
      </c>
      <c r="H1416" s="57">
        <v>4.4400000000000004</v>
      </c>
      <c r="I1416" s="57">
        <v>1.66</v>
      </c>
      <c r="J1416" s="57">
        <v>0.37</v>
      </c>
      <c r="K1416" s="57">
        <v>0.16</v>
      </c>
      <c r="L1416" s="69">
        <v>0.40300000000000002</v>
      </c>
      <c r="M1416" s="56">
        <v>4.4000000000000004</v>
      </c>
      <c r="N1416" s="56">
        <v>15.1</v>
      </c>
      <c r="O1416" s="56">
        <v>25.5</v>
      </c>
      <c r="P1416" s="56">
        <v>28.9</v>
      </c>
      <c r="Q1416" s="56">
        <v>31.6</v>
      </c>
      <c r="R1416" s="56">
        <v>28</v>
      </c>
      <c r="S1416" s="56">
        <v>11.4</v>
      </c>
    </row>
    <row r="1417" spans="1:19" x14ac:dyDescent="0.2">
      <c r="A1417" s="29">
        <v>313021367</v>
      </c>
      <c r="B1417" s="29" t="s">
        <v>1343</v>
      </c>
      <c r="C1417" s="55">
        <v>2649</v>
      </c>
      <c r="D1417" s="55">
        <v>44</v>
      </c>
      <c r="E1417" s="55">
        <v>153750923</v>
      </c>
      <c r="F1417" s="55">
        <v>48631</v>
      </c>
      <c r="G1417" s="55">
        <v>58041</v>
      </c>
      <c r="H1417" s="57">
        <v>4.4000000000000004</v>
      </c>
      <c r="I1417" s="57">
        <v>1.78</v>
      </c>
      <c r="J1417" s="57">
        <v>0.41</v>
      </c>
      <c r="K1417" s="57">
        <v>0.18</v>
      </c>
      <c r="L1417" s="69">
        <v>0.438</v>
      </c>
      <c r="M1417" s="56">
        <v>6.6</v>
      </c>
      <c r="N1417" s="56">
        <v>17.899999999999999</v>
      </c>
      <c r="O1417" s="56">
        <v>28.8</v>
      </c>
      <c r="P1417" s="56">
        <v>24.7</v>
      </c>
      <c r="Q1417" s="56">
        <v>27.8</v>
      </c>
      <c r="R1417" s="56">
        <v>26.7</v>
      </c>
      <c r="S1417" s="56">
        <v>20.9</v>
      </c>
    </row>
    <row r="1418" spans="1:19" x14ac:dyDescent="0.2">
      <c r="A1418" s="29">
        <v>313021368</v>
      </c>
      <c r="B1418" s="29" t="s">
        <v>1344</v>
      </c>
      <c r="C1418" s="55">
        <v>5032</v>
      </c>
      <c r="D1418" s="55">
        <v>37</v>
      </c>
      <c r="E1418" s="55">
        <v>246185853</v>
      </c>
      <c r="F1418" s="55">
        <v>46681</v>
      </c>
      <c r="G1418" s="55">
        <v>48924</v>
      </c>
      <c r="H1418" s="57">
        <v>3.91</v>
      </c>
      <c r="I1418" s="57">
        <v>1.59</v>
      </c>
      <c r="J1418" s="57">
        <v>0.4</v>
      </c>
      <c r="K1418" s="57">
        <v>0.17</v>
      </c>
      <c r="L1418" s="69">
        <v>0.38100000000000001</v>
      </c>
      <c r="M1418" s="56">
        <v>3.8</v>
      </c>
      <c r="N1418" s="56">
        <v>13.9</v>
      </c>
      <c r="O1418" s="56">
        <v>24</v>
      </c>
      <c r="P1418" s="56">
        <v>25.5</v>
      </c>
      <c r="Q1418" s="56">
        <v>30.5</v>
      </c>
      <c r="R1418" s="56">
        <v>31.3</v>
      </c>
      <c r="S1418" s="56">
        <v>12.7</v>
      </c>
    </row>
    <row r="1419" spans="1:19" x14ac:dyDescent="0.2">
      <c r="A1419" s="29">
        <v>313021369</v>
      </c>
      <c r="B1419" s="29" t="s">
        <v>1345</v>
      </c>
      <c r="C1419" s="55">
        <v>2548</v>
      </c>
      <c r="D1419" s="55">
        <v>45</v>
      </c>
      <c r="E1419" s="55">
        <v>143708649</v>
      </c>
      <c r="F1419" s="55">
        <v>47642</v>
      </c>
      <c r="G1419" s="55">
        <v>56401</v>
      </c>
      <c r="H1419" s="57">
        <v>5.0199999999999996</v>
      </c>
      <c r="I1419" s="57">
        <v>1.85</v>
      </c>
      <c r="J1419" s="57">
        <v>0.37</v>
      </c>
      <c r="K1419" s="57">
        <v>0.13</v>
      </c>
      <c r="L1419" s="69">
        <v>0.44600000000000001</v>
      </c>
      <c r="M1419" s="56">
        <v>5.6</v>
      </c>
      <c r="N1419" s="56">
        <v>17.3</v>
      </c>
      <c r="O1419" s="56">
        <v>28.3</v>
      </c>
      <c r="P1419" s="56">
        <v>26.7</v>
      </c>
      <c r="Q1419" s="56">
        <v>26.8</v>
      </c>
      <c r="R1419" s="56">
        <v>25.2</v>
      </c>
      <c r="S1419" s="56">
        <v>21.4</v>
      </c>
    </row>
    <row r="1420" spans="1:19" x14ac:dyDescent="0.2">
      <c r="A1420" s="29">
        <v>313031370</v>
      </c>
      <c r="B1420" s="29" t="s">
        <v>1347</v>
      </c>
      <c r="C1420" s="55">
        <v>3184</v>
      </c>
      <c r="D1420" s="55">
        <v>43</v>
      </c>
      <c r="E1420" s="55">
        <v>160502384</v>
      </c>
      <c r="F1420" s="55">
        <v>45935</v>
      </c>
      <c r="G1420" s="55">
        <v>50409</v>
      </c>
      <c r="H1420" s="57">
        <v>4.7300000000000004</v>
      </c>
      <c r="I1420" s="57">
        <v>1.72</v>
      </c>
      <c r="J1420" s="57">
        <v>0.36</v>
      </c>
      <c r="K1420" s="57">
        <v>0.11</v>
      </c>
      <c r="L1420" s="69">
        <v>0.45</v>
      </c>
      <c r="M1420" s="56">
        <v>5.2</v>
      </c>
      <c r="N1420" s="56">
        <v>16.7</v>
      </c>
      <c r="O1420" s="56">
        <v>27.3</v>
      </c>
      <c r="P1420" s="56">
        <v>27.6</v>
      </c>
      <c r="Q1420" s="56">
        <v>27.9</v>
      </c>
      <c r="R1420" s="56">
        <v>28.1</v>
      </c>
      <c r="S1420" s="56">
        <v>16.399999999999999</v>
      </c>
    </row>
    <row r="1421" spans="1:19" x14ac:dyDescent="0.2">
      <c r="A1421" s="29">
        <v>313031371</v>
      </c>
      <c r="B1421" s="29" t="s">
        <v>1348</v>
      </c>
      <c r="C1421" s="55">
        <v>4113</v>
      </c>
      <c r="D1421" s="55">
        <v>46</v>
      </c>
      <c r="E1421" s="55">
        <v>219305324</v>
      </c>
      <c r="F1421" s="55">
        <v>46575</v>
      </c>
      <c r="G1421" s="55">
        <v>53320</v>
      </c>
      <c r="H1421" s="57">
        <v>5.16</v>
      </c>
      <c r="I1421" s="57">
        <v>1.78</v>
      </c>
      <c r="J1421" s="57">
        <v>0.35</v>
      </c>
      <c r="K1421" s="57">
        <v>0.12</v>
      </c>
      <c r="L1421" s="69">
        <v>0.45700000000000002</v>
      </c>
      <c r="M1421" s="56">
        <v>5.9</v>
      </c>
      <c r="N1421" s="56">
        <v>17.7</v>
      </c>
      <c r="O1421" s="56">
        <v>28.9</v>
      </c>
      <c r="P1421" s="56">
        <v>28.5</v>
      </c>
      <c r="Q1421" s="56">
        <v>26.8</v>
      </c>
      <c r="R1421" s="56">
        <v>26.2</v>
      </c>
      <c r="S1421" s="56">
        <v>18.399999999999999</v>
      </c>
    </row>
    <row r="1422" spans="1:19" x14ac:dyDescent="0.2">
      <c r="A1422" s="29">
        <v>313041372</v>
      </c>
      <c r="B1422" s="29" t="s">
        <v>1350</v>
      </c>
      <c r="C1422" s="55">
        <v>8723</v>
      </c>
      <c r="D1422" s="55">
        <v>42</v>
      </c>
      <c r="E1422" s="55">
        <v>483724357</v>
      </c>
      <c r="F1422" s="55">
        <v>49313</v>
      </c>
      <c r="G1422" s="55">
        <v>55454</v>
      </c>
      <c r="H1422" s="57">
        <v>4.21</v>
      </c>
      <c r="I1422" s="57">
        <v>1.7</v>
      </c>
      <c r="J1422" s="57">
        <v>0.4</v>
      </c>
      <c r="K1422" s="57">
        <v>0.18</v>
      </c>
      <c r="L1422" s="69">
        <v>0.40799999999999997</v>
      </c>
      <c r="M1422" s="56">
        <v>4.7</v>
      </c>
      <c r="N1422" s="56">
        <v>15.9</v>
      </c>
      <c r="O1422" s="56">
        <v>26.5</v>
      </c>
      <c r="P1422" s="56">
        <v>24.2</v>
      </c>
      <c r="Q1422" s="56">
        <v>28.2</v>
      </c>
      <c r="R1422" s="56">
        <v>28.8</v>
      </c>
      <c r="S1422" s="56">
        <v>18.899999999999999</v>
      </c>
    </row>
    <row r="1423" spans="1:19" x14ac:dyDescent="0.2">
      <c r="A1423" s="29">
        <v>313041373</v>
      </c>
      <c r="B1423" s="29" t="s">
        <v>1351</v>
      </c>
      <c r="C1423" s="55">
        <v>10748</v>
      </c>
      <c r="D1423" s="55">
        <v>42</v>
      </c>
      <c r="E1423" s="55">
        <v>544915930</v>
      </c>
      <c r="F1423" s="55">
        <v>46504</v>
      </c>
      <c r="G1423" s="55">
        <v>50699</v>
      </c>
      <c r="H1423" s="57">
        <v>4.13</v>
      </c>
      <c r="I1423" s="57">
        <v>1.65</v>
      </c>
      <c r="J1423" s="57">
        <v>0.4</v>
      </c>
      <c r="K1423" s="57">
        <v>0.17</v>
      </c>
      <c r="L1423" s="69">
        <v>0.39900000000000002</v>
      </c>
      <c r="M1423" s="56">
        <v>4.5999999999999996</v>
      </c>
      <c r="N1423" s="56">
        <v>15.3</v>
      </c>
      <c r="O1423" s="56">
        <v>25.7</v>
      </c>
      <c r="P1423" s="56">
        <v>25.8</v>
      </c>
      <c r="Q1423" s="56">
        <v>30.5</v>
      </c>
      <c r="R1423" s="56">
        <v>29.1</v>
      </c>
      <c r="S1423" s="56">
        <v>14.6</v>
      </c>
    </row>
    <row r="1424" spans="1:19" x14ac:dyDescent="0.2">
      <c r="A1424" s="29">
        <v>313041374</v>
      </c>
      <c r="B1424" s="29" t="s">
        <v>1352</v>
      </c>
      <c r="C1424" s="55">
        <v>3326</v>
      </c>
      <c r="D1424" s="55">
        <v>45</v>
      </c>
      <c r="E1424" s="55">
        <v>185534465</v>
      </c>
      <c r="F1424" s="55">
        <v>49566</v>
      </c>
      <c r="G1424" s="55">
        <v>55783</v>
      </c>
      <c r="H1424" s="57">
        <v>4.7699999999999996</v>
      </c>
      <c r="I1424" s="57">
        <v>1.82</v>
      </c>
      <c r="J1424" s="57">
        <v>0.38</v>
      </c>
      <c r="K1424" s="57">
        <v>0.17</v>
      </c>
      <c r="L1424" s="69">
        <v>0.51100000000000001</v>
      </c>
      <c r="M1424" s="56">
        <v>6.1</v>
      </c>
      <c r="N1424" s="56">
        <v>18.600000000000001</v>
      </c>
      <c r="O1424" s="56">
        <v>30.1</v>
      </c>
      <c r="P1424" s="56">
        <v>24.8</v>
      </c>
      <c r="Q1424" s="56">
        <v>27.4</v>
      </c>
      <c r="R1424" s="56">
        <v>25.4</v>
      </c>
      <c r="S1424" s="56">
        <v>22.3</v>
      </c>
    </row>
    <row r="1425" spans="1:19" x14ac:dyDescent="0.2">
      <c r="A1425" s="29">
        <v>313041375</v>
      </c>
      <c r="B1425" s="29" t="s">
        <v>1353</v>
      </c>
      <c r="C1425" s="55">
        <v>11653</v>
      </c>
      <c r="D1425" s="55">
        <v>41</v>
      </c>
      <c r="E1425" s="55">
        <v>715983351</v>
      </c>
      <c r="F1425" s="55">
        <v>55030</v>
      </c>
      <c r="G1425" s="55">
        <v>61442</v>
      </c>
      <c r="H1425" s="57">
        <v>4.0199999999999996</v>
      </c>
      <c r="I1425" s="57">
        <v>1.69</v>
      </c>
      <c r="J1425" s="57">
        <v>0.42</v>
      </c>
      <c r="K1425" s="57">
        <v>0.2</v>
      </c>
      <c r="L1425" s="69">
        <v>0.39400000000000002</v>
      </c>
      <c r="M1425" s="56">
        <v>4.3</v>
      </c>
      <c r="N1425" s="56">
        <v>15.1</v>
      </c>
      <c r="O1425" s="56">
        <v>25.5</v>
      </c>
      <c r="P1425" s="56">
        <v>21.1</v>
      </c>
      <c r="Q1425" s="56">
        <v>25.2</v>
      </c>
      <c r="R1425" s="56">
        <v>29.5</v>
      </c>
      <c r="S1425" s="56">
        <v>24.3</v>
      </c>
    </row>
    <row r="1426" spans="1:19" x14ac:dyDescent="0.2">
      <c r="A1426" s="29">
        <v>313041376</v>
      </c>
      <c r="B1426" s="29" t="s">
        <v>1354</v>
      </c>
      <c r="C1426" s="55">
        <v>1906</v>
      </c>
      <c r="D1426" s="55">
        <v>46</v>
      </c>
      <c r="E1426" s="55">
        <v>115637037</v>
      </c>
      <c r="F1426" s="55">
        <v>49963</v>
      </c>
      <c r="G1426" s="55">
        <v>60670</v>
      </c>
      <c r="H1426" s="57">
        <v>4.5999999999999996</v>
      </c>
      <c r="I1426" s="57">
        <v>1.84</v>
      </c>
      <c r="J1426" s="57">
        <v>0.4</v>
      </c>
      <c r="K1426" s="57">
        <v>0.17</v>
      </c>
      <c r="L1426" s="69">
        <v>0.44500000000000001</v>
      </c>
      <c r="M1426" s="56">
        <v>6.7</v>
      </c>
      <c r="N1426" s="56">
        <v>18.899999999999999</v>
      </c>
      <c r="O1426" s="56">
        <v>29.6</v>
      </c>
      <c r="P1426" s="56">
        <v>24.2</v>
      </c>
      <c r="Q1426" s="56">
        <v>27.4</v>
      </c>
      <c r="R1426" s="56">
        <v>25.5</v>
      </c>
      <c r="S1426" s="56">
        <v>23</v>
      </c>
    </row>
    <row r="1427" spans="1:19" x14ac:dyDescent="0.2">
      <c r="A1427" s="29">
        <v>313051377</v>
      </c>
      <c r="B1427" s="29" t="s">
        <v>1356</v>
      </c>
      <c r="C1427" s="55">
        <v>4636</v>
      </c>
      <c r="D1427" s="55">
        <v>45</v>
      </c>
      <c r="E1427" s="55">
        <v>261588382</v>
      </c>
      <c r="F1427" s="55">
        <v>50229</v>
      </c>
      <c r="G1427" s="55">
        <v>56425</v>
      </c>
      <c r="H1427" s="57">
        <v>4.2</v>
      </c>
      <c r="I1427" s="57">
        <v>1.71</v>
      </c>
      <c r="J1427" s="57">
        <v>0.41</v>
      </c>
      <c r="K1427" s="57">
        <v>0.19</v>
      </c>
      <c r="L1427" s="69">
        <v>0.40699999999999997</v>
      </c>
      <c r="M1427" s="56">
        <v>4.7</v>
      </c>
      <c r="N1427" s="56">
        <v>15.7</v>
      </c>
      <c r="O1427" s="56">
        <v>26.3</v>
      </c>
      <c r="P1427" s="56">
        <v>23.8</v>
      </c>
      <c r="Q1427" s="56">
        <v>27.6</v>
      </c>
      <c r="R1427" s="56">
        <v>28.7</v>
      </c>
      <c r="S1427" s="56">
        <v>19.899999999999999</v>
      </c>
    </row>
    <row r="1428" spans="1:19" x14ac:dyDescent="0.2">
      <c r="A1428" s="29">
        <v>313051378</v>
      </c>
      <c r="B1428" s="29" t="s">
        <v>1357</v>
      </c>
      <c r="C1428" s="55">
        <v>6453</v>
      </c>
      <c r="D1428" s="55">
        <v>47</v>
      </c>
      <c r="E1428" s="55">
        <v>379712596</v>
      </c>
      <c r="F1428" s="55">
        <v>50230</v>
      </c>
      <c r="G1428" s="55">
        <v>58843</v>
      </c>
      <c r="H1428" s="57">
        <v>4.76</v>
      </c>
      <c r="I1428" s="57">
        <v>1.77</v>
      </c>
      <c r="J1428" s="57">
        <v>0.37</v>
      </c>
      <c r="K1428" s="57">
        <v>0.14000000000000001</v>
      </c>
      <c r="L1428" s="69">
        <v>0.44</v>
      </c>
      <c r="M1428" s="56">
        <v>6.2</v>
      </c>
      <c r="N1428" s="56">
        <v>18</v>
      </c>
      <c r="O1428" s="56">
        <v>29</v>
      </c>
      <c r="P1428" s="56">
        <v>25.4</v>
      </c>
      <c r="Q1428" s="56">
        <v>26.1</v>
      </c>
      <c r="R1428" s="56">
        <v>26.8</v>
      </c>
      <c r="S1428" s="56">
        <v>21.8</v>
      </c>
    </row>
    <row r="1429" spans="1:19" x14ac:dyDescent="0.2">
      <c r="A1429" s="29">
        <v>313051379</v>
      </c>
      <c r="B1429" s="29" t="s">
        <v>1355</v>
      </c>
      <c r="C1429" s="55">
        <v>5441</v>
      </c>
      <c r="D1429" s="55">
        <v>49</v>
      </c>
      <c r="E1429" s="55">
        <v>294226813</v>
      </c>
      <c r="F1429" s="55">
        <v>46705</v>
      </c>
      <c r="G1429" s="55">
        <v>54076</v>
      </c>
      <c r="H1429" s="57">
        <v>5.09</v>
      </c>
      <c r="I1429" s="57">
        <v>1.76</v>
      </c>
      <c r="J1429" s="57">
        <v>0.35</v>
      </c>
      <c r="K1429" s="57">
        <v>0.14000000000000001</v>
      </c>
      <c r="L1429" s="69">
        <v>0.443</v>
      </c>
      <c r="M1429" s="56">
        <v>5.6</v>
      </c>
      <c r="N1429" s="56">
        <v>17.7</v>
      </c>
      <c r="O1429" s="56">
        <v>28.7</v>
      </c>
      <c r="P1429" s="56">
        <v>28.3</v>
      </c>
      <c r="Q1429" s="56">
        <v>26.8</v>
      </c>
      <c r="R1429" s="56">
        <v>26.7</v>
      </c>
      <c r="S1429" s="56">
        <v>18.2</v>
      </c>
    </row>
    <row r="1430" spans="1:19" x14ac:dyDescent="0.2">
      <c r="A1430" s="29">
        <v>313051380</v>
      </c>
      <c r="B1430" s="29" t="s">
        <v>1358</v>
      </c>
      <c r="C1430" s="55">
        <v>8669</v>
      </c>
      <c r="D1430" s="55">
        <v>43</v>
      </c>
      <c r="E1430" s="55">
        <v>441611973</v>
      </c>
      <c r="F1430" s="55">
        <v>46314</v>
      </c>
      <c r="G1430" s="55">
        <v>50942</v>
      </c>
      <c r="H1430" s="57">
        <v>4.38</v>
      </c>
      <c r="I1430" s="57">
        <v>1.67</v>
      </c>
      <c r="J1430" s="57">
        <v>0.38</v>
      </c>
      <c r="K1430" s="57">
        <v>0.15</v>
      </c>
      <c r="L1430" s="69">
        <v>0.40899999999999997</v>
      </c>
      <c r="M1430" s="56">
        <v>4.5</v>
      </c>
      <c r="N1430" s="56">
        <v>15.5</v>
      </c>
      <c r="O1430" s="56">
        <v>26.1</v>
      </c>
      <c r="P1430" s="56">
        <v>26.7</v>
      </c>
      <c r="Q1430" s="56">
        <v>29.6</v>
      </c>
      <c r="R1430" s="56">
        <v>28.3</v>
      </c>
      <c r="S1430" s="56">
        <v>15.4</v>
      </c>
    </row>
    <row r="1431" spans="1:19" x14ac:dyDescent="0.2">
      <c r="A1431" s="29">
        <v>313051542</v>
      </c>
      <c r="B1431" s="29" t="s">
        <v>2597</v>
      </c>
      <c r="C1431" s="55">
        <v>8144</v>
      </c>
      <c r="D1431" s="55">
        <v>50</v>
      </c>
      <c r="E1431" s="55">
        <v>546655959</v>
      </c>
      <c r="F1431" s="55">
        <v>51348</v>
      </c>
      <c r="G1431" s="55">
        <v>67124</v>
      </c>
      <c r="H1431" s="57">
        <v>5.78</v>
      </c>
      <c r="I1431" s="57">
        <v>1.98</v>
      </c>
      <c r="J1431" s="57">
        <v>0.34</v>
      </c>
      <c r="K1431" s="57">
        <v>0.13</v>
      </c>
      <c r="L1431" s="69">
        <v>0.49099999999999999</v>
      </c>
      <c r="M1431" s="56">
        <v>7.5</v>
      </c>
      <c r="N1431" s="56">
        <v>21</v>
      </c>
      <c r="O1431" s="56">
        <v>33</v>
      </c>
      <c r="P1431" s="56">
        <v>26</v>
      </c>
      <c r="Q1431" s="56">
        <v>24</v>
      </c>
      <c r="R1431" s="56">
        <v>22.6</v>
      </c>
      <c r="S1431" s="56">
        <v>27.4</v>
      </c>
    </row>
    <row r="1432" spans="1:19" x14ac:dyDescent="0.2">
      <c r="A1432" s="29">
        <v>314011382</v>
      </c>
      <c r="B1432" s="29" t="s">
        <v>1360</v>
      </c>
      <c r="C1432" s="55">
        <v>10241</v>
      </c>
      <c r="D1432" s="55">
        <v>45</v>
      </c>
      <c r="E1432" s="55">
        <v>704339107</v>
      </c>
      <c r="F1432" s="55">
        <v>57571</v>
      </c>
      <c r="G1432" s="55">
        <v>68776</v>
      </c>
      <c r="H1432" s="57">
        <v>4.8099999999999996</v>
      </c>
      <c r="I1432" s="57">
        <v>1.81</v>
      </c>
      <c r="J1432" s="57">
        <v>0.38</v>
      </c>
      <c r="K1432" s="57">
        <v>0.17</v>
      </c>
      <c r="L1432" s="69">
        <v>0.438</v>
      </c>
      <c r="M1432" s="56">
        <v>5.7</v>
      </c>
      <c r="N1432" s="56">
        <v>17.7</v>
      </c>
      <c r="O1432" s="56">
        <v>28.8</v>
      </c>
      <c r="P1432" s="56">
        <v>22.3</v>
      </c>
      <c r="Q1432" s="56">
        <v>22.7</v>
      </c>
      <c r="R1432" s="56">
        <v>24.4</v>
      </c>
      <c r="S1432" s="56">
        <v>30.7</v>
      </c>
    </row>
    <row r="1433" spans="1:19" x14ac:dyDescent="0.2">
      <c r="A1433" s="29">
        <v>314011383</v>
      </c>
      <c r="B1433" s="29" t="s">
        <v>1361</v>
      </c>
      <c r="C1433" s="55">
        <v>12429</v>
      </c>
      <c r="D1433" s="55">
        <v>41</v>
      </c>
      <c r="E1433" s="55">
        <v>849536157</v>
      </c>
      <c r="F1433" s="55">
        <v>59353</v>
      </c>
      <c r="G1433" s="55">
        <v>68351</v>
      </c>
      <c r="H1433" s="57">
        <v>3.82</v>
      </c>
      <c r="I1433" s="57">
        <v>1.69</v>
      </c>
      <c r="J1433" s="57">
        <v>0.44</v>
      </c>
      <c r="K1433" s="57">
        <v>0.22</v>
      </c>
      <c r="L1433" s="69">
        <v>0.40500000000000003</v>
      </c>
      <c r="M1433" s="56">
        <v>5.6</v>
      </c>
      <c r="N1433" s="56">
        <v>16.899999999999999</v>
      </c>
      <c r="O1433" s="56">
        <v>27.4</v>
      </c>
      <c r="P1433" s="56">
        <v>18.8</v>
      </c>
      <c r="Q1433" s="56">
        <v>23.7</v>
      </c>
      <c r="R1433" s="56">
        <v>29.1</v>
      </c>
      <c r="S1433" s="56">
        <v>28.3</v>
      </c>
    </row>
    <row r="1434" spans="1:19" x14ac:dyDescent="0.2">
      <c r="A1434" s="29">
        <v>314011384</v>
      </c>
      <c r="B1434" s="29" t="s">
        <v>1362</v>
      </c>
      <c r="C1434" s="55">
        <v>5444</v>
      </c>
      <c r="D1434" s="55">
        <v>47</v>
      </c>
      <c r="E1434" s="55">
        <v>368046779</v>
      </c>
      <c r="F1434" s="55">
        <v>53761</v>
      </c>
      <c r="G1434" s="55">
        <v>67606</v>
      </c>
      <c r="H1434" s="57">
        <v>5.28</v>
      </c>
      <c r="I1434" s="57">
        <v>1.93</v>
      </c>
      <c r="J1434" s="57">
        <v>0.36</v>
      </c>
      <c r="K1434" s="57">
        <v>0.15</v>
      </c>
      <c r="L1434" s="69">
        <v>0.47199999999999998</v>
      </c>
      <c r="M1434" s="56">
        <v>6.4</v>
      </c>
      <c r="N1434" s="56">
        <v>19.7</v>
      </c>
      <c r="O1434" s="56">
        <v>31.1</v>
      </c>
      <c r="P1434" s="56">
        <v>24.4</v>
      </c>
      <c r="Q1434" s="56">
        <v>23.5</v>
      </c>
      <c r="R1434" s="56">
        <v>22.1</v>
      </c>
      <c r="S1434" s="56">
        <v>30</v>
      </c>
    </row>
    <row r="1435" spans="1:19" x14ac:dyDescent="0.2">
      <c r="A1435" s="29">
        <v>314011385</v>
      </c>
      <c r="B1435" s="29" t="s">
        <v>1363</v>
      </c>
      <c r="C1435" s="55">
        <v>5152</v>
      </c>
      <c r="D1435" s="55">
        <v>44</v>
      </c>
      <c r="E1435" s="55">
        <v>377994111</v>
      </c>
      <c r="F1435" s="55">
        <v>60668</v>
      </c>
      <c r="G1435" s="55">
        <v>73368</v>
      </c>
      <c r="H1435" s="57">
        <v>4.54</v>
      </c>
      <c r="I1435" s="57">
        <v>1.83</v>
      </c>
      <c r="J1435" s="57">
        <v>0.4</v>
      </c>
      <c r="K1435" s="57">
        <v>0.19</v>
      </c>
      <c r="L1435" s="69">
        <v>0.42699999999999999</v>
      </c>
      <c r="M1435" s="56">
        <v>5.5</v>
      </c>
      <c r="N1435" s="56">
        <v>17.3</v>
      </c>
      <c r="O1435" s="56">
        <v>28.2</v>
      </c>
      <c r="P1435" s="56">
        <v>19.7</v>
      </c>
      <c r="Q1435" s="56">
        <v>22.4</v>
      </c>
      <c r="R1435" s="56">
        <v>24.5</v>
      </c>
      <c r="S1435" s="56">
        <v>33.4</v>
      </c>
    </row>
    <row r="1436" spans="1:19" x14ac:dyDescent="0.2">
      <c r="A1436" s="29">
        <v>314011386</v>
      </c>
      <c r="B1436" s="29" t="s">
        <v>2598</v>
      </c>
      <c r="C1436" s="55">
        <v>15019</v>
      </c>
      <c r="D1436" s="55">
        <v>43</v>
      </c>
      <c r="E1436" s="55">
        <v>1023195986</v>
      </c>
      <c r="F1436" s="55">
        <v>59942</v>
      </c>
      <c r="G1436" s="55">
        <v>68127</v>
      </c>
      <c r="H1436" s="57">
        <v>4.25</v>
      </c>
      <c r="I1436" s="57">
        <v>1.7</v>
      </c>
      <c r="J1436" s="57">
        <v>0.4</v>
      </c>
      <c r="K1436" s="57">
        <v>0.18</v>
      </c>
      <c r="L1436" s="69">
        <v>0.41099999999999998</v>
      </c>
      <c r="M1436" s="56">
        <v>5.3</v>
      </c>
      <c r="N1436" s="56">
        <v>16.5</v>
      </c>
      <c r="O1436" s="56">
        <v>26.8</v>
      </c>
      <c r="P1436" s="56">
        <v>20.399999999999999</v>
      </c>
      <c r="Q1436" s="56">
        <v>22.2</v>
      </c>
      <c r="R1436" s="56">
        <v>27</v>
      </c>
      <c r="S1436" s="56">
        <v>30.3</v>
      </c>
    </row>
    <row r="1437" spans="1:19" x14ac:dyDescent="0.2">
      <c r="A1437" s="29">
        <v>314011387</v>
      </c>
      <c r="B1437" s="29" t="s">
        <v>1364</v>
      </c>
      <c r="C1437" s="55">
        <v>8011</v>
      </c>
      <c r="D1437" s="55">
        <v>48</v>
      </c>
      <c r="E1437" s="55">
        <v>658902254</v>
      </c>
      <c r="F1437" s="55">
        <v>59207</v>
      </c>
      <c r="G1437" s="55">
        <v>82250</v>
      </c>
      <c r="H1437" s="57">
        <v>6.58</v>
      </c>
      <c r="I1437" s="57">
        <v>2.11</v>
      </c>
      <c r="J1437" s="57">
        <v>0.32</v>
      </c>
      <c r="K1437" s="57">
        <v>0.12</v>
      </c>
      <c r="L1437" s="69">
        <v>0.51300000000000001</v>
      </c>
      <c r="M1437" s="56">
        <v>8.3000000000000007</v>
      </c>
      <c r="N1437" s="56">
        <v>22.4</v>
      </c>
      <c r="O1437" s="56">
        <v>34.5</v>
      </c>
      <c r="P1437" s="56">
        <v>24.7</v>
      </c>
      <c r="Q1437" s="56">
        <v>20.7</v>
      </c>
      <c r="R1437" s="56">
        <v>18.2</v>
      </c>
      <c r="S1437" s="56">
        <v>36.299999999999997</v>
      </c>
    </row>
    <row r="1438" spans="1:19" x14ac:dyDescent="0.2">
      <c r="A1438" s="29">
        <v>314021388</v>
      </c>
      <c r="B1438" s="29" t="s">
        <v>1366</v>
      </c>
      <c r="C1438" s="55">
        <v>14463</v>
      </c>
      <c r="D1438" s="55">
        <v>38</v>
      </c>
      <c r="E1438" s="55">
        <v>780495622</v>
      </c>
      <c r="F1438" s="55">
        <v>49676</v>
      </c>
      <c r="G1438" s="55">
        <v>53965</v>
      </c>
      <c r="H1438" s="57">
        <v>3.5</v>
      </c>
      <c r="I1438" s="57">
        <v>1.6</v>
      </c>
      <c r="J1438" s="57">
        <v>0.46</v>
      </c>
      <c r="K1438" s="57">
        <v>0.21</v>
      </c>
      <c r="L1438" s="69">
        <v>0.373</v>
      </c>
      <c r="M1438" s="56">
        <v>4.5999999999999996</v>
      </c>
      <c r="N1438" s="56">
        <v>14.7</v>
      </c>
      <c r="O1438" s="56">
        <v>24.6</v>
      </c>
      <c r="P1438" s="56">
        <v>21.5</v>
      </c>
      <c r="Q1438" s="56">
        <v>31</v>
      </c>
      <c r="R1438" s="56">
        <v>31.4</v>
      </c>
      <c r="S1438" s="56">
        <v>16</v>
      </c>
    </row>
    <row r="1439" spans="1:19" x14ac:dyDescent="0.2">
      <c r="A1439" s="29">
        <v>314021389</v>
      </c>
      <c r="B1439" s="29" t="s">
        <v>1367</v>
      </c>
      <c r="C1439" s="55">
        <v>12432</v>
      </c>
      <c r="D1439" s="55">
        <v>37</v>
      </c>
      <c r="E1439" s="55">
        <v>763516144</v>
      </c>
      <c r="F1439" s="55">
        <v>54371</v>
      </c>
      <c r="G1439" s="55">
        <v>61415</v>
      </c>
      <c r="H1439" s="57">
        <v>3.72</v>
      </c>
      <c r="I1439" s="57">
        <v>1.67</v>
      </c>
      <c r="J1439" s="57">
        <v>0.45</v>
      </c>
      <c r="K1439" s="57">
        <v>0.22</v>
      </c>
      <c r="L1439" s="69">
        <v>0.39</v>
      </c>
      <c r="M1439" s="56">
        <v>4.7</v>
      </c>
      <c r="N1439" s="56">
        <v>15.6</v>
      </c>
      <c r="O1439" s="56">
        <v>25.9</v>
      </c>
      <c r="P1439" s="56">
        <v>20.2</v>
      </c>
      <c r="Q1439" s="56">
        <v>25.8</v>
      </c>
      <c r="R1439" s="56">
        <v>30.7</v>
      </c>
      <c r="S1439" s="56">
        <v>23.2</v>
      </c>
    </row>
    <row r="1440" spans="1:19" x14ac:dyDescent="0.2">
      <c r="A1440" s="29">
        <v>314021390</v>
      </c>
      <c r="B1440" s="29" t="s">
        <v>1368</v>
      </c>
      <c r="C1440" s="55">
        <v>20714</v>
      </c>
      <c r="D1440" s="55">
        <v>39</v>
      </c>
      <c r="E1440" s="55">
        <v>1334154911</v>
      </c>
      <c r="F1440" s="55">
        <v>55047</v>
      </c>
      <c r="G1440" s="55">
        <v>64408</v>
      </c>
      <c r="H1440" s="57">
        <v>4.13</v>
      </c>
      <c r="I1440" s="57">
        <v>1.77</v>
      </c>
      <c r="J1440" s="57">
        <v>0.43</v>
      </c>
      <c r="K1440" s="57">
        <v>0.2</v>
      </c>
      <c r="L1440" s="69">
        <v>0.41199999999999998</v>
      </c>
      <c r="M1440" s="56">
        <v>5.3</v>
      </c>
      <c r="N1440" s="56">
        <v>16.600000000000001</v>
      </c>
      <c r="O1440" s="56">
        <v>27.3</v>
      </c>
      <c r="P1440" s="56">
        <v>20.7</v>
      </c>
      <c r="Q1440" s="56">
        <v>25.7</v>
      </c>
      <c r="R1440" s="56">
        <v>27.8</v>
      </c>
      <c r="S1440" s="56">
        <v>25.9</v>
      </c>
    </row>
    <row r="1441" spans="1:19" x14ac:dyDescent="0.2">
      <c r="A1441" s="29">
        <v>314031391</v>
      </c>
      <c r="B1441" s="29" t="s">
        <v>1370</v>
      </c>
      <c r="C1441" s="55">
        <v>5704</v>
      </c>
      <c r="D1441" s="55">
        <v>40</v>
      </c>
      <c r="E1441" s="55">
        <v>314891806</v>
      </c>
      <c r="F1441" s="55">
        <v>50757</v>
      </c>
      <c r="G1441" s="55">
        <v>55205</v>
      </c>
      <c r="H1441" s="57">
        <v>3.86</v>
      </c>
      <c r="I1441" s="57">
        <v>1.64</v>
      </c>
      <c r="J1441" s="57">
        <v>0.42</v>
      </c>
      <c r="K1441" s="57">
        <v>0.17</v>
      </c>
      <c r="L1441" s="69">
        <v>0.38800000000000001</v>
      </c>
      <c r="M1441" s="56">
        <v>4.7</v>
      </c>
      <c r="N1441" s="56">
        <v>14.7</v>
      </c>
      <c r="O1441" s="56">
        <v>24.9</v>
      </c>
      <c r="P1441" s="56">
        <v>22.7</v>
      </c>
      <c r="Q1441" s="56">
        <v>28</v>
      </c>
      <c r="R1441" s="56">
        <v>30.9</v>
      </c>
      <c r="S1441" s="56">
        <v>18.5</v>
      </c>
    </row>
    <row r="1442" spans="1:19" x14ac:dyDescent="0.2">
      <c r="A1442" s="29">
        <v>314031392</v>
      </c>
      <c r="B1442" s="29" t="s">
        <v>1371</v>
      </c>
      <c r="C1442" s="55">
        <v>3662</v>
      </c>
      <c r="D1442" s="55">
        <v>39</v>
      </c>
      <c r="E1442" s="55">
        <v>202891088</v>
      </c>
      <c r="F1442" s="55">
        <v>51898</v>
      </c>
      <c r="G1442" s="55">
        <v>55404</v>
      </c>
      <c r="H1442" s="57">
        <v>3.62</v>
      </c>
      <c r="I1442" s="57">
        <v>1.59</v>
      </c>
      <c r="J1442" s="57">
        <v>0.44</v>
      </c>
      <c r="K1442" s="57">
        <v>0.2</v>
      </c>
      <c r="L1442" s="69">
        <v>0.372</v>
      </c>
      <c r="M1442" s="56">
        <v>3.8</v>
      </c>
      <c r="N1442" s="56">
        <v>14</v>
      </c>
      <c r="O1442" s="56">
        <v>24.1</v>
      </c>
      <c r="P1442" s="56">
        <v>21.5</v>
      </c>
      <c r="Q1442" s="56">
        <v>27.8</v>
      </c>
      <c r="R1442" s="56">
        <v>33.1</v>
      </c>
      <c r="S1442" s="56">
        <v>17.7</v>
      </c>
    </row>
    <row r="1443" spans="1:19" x14ac:dyDescent="0.2">
      <c r="A1443" s="29">
        <v>314031393</v>
      </c>
      <c r="B1443" s="29" t="s">
        <v>1372</v>
      </c>
      <c r="C1443" s="55">
        <v>5224</v>
      </c>
      <c r="D1443" s="55">
        <v>43</v>
      </c>
      <c r="E1443" s="55">
        <v>310096502</v>
      </c>
      <c r="F1443" s="55">
        <v>53480</v>
      </c>
      <c r="G1443" s="55">
        <v>59360</v>
      </c>
      <c r="H1443" s="57">
        <v>3.98</v>
      </c>
      <c r="I1443" s="57">
        <v>1.7</v>
      </c>
      <c r="J1443" s="57">
        <v>0.43</v>
      </c>
      <c r="K1443" s="57">
        <v>0.19</v>
      </c>
      <c r="L1443" s="69">
        <v>0.39300000000000002</v>
      </c>
      <c r="M1443" s="56">
        <v>4.0999999999999996</v>
      </c>
      <c r="N1443" s="56">
        <v>14.9</v>
      </c>
      <c r="O1443" s="56">
        <v>25.3</v>
      </c>
      <c r="P1443" s="56">
        <v>21.4</v>
      </c>
      <c r="Q1443" s="56">
        <v>26.3</v>
      </c>
      <c r="R1443" s="56">
        <v>29.3</v>
      </c>
      <c r="S1443" s="56">
        <v>23</v>
      </c>
    </row>
    <row r="1444" spans="1:19" x14ac:dyDescent="0.2">
      <c r="A1444" s="29">
        <v>314031394</v>
      </c>
      <c r="B1444" s="29" t="s">
        <v>1373</v>
      </c>
      <c r="C1444" s="55">
        <v>7185</v>
      </c>
      <c r="D1444" s="55">
        <v>40</v>
      </c>
      <c r="E1444" s="55">
        <v>380295474</v>
      </c>
      <c r="F1444" s="55">
        <v>48394</v>
      </c>
      <c r="G1444" s="55">
        <v>52929</v>
      </c>
      <c r="H1444" s="57">
        <v>3.74</v>
      </c>
      <c r="I1444" s="57">
        <v>1.61</v>
      </c>
      <c r="J1444" s="57">
        <v>0.43</v>
      </c>
      <c r="K1444" s="57">
        <v>0.19</v>
      </c>
      <c r="L1444" s="69">
        <v>0.39</v>
      </c>
      <c r="M1444" s="56">
        <v>5.2</v>
      </c>
      <c r="N1444" s="56">
        <v>15.7</v>
      </c>
      <c r="O1444" s="56">
        <v>25.7</v>
      </c>
      <c r="P1444" s="56">
        <v>23.1</v>
      </c>
      <c r="Q1444" s="56">
        <v>30.9</v>
      </c>
      <c r="R1444" s="56">
        <v>30.7</v>
      </c>
      <c r="S1444" s="56">
        <v>15.3</v>
      </c>
    </row>
    <row r="1445" spans="1:19" x14ac:dyDescent="0.2">
      <c r="A1445" s="29">
        <v>315011395</v>
      </c>
      <c r="B1445" s="29" t="s">
        <v>1552</v>
      </c>
      <c r="C1445" s="55">
        <v>365</v>
      </c>
      <c r="D1445" s="55">
        <v>41</v>
      </c>
      <c r="E1445" s="55">
        <v>14097557</v>
      </c>
      <c r="F1445" s="55">
        <v>24529</v>
      </c>
      <c r="G1445" s="55">
        <v>38623</v>
      </c>
      <c r="H1445" s="57">
        <v>8.4600000000000009</v>
      </c>
      <c r="I1445" s="57">
        <v>2.6</v>
      </c>
      <c r="J1445" s="57">
        <v>0.31</v>
      </c>
      <c r="K1445" s="57">
        <v>0.15</v>
      </c>
      <c r="L1445" s="69">
        <v>0.51300000000000001</v>
      </c>
      <c r="M1445" s="56" t="s">
        <v>2974</v>
      </c>
      <c r="N1445" s="56">
        <v>18.8</v>
      </c>
      <c r="O1445" s="56">
        <v>32.6</v>
      </c>
      <c r="P1445" s="56">
        <v>48.6</v>
      </c>
      <c r="Q1445" s="56">
        <v>23.5</v>
      </c>
      <c r="R1445" s="56">
        <v>15.5</v>
      </c>
      <c r="S1445" s="56">
        <v>12.4</v>
      </c>
    </row>
    <row r="1446" spans="1:19" x14ac:dyDescent="0.2">
      <c r="A1446" s="29">
        <v>315011396</v>
      </c>
      <c r="B1446" s="29" t="s">
        <v>1553</v>
      </c>
      <c r="C1446" s="55">
        <v>3210</v>
      </c>
      <c r="D1446" s="55">
        <v>43</v>
      </c>
      <c r="E1446" s="55">
        <v>160959780</v>
      </c>
      <c r="F1446" s="55">
        <v>40183</v>
      </c>
      <c r="G1446" s="55">
        <v>50143</v>
      </c>
      <c r="H1446" s="57">
        <v>6.33</v>
      </c>
      <c r="I1446" s="57">
        <v>1.91</v>
      </c>
      <c r="J1446" s="57">
        <v>0.3</v>
      </c>
      <c r="K1446" s="57">
        <v>0.12</v>
      </c>
      <c r="L1446" s="69">
        <v>0.499</v>
      </c>
      <c r="M1446" s="56">
        <v>9.1</v>
      </c>
      <c r="N1446" s="56">
        <v>20.9</v>
      </c>
      <c r="O1446" s="56">
        <v>32.200000000000003</v>
      </c>
      <c r="P1446" s="56">
        <v>32.799999999999997</v>
      </c>
      <c r="Q1446" s="56">
        <v>29.3</v>
      </c>
      <c r="R1446" s="56">
        <v>21.7</v>
      </c>
      <c r="S1446" s="56">
        <v>16.2</v>
      </c>
    </row>
    <row r="1447" spans="1:19" x14ac:dyDescent="0.2">
      <c r="A1447" s="29">
        <v>315011397</v>
      </c>
      <c r="B1447" s="29" t="s">
        <v>1554</v>
      </c>
      <c r="C1447" s="55">
        <v>589</v>
      </c>
      <c r="D1447" s="55">
        <v>45</v>
      </c>
      <c r="E1447" s="55">
        <v>27436435</v>
      </c>
      <c r="F1447" s="55">
        <v>40464</v>
      </c>
      <c r="G1447" s="55">
        <v>46581</v>
      </c>
      <c r="H1447" s="57">
        <v>5.8</v>
      </c>
      <c r="I1447" s="57">
        <v>1.94</v>
      </c>
      <c r="J1447" s="57">
        <v>0.33</v>
      </c>
      <c r="K1447" s="57">
        <v>0.1</v>
      </c>
      <c r="L1447" s="69">
        <v>0.61899999999999999</v>
      </c>
      <c r="M1447" s="56">
        <v>6.1</v>
      </c>
      <c r="N1447" s="56">
        <v>20.8</v>
      </c>
      <c r="O1447" s="56">
        <v>33.6</v>
      </c>
      <c r="P1447" s="56">
        <v>30.4</v>
      </c>
      <c r="Q1447" s="56">
        <v>30.4</v>
      </c>
      <c r="R1447" s="56">
        <v>22.4</v>
      </c>
      <c r="S1447" s="56">
        <v>16.8</v>
      </c>
    </row>
    <row r="1448" spans="1:19" x14ac:dyDescent="0.2">
      <c r="A1448" s="29">
        <v>315011398</v>
      </c>
      <c r="B1448" s="29" t="s">
        <v>1555</v>
      </c>
      <c r="C1448" s="55">
        <v>607</v>
      </c>
      <c r="D1448" s="55">
        <v>41</v>
      </c>
      <c r="E1448" s="55">
        <v>22457811</v>
      </c>
      <c r="F1448" s="55">
        <v>27037</v>
      </c>
      <c r="G1448" s="55">
        <v>36998</v>
      </c>
      <c r="H1448" s="57">
        <v>6.78</v>
      </c>
      <c r="I1448" s="57">
        <v>2.19</v>
      </c>
      <c r="J1448" s="57">
        <v>0.32</v>
      </c>
      <c r="K1448" s="57">
        <v>0.17</v>
      </c>
      <c r="L1448" s="69">
        <v>0.49299999999999999</v>
      </c>
      <c r="M1448" s="56">
        <v>4.5</v>
      </c>
      <c r="N1448" s="56">
        <v>18.2</v>
      </c>
      <c r="O1448" s="56">
        <v>31.9</v>
      </c>
      <c r="P1448" s="56">
        <v>47.5</v>
      </c>
      <c r="Q1448" s="56">
        <v>28.1</v>
      </c>
      <c r="R1448" s="56">
        <v>12.3</v>
      </c>
      <c r="S1448" s="56">
        <v>12</v>
      </c>
    </row>
    <row r="1449" spans="1:19" x14ac:dyDescent="0.2">
      <c r="A1449" s="29">
        <v>315011399</v>
      </c>
      <c r="B1449" s="29" t="s">
        <v>1556</v>
      </c>
      <c r="C1449" s="55">
        <v>1007</v>
      </c>
      <c r="D1449" s="55">
        <v>37</v>
      </c>
      <c r="E1449" s="55">
        <v>49025633</v>
      </c>
      <c r="F1449" s="55">
        <v>42692</v>
      </c>
      <c r="G1449" s="55">
        <v>48685</v>
      </c>
      <c r="H1449" s="57">
        <v>4.09</v>
      </c>
      <c r="I1449" s="57">
        <v>1.76</v>
      </c>
      <c r="J1449" s="57">
        <v>0.43</v>
      </c>
      <c r="K1449" s="57">
        <v>0.22</v>
      </c>
      <c r="L1449" s="69">
        <v>0.40400000000000003</v>
      </c>
      <c r="M1449" s="56">
        <v>4.0999999999999996</v>
      </c>
      <c r="N1449" s="56">
        <v>15.2</v>
      </c>
      <c r="O1449" s="56">
        <v>26.3</v>
      </c>
      <c r="P1449" s="56">
        <v>26.8</v>
      </c>
      <c r="Q1449" s="56">
        <v>34.200000000000003</v>
      </c>
      <c r="R1449" s="56">
        <v>23.8</v>
      </c>
      <c r="S1449" s="56">
        <v>15.3</v>
      </c>
    </row>
    <row r="1450" spans="1:19" x14ac:dyDescent="0.2">
      <c r="A1450" s="29">
        <v>315011400</v>
      </c>
      <c r="B1450" s="29" t="s">
        <v>1557</v>
      </c>
      <c r="C1450" s="55">
        <v>2907</v>
      </c>
      <c r="D1450" s="55">
        <v>47</v>
      </c>
      <c r="E1450" s="55">
        <v>136121761</v>
      </c>
      <c r="F1450" s="55">
        <v>38435</v>
      </c>
      <c r="G1450" s="55">
        <v>46826</v>
      </c>
      <c r="H1450" s="57">
        <v>6.33</v>
      </c>
      <c r="I1450" s="57">
        <v>1.92</v>
      </c>
      <c r="J1450" s="57">
        <v>0.3</v>
      </c>
      <c r="K1450" s="57">
        <v>0.1</v>
      </c>
      <c r="L1450" s="69">
        <v>0.54700000000000004</v>
      </c>
      <c r="M1450" s="56">
        <v>9.1</v>
      </c>
      <c r="N1450" s="56">
        <v>22.3</v>
      </c>
      <c r="O1450" s="56">
        <v>34.200000000000003</v>
      </c>
      <c r="P1450" s="56">
        <v>34.6</v>
      </c>
      <c r="Q1450" s="56">
        <v>28.8</v>
      </c>
      <c r="R1450" s="56">
        <v>22.2</v>
      </c>
      <c r="S1450" s="56">
        <v>14.4</v>
      </c>
    </row>
    <row r="1451" spans="1:19" x14ac:dyDescent="0.2">
      <c r="A1451" s="29">
        <v>315011401</v>
      </c>
      <c r="B1451" s="29" t="s">
        <v>1558</v>
      </c>
      <c r="C1451" s="55">
        <v>1753</v>
      </c>
      <c r="D1451" s="55">
        <v>39</v>
      </c>
      <c r="E1451" s="55">
        <v>116028727</v>
      </c>
      <c r="F1451" s="55">
        <v>57163</v>
      </c>
      <c r="G1451" s="55">
        <v>66189</v>
      </c>
      <c r="H1451" s="57">
        <v>3.78</v>
      </c>
      <c r="I1451" s="57">
        <v>1.75</v>
      </c>
      <c r="J1451" s="57">
        <v>0.46</v>
      </c>
      <c r="K1451" s="57">
        <v>0.23</v>
      </c>
      <c r="L1451" s="69">
        <v>0.39100000000000001</v>
      </c>
      <c r="M1451" s="56">
        <v>5.7</v>
      </c>
      <c r="N1451" s="56">
        <v>15.5</v>
      </c>
      <c r="O1451" s="56">
        <v>25.7</v>
      </c>
      <c r="P1451" s="56">
        <v>18.5</v>
      </c>
      <c r="Q1451" s="56">
        <v>25</v>
      </c>
      <c r="R1451" s="56">
        <v>27.5</v>
      </c>
      <c r="S1451" s="56">
        <v>29</v>
      </c>
    </row>
    <row r="1452" spans="1:19" x14ac:dyDescent="0.2">
      <c r="A1452" s="29">
        <v>315011402</v>
      </c>
      <c r="B1452" s="29" t="s">
        <v>1559</v>
      </c>
      <c r="C1452" s="55">
        <v>1149</v>
      </c>
      <c r="D1452" s="55">
        <v>39</v>
      </c>
      <c r="E1452" s="55">
        <v>51868308</v>
      </c>
      <c r="F1452" s="55">
        <v>40922</v>
      </c>
      <c r="G1452" s="55">
        <v>45142</v>
      </c>
      <c r="H1452" s="57">
        <v>3.84</v>
      </c>
      <c r="I1452" s="57">
        <v>1.64</v>
      </c>
      <c r="J1452" s="57">
        <v>0.43</v>
      </c>
      <c r="K1452" s="57">
        <v>0.19</v>
      </c>
      <c r="L1452" s="69">
        <v>0.39300000000000002</v>
      </c>
      <c r="M1452" s="56">
        <v>4.3</v>
      </c>
      <c r="N1452" s="56">
        <v>15.5</v>
      </c>
      <c r="O1452" s="56">
        <v>26.3</v>
      </c>
      <c r="P1452" s="56">
        <v>26.9</v>
      </c>
      <c r="Q1452" s="56">
        <v>39.9</v>
      </c>
      <c r="R1452" s="56">
        <v>22.7</v>
      </c>
      <c r="S1452" s="56">
        <v>10.5</v>
      </c>
    </row>
    <row r="1453" spans="1:19" x14ac:dyDescent="0.2">
      <c r="A1453" s="29">
        <v>315011403</v>
      </c>
      <c r="B1453" s="29" t="s">
        <v>1560</v>
      </c>
      <c r="C1453" s="55">
        <v>2438</v>
      </c>
      <c r="D1453" s="55">
        <v>37</v>
      </c>
      <c r="E1453" s="55">
        <v>226019606</v>
      </c>
      <c r="F1453" s="55">
        <v>88472</v>
      </c>
      <c r="G1453" s="55">
        <v>92707</v>
      </c>
      <c r="H1453" s="57">
        <v>3.35</v>
      </c>
      <c r="I1453" s="57">
        <v>1.5</v>
      </c>
      <c r="J1453" s="57">
        <v>0.45</v>
      </c>
      <c r="K1453" s="57">
        <v>0.25</v>
      </c>
      <c r="L1453" s="69">
        <v>0.35399999999999998</v>
      </c>
      <c r="M1453" s="56">
        <v>6</v>
      </c>
      <c r="N1453" s="56">
        <v>14.5</v>
      </c>
      <c r="O1453" s="56">
        <v>23.6</v>
      </c>
      <c r="P1453" s="56">
        <v>11.3</v>
      </c>
      <c r="Q1453" s="56">
        <v>15.8</v>
      </c>
      <c r="R1453" s="56">
        <v>20.8</v>
      </c>
      <c r="S1453" s="56">
        <v>52.1</v>
      </c>
    </row>
    <row r="1454" spans="1:19" x14ac:dyDescent="0.2">
      <c r="A1454" s="29">
        <v>315021404</v>
      </c>
      <c r="B1454" s="29" t="s">
        <v>1562</v>
      </c>
      <c r="C1454" s="55">
        <v>1924</v>
      </c>
      <c r="D1454" s="55">
        <v>40</v>
      </c>
      <c r="E1454" s="55">
        <v>100132925</v>
      </c>
      <c r="F1454" s="55">
        <v>43387</v>
      </c>
      <c r="G1454" s="55">
        <v>52044</v>
      </c>
      <c r="H1454" s="57">
        <v>5.37</v>
      </c>
      <c r="I1454" s="57">
        <v>1.89</v>
      </c>
      <c r="J1454" s="57">
        <v>0.35</v>
      </c>
      <c r="K1454" s="57">
        <v>0.16</v>
      </c>
      <c r="L1454" s="69">
        <v>0.443</v>
      </c>
      <c r="M1454" s="56">
        <v>4.9000000000000004</v>
      </c>
      <c r="N1454" s="56">
        <v>16.7</v>
      </c>
      <c r="O1454" s="56">
        <v>28.1</v>
      </c>
      <c r="P1454" s="56">
        <v>29.6</v>
      </c>
      <c r="Q1454" s="56">
        <v>27.5</v>
      </c>
      <c r="R1454" s="56">
        <v>24.8</v>
      </c>
      <c r="S1454" s="56">
        <v>18</v>
      </c>
    </row>
    <row r="1455" spans="1:19" x14ac:dyDescent="0.2">
      <c r="A1455" s="29">
        <v>315021405</v>
      </c>
      <c r="B1455" s="29" t="s">
        <v>1563</v>
      </c>
      <c r="C1455" s="55">
        <v>10851</v>
      </c>
      <c r="D1455" s="55">
        <v>37</v>
      </c>
      <c r="E1455" s="55">
        <v>869040334</v>
      </c>
      <c r="F1455" s="55">
        <v>71338</v>
      </c>
      <c r="G1455" s="55">
        <v>80089</v>
      </c>
      <c r="H1455" s="57">
        <v>4.03</v>
      </c>
      <c r="I1455" s="57">
        <v>1.77</v>
      </c>
      <c r="J1455" s="57">
        <v>0.44</v>
      </c>
      <c r="K1455" s="57">
        <v>0.22</v>
      </c>
      <c r="L1455" s="69">
        <v>0.38700000000000001</v>
      </c>
      <c r="M1455" s="56">
        <v>5.0999999999999996</v>
      </c>
      <c r="N1455" s="56">
        <v>14.5</v>
      </c>
      <c r="O1455" s="56">
        <v>24.4</v>
      </c>
      <c r="P1455" s="56">
        <v>15.5</v>
      </c>
      <c r="Q1455" s="56">
        <v>20.5</v>
      </c>
      <c r="R1455" s="56">
        <v>23.4</v>
      </c>
      <c r="S1455" s="56">
        <v>40.6</v>
      </c>
    </row>
    <row r="1456" spans="1:19" x14ac:dyDescent="0.2">
      <c r="A1456" s="29">
        <v>315021406</v>
      </c>
      <c r="B1456" s="29" t="s">
        <v>1564</v>
      </c>
      <c r="C1456" s="55">
        <v>1768</v>
      </c>
      <c r="D1456" s="55">
        <v>38</v>
      </c>
      <c r="E1456" s="55">
        <v>128586188</v>
      </c>
      <c r="F1456" s="55">
        <v>60508</v>
      </c>
      <c r="G1456" s="55">
        <v>72730</v>
      </c>
      <c r="H1456" s="57">
        <v>4.37</v>
      </c>
      <c r="I1456" s="57">
        <v>1.78</v>
      </c>
      <c r="J1456" s="57">
        <v>0.41</v>
      </c>
      <c r="K1456" s="57">
        <v>0.2</v>
      </c>
      <c r="L1456" s="69">
        <v>0.46800000000000003</v>
      </c>
      <c r="M1456" s="56">
        <v>10.3</v>
      </c>
      <c r="N1456" s="56">
        <v>21</v>
      </c>
      <c r="O1456" s="56">
        <v>31</v>
      </c>
      <c r="P1456" s="56">
        <v>20</v>
      </c>
      <c r="Q1456" s="56">
        <v>21.1</v>
      </c>
      <c r="R1456" s="56">
        <v>26.8</v>
      </c>
      <c r="S1456" s="56">
        <v>32.200000000000003</v>
      </c>
    </row>
    <row r="1457" spans="1:19" x14ac:dyDescent="0.2">
      <c r="A1457" s="29">
        <v>315021407</v>
      </c>
      <c r="B1457" s="29" t="s">
        <v>1565</v>
      </c>
      <c r="C1457" s="55">
        <v>1929</v>
      </c>
      <c r="D1457" s="55">
        <v>44</v>
      </c>
      <c r="E1457" s="55">
        <v>89590482</v>
      </c>
      <c r="F1457" s="55">
        <v>47882</v>
      </c>
      <c r="G1457" s="55">
        <v>46444</v>
      </c>
      <c r="H1457" s="57">
        <v>4.5199999999999996</v>
      </c>
      <c r="I1457" s="57">
        <v>1.74</v>
      </c>
      <c r="J1457" s="57">
        <v>0.39</v>
      </c>
      <c r="K1457" s="57">
        <v>0.06</v>
      </c>
      <c r="L1457" s="69">
        <v>0.85599999999999998</v>
      </c>
      <c r="M1457" s="56">
        <v>11.4</v>
      </c>
      <c r="N1457" s="56">
        <v>27.4</v>
      </c>
      <c r="O1457" s="56">
        <v>41.3</v>
      </c>
      <c r="P1457" s="56">
        <v>26</v>
      </c>
      <c r="Q1457" s="56">
        <v>27.5</v>
      </c>
      <c r="R1457" s="56">
        <v>27.4</v>
      </c>
      <c r="S1457" s="56">
        <v>19.100000000000001</v>
      </c>
    </row>
    <row r="1458" spans="1:19" x14ac:dyDescent="0.2">
      <c r="A1458" s="29">
        <v>315031408</v>
      </c>
      <c r="B1458" s="29" t="s">
        <v>1567</v>
      </c>
      <c r="C1458" s="55">
        <v>2699</v>
      </c>
      <c r="D1458" s="55">
        <v>47</v>
      </c>
      <c r="E1458" s="55">
        <v>134985889</v>
      </c>
      <c r="F1458" s="55">
        <v>45175</v>
      </c>
      <c r="G1458" s="55">
        <v>50013</v>
      </c>
      <c r="H1458" s="57">
        <v>5.8</v>
      </c>
      <c r="I1458" s="57">
        <v>1.82</v>
      </c>
      <c r="J1458" s="57">
        <v>0.31</v>
      </c>
      <c r="K1458" s="57">
        <v>0.04</v>
      </c>
      <c r="L1458" s="69">
        <v>0.64300000000000002</v>
      </c>
      <c r="M1458" s="56">
        <v>8.6999999999999993</v>
      </c>
      <c r="N1458" s="56">
        <v>22.9</v>
      </c>
      <c r="O1458" s="56">
        <v>35.6</v>
      </c>
      <c r="P1458" s="56">
        <v>29.5</v>
      </c>
      <c r="Q1458" s="56">
        <v>26</v>
      </c>
      <c r="R1458" s="56">
        <v>26.2</v>
      </c>
      <c r="S1458" s="56">
        <v>18.3</v>
      </c>
    </row>
    <row r="1459" spans="1:19" x14ac:dyDescent="0.2">
      <c r="A1459" s="29">
        <v>315031409</v>
      </c>
      <c r="B1459" s="29" t="s">
        <v>1568</v>
      </c>
      <c r="C1459" s="55">
        <v>2445</v>
      </c>
      <c r="D1459" s="55">
        <v>43</v>
      </c>
      <c r="E1459" s="55">
        <v>120700818</v>
      </c>
      <c r="F1459" s="55">
        <v>47243</v>
      </c>
      <c r="G1459" s="55">
        <v>49366</v>
      </c>
      <c r="H1459" s="57">
        <v>5.13</v>
      </c>
      <c r="I1459" s="57">
        <v>1.72</v>
      </c>
      <c r="J1459" s="57">
        <v>0.34</v>
      </c>
      <c r="K1459" s="57">
        <v>0.09</v>
      </c>
      <c r="L1459" s="69">
        <v>0.55200000000000005</v>
      </c>
      <c r="M1459" s="56">
        <v>7.4</v>
      </c>
      <c r="N1459" s="56">
        <v>19.3</v>
      </c>
      <c r="O1459" s="56">
        <v>30.7</v>
      </c>
      <c r="P1459" s="56">
        <v>28.7</v>
      </c>
      <c r="Q1459" s="56">
        <v>26.2</v>
      </c>
      <c r="R1459" s="56">
        <v>27.7</v>
      </c>
      <c r="S1459" s="56">
        <v>17.399999999999999</v>
      </c>
    </row>
    <row r="1460" spans="1:19" x14ac:dyDescent="0.2">
      <c r="A1460" s="29">
        <v>315031410</v>
      </c>
      <c r="B1460" s="29" t="s">
        <v>1569</v>
      </c>
      <c r="C1460" s="55">
        <v>1228</v>
      </c>
      <c r="D1460" s="55">
        <v>44</v>
      </c>
      <c r="E1460" s="55">
        <v>68079396</v>
      </c>
      <c r="F1460" s="55">
        <v>49576</v>
      </c>
      <c r="G1460" s="55">
        <v>55439</v>
      </c>
      <c r="H1460" s="57">
        <v>4.74</v>
      </c>
      <c r="I1460" s="57">
        <v>1.73</v>
      </c>
      <c r="J1460" s="57">
        <v>0.36</v>
      </c>
      <c r="K1460" s="57">
        <v>0.12</v>
      </c>
      <c r="L1460" s="69">
        <v>0.57799999999999996</v>
      </c>
      <c r="M1460" s="56">
        <v>10.1</v>
      </c>
      <c r="N1460" s="56">
        <v>22</v>
      </c>
      <c r="O1460" s="56">
        <v>33.5</v>
      </c>
      <c r="P1460" s="56">
        <v>24.6</v>
      </c>
      <c r="Q1460" s="56">
        <v>26.6</v>
      </c>
      <c r="R1460" s="56">
        <v>27.8</v>
      </c>
      <c r="S1460" s="56">
        <v>21</v>
      </c>
    </row>
    <row r="1461" spans="1:19" x14ac:dyDescent="0.2">
      <c r="A1461" s="29">
        <v>315031411</v>
      </c>
      <c r="B1461" s="29" t="s">
        <v>1570</v>
      </c>
      <c r="C1461" s="55">
        <v>1402</v>
      </c>
      <c r="D1461" s="55">
        <v>46</v>
      </c>
      <c r="E1461" s="55">
        <v>60561087</v>
      </c>
      <c r="F1461" s="55">
        <v>43349</v>
      </c>
      <c r="G1461" s="55">
        <v>43196</v>
      </c>
      <c r="H1461" s="57">
        <v>7.43</v>
      </c>
      <c r="I1461" s="57">
        <v>1.74</v>
      </c>
      <c r="J1461" s="57">
        <v>0.23</v>
      </c>
      <c r="K1461" s="57">
        <v>0.01</v>
      </c>
      <c r="L1461" s="69">
        <v>0.65300000000000002</v>
      </c>
      <c r="M1461" s="56">
        <v>7.2</v>
      </c>
      <c r="N1461" s="56">
        <v>20.3</v>
      </c>
      <c r="O1461" s="56">
        <v>32.700000000000003</v>
      </c>
      <c r="P1461" s="56">
        <v>31.2</v>
      </c>
      <c r="Q1461" s="56">
        <v>26.7</v>
      </c>
      <c r="R1461" s="56">
        <v>27.6</v>
      </c>
      <c r="S1461" s="56">
        <v>14.5</v>
      </c>
    </row>
    <row r="1462" spans="1:19" x14ac:dyDescent="0.2">
      <c r="A1462" s="29">
        <v>315031412</v>
      </c>
      <c r="B1462" s="29" t="s">
        <v>1571</v>
      </c>
      <c r="C1462" s="55">
        <v>2263</v>
      </c>
      <c r="D1462" s="55">
        <v>44</v>
      </c>
      <c r="E1462" s="55">
        <v>127848581</v>
      </c>
      <c r="F1462" s="55">
        <v>51923</v>
      </c>
      <c r="G1462" s="55">
        <v>56495</v>
      </c>
      <c r="H1462" s="57">
        <v>4.21</v>
      </c>
      <c r="I1462" s="57">
        <v>1.69</v>
      </c>
      <c r="J1462" s="57">
        <v>0.4</v>
      </c>
      <c r="K1462" s="57">
        <v>0.14000000000000001</v>
      </c>
      <c r="L1462" s="69">
        <v>0.46200000000000002</v>
      </c>
      <c r="M1462" s="56">
        <v>5.9</v>
      </c>
      <c r="N1462" s="56">
        <v>17.3</v>
      </c>
      <c r="O1462" s="56">
        <v>27.9</v>
      </c>
      <c r="P1462" s="56">
        <v>22.8</v>
      </c>
      <c r="Q1462" s="56">
        <v>26.6</v>
      </c>
      <c r="R1462" s="56">
        <v>29.3</v>
      </c>
      <c r="S1462" s="56">
        <v>21.3</v>
      </c>
    </row>
    <row r="1463" spans="1:19" x14ac:dyDescent="0.2">
      <c r="A1463" s="29">
        <v>316011413</v>
      </c>
      <c r="B1463" s="29" t="s">
        <v>1574</v>
      </c>
      <c r="C1463" s="55">
        <v>10868</v>
      </c>
      <c r="D1463" s="55">
        <v>48</v>
      </c>
      <c r="E1463" s="55">
        <v>675145154</v>
      </c>
      <c r="F1463" s="55">
        <v>45600</v>
      </c>
      <c r="G1463" s="55">
        <v>62122</v>
      </c>
      <c r="H1463" s="57">
        <v>6.21</v>
      </c>
      <c r="I1463" s="57">
        <v>2.08</v>
      </c>
      <c r="J1463" s="57">
        <v>0.33</v>
      </c>
      <c r="K1463" s="57">
        <v>0.12</v>
      </c>
      <c r="L1463" s="69">
        <v>0.505</v>
      </c>
      <c r="M1463" s="56">
        <v>8.4</v>
      </c>
      <c r="N1463" s="56">
        <v>22.9</v>
      </c>
      <c r="O1463" s="56">
        <v>34.6</v>
      </c>
      <c r="P1463" s="56">
        <v>29.3</v>
      </c>
      <c r="Q1463" s="56">
        <v>25.7</v>
      </c>
      <c r="R1463" s="56">
        <v>21</v>
      </c>
      <c r="S1463" s="56">
        <v>24</v>
      </c>
    </row>
    <row r="1464" spans="1:19" x14ac:dyDescent="0.2">
      <c r="A1464" s="29">
        <v>316011414</v>
      </c>
      <c r="B1464" s="29" t="s">
        <v>1575</v>
      </c>
      <c r="C1464" s="55">
        <v>10916</v>
      </c>
      <c r="D1464" s="55">
        <v>46</v>
      </c>
      <c r="E1464" s="55">
        <v>716184050</v>
      </c>
      <c r="F1464" s="55">
        <v>47219</v>
      </c>
      <c r="G1464" s="55">
        <v>65609</v>
      </c>
      <c r="H1464" s="57">
        <v>5.32</v>
      </c>
      <c r="I1464" s="57">
        <v>2</v>
      </c>
      <c r="J1464" s="57">
        <v>0.38</v>
      </c>
      <c r="K1464" s="57">
        <v>0.16</v>
      </c>
      <c r="L1464" s="69">
        <v>0.50600000000000001</v>
      </c>
      <c r="M1464" s="56">
        <v>10.4</v>
      </c>
      <c r="N1464" s="56">
        <v>24.7</v>
      </c>
      <c r="O1464" s="56">
        <v>36.1</v>
      </c>
      <c r="P1464" s="56">
        <v>27.1</v>
      </c>
      <c r="Q1464" s="56">
        <v>26.9</v>
      </c>
      <c r="R1464" s="56">
        <v>22.2</v>
      </c>
      <c r="S1464" s="56">
        <v>23.9</v>
      </c>
    </row>
    <row r="1465" spans="1:19" x14ac:dyDescent="0.2">
      <c r="A1465" s="29">
        <v>316011415</v>
      </c>
      <c r="B1465" s="29" t="s">
        <v>1576</v>
      </c>
      <c r="C1465" s="55">
        <v>7393</v>
      </c>
      <c r="D1465" s="55">
        <v>41</v>
      </c>
      <c r="E1465" s="55">
        <v>425194856</v>
      </c>
      <c r="F1465" s="55">
        <v>48227</v>
      </c>
      <c r="G1465" s="55">
        <v>57513</v>
      </c>
      <c r="H1465" s="57">
        <v>4.54</v>
      </c>
      <c r="I1465" s="57">
        <v>1.83</v>
      </c>
      <c r="J1465" s="57">
        <v>0.4</v>
      </c>
      <c r="K1465" s="57">
        <v>0.19</v>
      </c>
      <c r="L1465" s="69">
        <v>0.43099999999999999</v>
      </c>
      <c r="M1465" s="56">
        <v>5.6</v>
      </c>
      <c r="N1465" s="56">
        <v>17.5</v>
      </c>
      <c r="O1465" s="56">
        <v>28.5</v>
      </c>
      <c r="P1465" s="56">
        <v>25.4</v>
      </c>
      <c r="Q1465" s="56">
        <v>28</v>
      </c>
      <c r="R1465" s="56">
        <v>25.8</v>
      </c>
      <c r="S1465" s="56">
        <v>20.9</v>
      </c>
    </row>
    <row r="1466" spans="1:19" x14ac:dyDescent="0.2">
      <c r="A1466" s="29">
        <v>316011416</v>
      </c>
      <c r="B1466" s="29" t="s">
        <v>1577</v>
      </c>
      <c r="C1466" s="55">
        <v>5678</v>
      </c>
      <c r="D1466" s="55">
        <v>39</v>
      </c>
      <c r="E1466" s="55">
        <v>286536519</v>
      </c>
      <c r="F1466" s="55">
        <v>42861</v>
      </c>
      <c r="G1466" s="55">
        <v>50464</v>
      </c>
      <c r="H1466" s="57">
        <v>5.14</v>
      </c>
      <c r="I1466" s="57">
        <v>1.85</v>
      </c>
      <c r="J1466" s="57">
        <v>0.36</v>
      </c>
      <c r="K1466" s="57">
        <v>0.14000000000000001</v>
      </c>
      <c r="L1466" s="69">
        <v>0.443</v>
      </c>
      <c r="M1466" s="56">
        <v>5.0999999999999996</v>
      </c>
      <c r="N1466" s="56">
        <v>17</v>
      </c>
      <c r="O1466" s="56">
        <v>28.3</v>
      </c>
      <c r="P1466" s="56">
        <v>30.4</v>
      </c>
      <c r="Q1466" s="56">
        <v>28.8</v>
      </c>
      <c r="R1466" s="56">
        <v>24</v>
      </c>
      <c r="S1466" s="56">
        <v>16.8</v>
      </c>
    </row>
    <row r="1467" spans="1:19" x14ac:dyDescent="0.2">
      <c r="A1467" s="29">
        <v>316021417</v>
      </c>
      <c r="B1467" s="29" t="s">
        <v>1579</v>
      </c>
      <c r="C1467" s="55">
        <v>5924</v>
      </c>
      <c r="D1467" s="55">
        <v>45</v>
      </c>
      <c r="E1467" s="55">
        <v>322691591</v>
      </c>
      <c r="F1467" s="55">
        <v>45063</v>
      </c>
      <c r="G1467" s="55">
        <v>54472</v>
      </c>
      <c r="H1467" s="57">
        <v>4.82</v>
      </c>
      <c r="I1467" s="57">
        <v>1.86</v>
      </c>
      <c r="J1467" s="57">
        <v>0.39</v>
      </c>
      <c r="K1467" s="57">
        <v>0.15</v>
      </c>
      <c r="L1467" s="69">
        <v>0.44600000000000001</v>
      </c>
      <c r="M1467" s="56">
        <v>6.7</v>
      </c>
      <c r="N1467" s="56">
        <v>18.3</v>
      </c>
      <c r="O1467" s="56">
        <v>29.2</v>
      </c>
      <c r="P1467" s="56">
        <v>27.1</v>
      </c>
      <c r="Q1467" s="56">
        <v>29.5</v>
      </c>
      <c r="R1467" s="56">
        <v>24.5</v>
      </c>
      <c r="S1467" s="56">
        <v>19</v>
      </c>
    </row>
    <row r="1468" spans="1:19" x14ac:dyDescent="0.2">
      <c r="A1468" s="29">
        <v>316021418</v>
      </c>
      <c r="B1468" s="29" t="s">
        <v>1580</v>
      </c>
      <c r="C1468" s="55">
        <v>4503</v>
      </c>
      <c r="D1468" s="55">
        <v>47</v>
      </c>
      <c r="E1468" s="55">
        <v>336577093</v>
      </c>
      <c r="F1468" s="55">
        <v>48448</v>
      </c>
      <c r="G1468" s="55">
        <v>74745</v>
      </c>
      <c r="H1468" s="57">
        <v>5.53</v>
      </c>
      <c r="I1468" s="57">
        <v>2.0099999999999998</v>
      </c>
      <c r="J1468" s="57">
        <v>0.36</v>
      </c>
      <c r="K1468" s="57">
        <v>0.14000000000000001</v>
      </c>
      <c r="L1468" s="69">
        <v>0.55600000000000005</v>
      </c>
      <c r="M1468" s="56">
        <v>15</v>
      </c>
      <c r="N1468" s="56">
        <v>30.5</v>
      </c>
      <c r="O1468" s="56">
        <v>42.2</v>
      </c>
      <c r="P1468" s="56">
        <v>26.5</v>
      </c>
      <c r="Q1468" s="56">
        <v>26.5</v>
      </c>
      <c r="R1468" s="56">
        <v>21.6</v>
      </c>
      <c r="S1468" s="56">
        <v>25.5</v>
      </c>
    </row>
    <row r="1469" spans="1:19" x14ac:dyDescent="0.2">
      <c r="A1469" s="29">
        <v>316021419</v>
      </c>
      <c r="B1469" s="29" t="s">
        <v>1581</v>
      </c>
      <c r="C1469" s="55">
        <v>3772</v>
      </c>
      <c r="D1469" s="55">
        <v>51</v>
      </c>
      <c r="E1469" s="55">
        <v>201843440</v>
      </c>
      <c r="F1469" s="55">
        <v>40239</v>
      </c>
      <c r="G1469" s="55">
        <v>53511</v>
      </c>
      <c r="H1469" s="57">
        <v>6.04</v>
      </c>
      <c r="I1469" s="57">
        <v>1.91</v>
      </c>
      <c r="J1469" s="57">
        <v>0.32</v>
      </c>
      <c r="K1469" s="57">
        <v>0.12</v>
      </c>
      <c r="L1469" s="69">
        <v>0.50800000000000001</v>
      </c>
      <c r="M1469" s="56">
        <v>11.1</v>
      </c>
      <c r="N1469" s="56">
        <v>24.3</v>
      </c>
      <c r="O1469" s="56">
        <v>35.5</v>
      </c>
      <c r="P1469" s="56">
        <v>32.9</v>
      </c>
      <c r="Q1469" s="56">
        <v>28.5</v>
      </c>
      <c r="R1469" s="56">
        <v>22.5</v>
      </c>
      <c r="S1469" s="56">
        <v>16.100000000000001</v>
      </c>
    </row>
    <row r="1470" spans="1:19" x14ac:dyDescent="0.2">
      <c r="A1470" s="29">
        <v>316021420</v>
      </c>
      <c r="B1470" s="29" t="s">
        <v>1582</v>
      </c>
      <c r="C1470" s="55">
        <v>14205</v>
      </c>
      <c r="D1470" s="55">
        <v>40</v>
      </c>
      <c r="E1470" s="55">
        <v>788409246</v>
      </c>
      <c r="F1470" s="55">
        <v>48835</v>
      </c>
      <c r="G1470" s="55">
        <v>55502</v>
      </c>
      <c r="H1470" s="57">
        <v>4.34</v>
      </c>
      <c r="I1470" s="57">
        <v>1.75</v>
      </c>
      <c r="J1470" s="57">
        <v>0.4</v>
      </c>
      <c r="K1470" s="57">
        <v>0.18</v>
      </c>
      <c r="L1470" s="69">
        <v>0.41399999999999998</v>
      </c>
      <c r="M1470" s="56">
        <v>4.8</v>
      </c>
      <c r="N1470" s="56">
        <v>15.9</v>
      </c>
      <c r="O1470" s="56">
        <v>26.7</v>
      </c>
      <c r="P1470" s="56">
        <v>24.7</v>
      </c>
      <c r="Q1470" s="56">
        <v>28.2</v>
      </c>
      <c r="R1470" s="56">
        <v>27.4</v>
      </c>
      <c r="S1470" s="56">
        <v>19.7</v>
      </c>
    </row>
    <row r="1471" spans="1:19" x14ac:dyDescent="0.2">
      <c r="A1471" s="29">
        <v>316021421</v>
      </c>
      <c r="B1471" s="29" t="s">
        <v>1583</v>
      </c>
      <c r="C1471" s="55">
        <v>7423</v>
      </c>
      <c r="D1471" s="55">
        <v>52</v>
      </c>
      <c r="E1471" s="55">
        <v>426334481</v>
      </c>
      <c r="F1471" s="55">
        <v>42367</v>
      </c>
      <c r="G1471" s="55">
        <v>57434</v>
      </c>
      <c r="H1471" s="57">
        <v>7.53</v>
      </c>
      <c r="I1471" s="57">
        <v>2.0499999999999998</v>
      </c>
      <c r="J1471" s="57">
        <v>0.27</v>
      </c>
      <c r="K1471" s="57">
        <v>0.09</v>
      </c>
      <c r="L1471" s="69">
        <v>0.51800000000000002</v>
      </c>
      <c r="M1471" s="56">
        <v>8.4</v>
      </c>
      <c r="N1471" s="56">
        <v>23</v>
      </c>
      <c r="O1471" s="56">
        <v>35.299999999999997</v>
      </c>
      <c r="P1471" s="56">
        <v>32.5</v>
      </c>
      <c r="Q1471" s="56">
        <v>25.7</v>
      </c>
      <c r="R1471" s="56">
        <v>21.2</v>
      </c>
      <c r="S1471" s="56">
        <v>20.6</v>
      </c>
    </row>
    <row r="1472" spans="1:19" x14ac:dyDescent="0.2">
      <c r="A1472" s="29">
        <v>316021422</v>
      </c>
      <c r="B1472" s="29" t="s">
        <v>1584</v>
      </c>
      <c r="C1472" s="55">
        <v>4992</v>
      </c>
      <c r="D1472" s="55">
        <v>47</v>
      </c>
      <c r="E1472" s="55">
        <v>304743745</v>
      </c>
      <c r="F1472" s="55">
        <v>45568</v>
      </c>
      <c r="G1472" s="55">
        <v>61046</v>
      </c>
      <c r="H1472" s="57">
        <v>5.64</v>
      </c>
      <c r="I1472" s="57">
        <v>1.98</v>
      </c>
      <c r="J1472" s="57">
        <v>0.35</v>
      </c>
      <c r="K1472" s="57">
        <v>0.13</v>
      </c>
      <c r="L1472" s="69">
        <v>0.497</v>
      </c>
      <c r="M1472" s="56">
        <v>9</v>
      </c>
      <c r="N1472" s="56">
        <v>22.9</v>
      </c>
      <c r="O1472" s="56">
        <v>34.5</v>
      </c>
      <c r="P1472" s="56">
        <v>28.4</v>
      </c>
      <c r="Q1472" s="56">
        <v>27.4</v>
      </c>
      <c r="R1472" s="56">
        <v>22</v>
      </c>
      <c r="S1472" s="56">
        <v>22.2</v>
      </c>
    </row>
    <row r="1473" spans="1:19" x14ac:dyDescent="0.2">
      <c r="A1473" s="29">
        <v>316021423</v>
      </c>
      <c r="B1473" s="29" t="s">
        <v>1585</v>
      </c>
      <c r="C1473" s="55">
        <v>6022</v>
      </c>
      <c r="D1473" s="55">
        <v>46</v>
      </c>
      <c r="E1473" s="55">
        <v>375944112</v>
      </c>
      <c r="F1473" s="55">
        <v>47281</v>
      </c>
      <c r="G1473" s="55">
        <v>62428</v>
      </c>
      <c r="H1473" s="57">
        <v>5.18</v>
      </c>
      <c r="I1473" s="57">
        <v>1.96</v>
      </c>
      <c r="J1473" s="57">
        <v>0.38</v>
      </c>
      <c r="K1473" s="57">
        <v>0.16</v>
      </c>
      <c r="L1473" s="69">
        <v>0.48</v>
      </c>
      <c r="M1473" s="56">
        <v>7.4</v>
      </c>
      <c r="N1473" s="56">
        <v>21.3</v>
      </c>
      <c r="O1473" s="56">
        <v>33.1</v>
      </c>
      <c r="P1473" s="56">
        <v>27</v>
      </c>
      <c r="Q1473" s="56">
        <v>26.5</v>
      </c>
      <c r="R1473" s="56">
        <v>23</v>
      </c>
      <c r="S1473" s="56">
        <v>23.4</v>
      </c>
    </row>
    <row r="1474" spans="1:19" x14ac:dyDescent="0.2">
      <c r="A1474" s="29">
        <v>316021424</v>
      </c>
      <c r="B1474" s="29" t="s">
        <v>1586</v>
      </c>
      <c r="C1474" s="55">
        <v>5828</v>
      </c>
      <c r="D1474" s="55">
        <v>42</v>
      </c>
      <c r="E1474" s="55">
        <v>361488827</v>
      </c>
      <c r="F1474" s="55">
        <v>49146</v>
      </c>
      <c r="G1474" s="55">
        <v>62026</v>
      </c>
      <c r="H1474" s="57">
        <v>4.92</v>
      </c>
      <c r="I1474" s="57">
        <v>1.88</v>
      </c>
      <c r="J1474" s="57">
        <v>0.38</v>
      </c>
      <c r="K1474" s="57">
        <v>0.15</v>
      </c>
      <c r="L1474" s="69">
        <v>0.46300000000000002</v>
      </c>
      <c r="M1474" s="56">
        <v>8.1999999999999993</v>
      </c>
      <c r="N1474" s="56">
        <v>20.5</v>
      </c>
      <c r="O1474" s="56">
        <v>31.5</v>
      </c>
      <c r="P1474" s="56">
        <v>25.3</v>
      </c>
      <c r="Q1474" s="56">
        <v>27</v>
      </c>
      <c r="R1474" s="56">
        <v>24.1</v>
      </c>
      <c r="S1474" s="56">
        <v>23.6</v>
      </c>
    </row>
    <row r="1475" spans="1:19" x14ac:dyDescent="0.2">
      <c r="A1475" s="29">
        <v>316031425</v>
      </c>
      <c r="B1475" s="29" t="s">
        <v>1588</v>
      </c>
      <c r="C1475" s="55">
        <v>9634</v>
      </c>
      <c r="D1475" s="55">
        <v>45</v>
      </c>
      <c r="E1475" s="55">
        <v>566823236</v>
      </c>
      <c r="F1475" s="55">
        <v>46623</v>
      </c>
      <c r="G1475" s="55">
        <v>58836</v>
      </c>
      <c r="H1475" s="57">
        <v>4.99</v>
      </c>
      <c r="I1475" s="57">
        <v>1.92</v>
      </c>
      <c r="J1475" s="57">
        <v>0.38</v>
      </c>
      <c r="K1475" s="57">
        <v>0.16</v>
      </c>
      <c r="L1475" s="69">
        <v>0.46200000000000002</v>
      </c>
      <c r="M1475" s="56">
        <v>7.1</v>
      </c>
      <c r="N1475" s="56">
        <v>19.8</v>
      </c>
      <c r="O1475" s="56">
        <v>31.2</v>
      </c>
      <c r="P1475" s="56">
        <v>26.6</v>
      </c>
      <c r="Q1475" s="56">
        <v>28.4</v>
      </c>
      <c r="R1475" s="56">
        <v>23</v>
      </c>
      <c r="S1475" s="56">
        <v>21.9</v>
      </c>
    </row>
    <row r="1476" spans="1:19" x14ac:dyDescent="0.2">
      <c r="A1476" s="29">
        <v>316031426</v>
      </c>
      <c r="B1476" s="29" t="s">
        <v>1589</v>
      </c>
      <c r="C1476" s="55">
        <v>7458</v>
      </c>
      <c r="D1476" s="55">
        <v>48</v>
      </c>
      <c r="E1476" s="55">
        <v>415177612</v>
      </c>
      <c r="F1476" s="55">
        <v>44854</v>
      </c>
      <c r="G1476" s="55">
        <v>55669</v>
      </c>
      <c r="H1476" s="57">
        <v>4.9800000000000004</v>
      </c>
      <c r="I1476" s="57">
        <v>1.87</v>
      </c>
      <c r="J1476" s="57">
        <v>0.37</v>
      </c>
      <c r="K1476" s="57">
        <v>0.14000000000000001</v>
      </c>
      <c r="L1476" s="69">
        <v>0.46400000000000002</v>
      </c>
      <c r="M1476" s="56">
        <v>7.1</v>
      </c>
      <c r="N1476" s="56">
        <v>20</v>
      </c>
      <c r="O1476" s="56">
        <v>31.3</v>
      </c>
      <c r="P1476" s="56">
        <v>28</v>
      </c>
      <c r="Q1476" s="56">
        <v>28.9</v>
      </c>
      <c r="R1476" s="56">
        <v>23.9</v>
      </c>
      <c r="S1476" s="56">
        <v>19.100000000000001</v>
      </c>
    </row>
    <row r="1477" spans="1:19" x14ac:dyDescent="0.2">
      <c r="A1477" s="29">
        <v>316031427</v>
      </c>
      <c r="B1477" s="29" t="s">
        <v>1590</v>
      </c>
      <c r="C1477" s="55">
        <v>12863</v>
      </c>
      <c r="D1477" s="55">
        <v>43</v>
      </c>
      <c r="E1477" s="55">
        <v>691330561</v>
      </c>
      <c r="F1477" s="55">
        <v>43779</v>
      </c>
      <c r="G1477" s="55">
        <v>53746</v>
      </c>
      <c r="H1477" s="57">
        <v>4.78</v>
      </c>
      <c r="I1477" s="57">
        <v>1.8</v>
      </c>
      <c r="J1477" s="57">
        <v>0.38</v>
      </c>
      <c r="K1477" s="57">
        <v>0.16</v>
      </c>
      <c r="L1477" s="69">
        <v>0.46300000000000002</v>
      </c>
      <c r="M1477" s="56">
        <v>8.1</v>
      </c>
      <c r="N1477" s="56">
        <v>20.7</v>
      </c>
      <c r="O1477" s="56">
        <v>31.8</v>
      </c>
      <c r="P1477" s="56">
        <v>28.6</v>
      </c>
      <c r="Q1477" s="56">
        <v>30.7</v>
      </c>
      <c r="R1477" s="56">
        <v>24</v>
      </c>
      <c r="S1477" s="56">
        <v>16.7</v>
      </c>
    </row>
    <row r="1478" spans="1:19" x14ac:dyDescent="0.2">
      <c r="A1478" s="29">
        <v>316031428</v>
      </c>
      <c r="B1478" s="29" t="s">
        <v>1591</v>
      </c>
      <c r="C1478" s="55">
        <v>8342</v>
      </c>
      <c r="D1478" s="55">
        <v>45</v>
      </c>
      <c r="E1478" s="55">
        <v>521421757</v>
      </c>
      <c r="F1478" s="55">
        <v>46174</v>
      </c>
      <c r="G1478" s="55">
        <v>62506</v>
      </c>
      <c r="H1478" s="57">
        <v>5.0199999999999996</v>
      </c>
      <c r="I1478" s="57">
        <v>1.95</v>
      </c>
      <c r="J1478" s="57">
        <v>0.39</v>
      </c>
      <c r="K1478" s="57">
        <v>0.16</v>
      </c>
      <c r="L1478" s="69">
        <v>0.496</v>
      </c>
      <c r="M1478" s="56">
        <v>10</v>
      </c>
      <c r="N1478" s="56">
        <v>23.7</v>
      </c>
      <c r="O1478" s="56">
        <v>35.299999999999997</v>
      </c>
      <c r="P1478" s="56">
        <v>26.9</v>
      </c>
      <c r="Q1478" s="56">
        <v>28.6</v>
      </c>
      <c r="R1478" s="56">
        <v>22.8</v>
      </c>
      <c r="S1478" s="56">
        <v>21.7</v>
      </c>
    </row>
    <row r="1479" spans="1:19" x14ac:dyDescent="0.2">
      <c r="A1479" s="29">
        <v>316051434</v>
      </c>
      <c r="B1479" s="29" t="s">
        <v>1598</v>
      </c>
      <c r="C1479" s="55">
        <v>3300</v>
      </c>
      <c r="D1479" s="55">
        <v>53</v>
      </c>
      <c r="E1479" s="55">
        <v>225207487</v>
      </c>
      <c r="F1479" s="55">
        <v>41683</v>
      </c>
      <c r="G1479" s="55">
        <v>68245</v>
      </c>
      <c r="H1479" s="57">
        <v>6.43</v>
      </c>
      <c r="I1479" s="57">
        <v>2.23</v>
      </c>
      <c r="J1479" s="57">
        <v>0.35</v>
      </c>
      <c r="K1479" s="57">
        <v>0.14000000000000001</v>
      </c>
      <c r="L1479" s="69">
        <v>0.57699999999999996</v>
      </c>
      <c r="M1479" s="56">
        <v>14.7</v>
      </c>
      <c r="N1479" s="56">
        <v>30.2</v>
      </c>
      <c r="O1479" s="56">
        <v>42.6</v>
      </c>
      <c r="P1479" s="56">
        <v>31.8</v>
      </c>
      <c r="Q1479" s="56">
        <v>25.7</v>
      </c>
      <c r="R1479" s="56">
        <v>18.899999999999999</v>
      </c>
      <c r="S1479" s="56">
        <v>23.5</v>
      </c>
    </row>
    <row r="1480" spans="1:19" x14ac:dyDescent="0.2">
      <c r="A1480" s="29">
        <v>316051435</v>
      </c>
      <c r="B1480" s="29" t="s">
        <v>1599</v>
      </c>
      <c r="C1480" s="55">
        <v>5844</v>
      </c>
      <c r="D1480" s="55">
        <v>53</v>
      </c>
      <c r="E1480" s="55">
        <v>366225924</v>
      </c>
      <c r="F1480" s="55">
        <v>40217</v>
      </c>
      <c r="G1480" s="55">
        <v>62667</v>
      </c>
      <c r="H1480" s="57">
        <v>6.51</v>
      </c>
      <c r="I1480" s="57">
        <v>2.12</v>
      </c>
      <c r="J1480" s="57">
        <v>0.33</v>
      </c>
      <c r="K1480" s="57">
        <v>0.11</v>
      </c>
      <c r="L1480" s="69">
        <v>0.56699999999999995</v>
      </c>
      <c r="M1480" s="56">
        <v>16.100000000000001</v>
      </c>
      <c r="N1480" s="56">
        <v>30.6</v>
      </c>
      <c r="O1480" s="56">
        <v>42.2</v>
      </c>
      <c r="P1480" s="56">
        <v>32.299999999999997</v>
      </c>
      <c r="Q1480" s="56">
        <v>28.8</v>
      </c>
      <c r="R1480" s="56">
        <v>19</v>
      </c>
      <c r="S1480" s="56">
        <v>19.899999999999999</v>
      </c>
    </row>
    <row r="1481" spans="1:19" x14ac:dyDescent="0.2">
      <c r="A1481" s="29">
        <v>316051437</v>
      </c>
      <c r="B1481" s="29" t="s">
        <v>1600</v>
      </c>
      <c r="C1481" s="55">
        <v>4671</v>
      </c>
      <c r="D1481" s="55">
        <v>48</v>
      </c>
      <c r="E1481" s="55">
        <v>300450288</v>
      </c>
      <c r="F1481" s="55">
        <v>43423</v>
      </c>
      <c r="G1481" s="55">
        <v>64322</v>
      </c>
      <c r="H1481" s="57">
        <v>5.32</v>
      </c>
      <c r="I1481" s="57">
        <v>2.08</v>
      </c>
      <c r="J1481" s="57">
        <v>0.39</v>
      </c>
      <c r="K1481" s="57">
        <v>0.15</v>
      </c>
      <c r="L1481" s="69">
        <v>0.53900000000000003</v>
      </c>
      <c r="M1481" s="56">
        <v>12</v>
      </c>
      <c r="N1481" s="56">
        <v>27.4</v>
      </c>
      <c r="O1481" s="56">
        <v>39.200000000000003</v>
      </c>
      <c r="P1481" s="56">
        <v>28.5</v>
      </c>
      <c r="Q1481" s="56">
        <v>29.7</v>
      </c>
      <c r="R1481" s="56">
        <v>20</v>
      </c>
      <c r="S1481" s="56">
        <v>21.9</v>
      </c>
    </row>
    <row r="1482" spans="1:19" x14ac:dyDescent="0.2">
      <c r="A1482" s="29">
        <v>316051438</v>
      </c>
      <c r="B1482" s="29" t="s">
        <v>1601</v>
      </c>
      <c r="C1482" s="55">
        <v>5700</v>
      </c>
      <c r="D1482" s="55">
        <v>48</v>
      </c>
      <c r="E1482" s="55">
        <v>270303943</v>
      </c>
      <c r="F1482" s="55">
        <v>39797</v>
      </c>
      <c r="G1482" s="55">
        <v>47422</v>
      </c>
      <c r="H1482" s="57">
        <v>4.97</v>
      </c>
      <c r="I1482" s="57">
        <v>1.81</v>
      </c>
      <c r="J1482" s="57">
        <v>0.36</v>
      </c>
      <c r="K1482" s="57">
        <v>0.15</v>
      </c>
      <c r="L1482" s="69">
        <v>0.45100000000000001</v>
      </c>
      <c r="M1482" s="56">
        <v>6</v>
      </c>
      <c r="N1482" s="56">
        <v>18.600000000000001</v>
      </c>
      <c r="O1482" s="56">
        <v>29.9</v>
      </c>
      <c r="P1482" s="56">
        <v>31.3</v>
      </c>
      <c r="Q1482" s="56">
        <v>33</v>
      </c>
      <c r="R1482" s="56">
        <v>22.1</v>
      </c>
      <c r="S1482" s="56">
        <v>13.6</v>
      </c>
    </row>
    <row r="1483" spans="1:19" x14ac:dyDescent="0.2">
      <c r="A1483" s="29">
        <v>316051543</v>
      </c>
      <c r="B1483" s="29" t="s">
        <v>2599</v>
      </c>
      <c r="C1483" s="55">
        <v>2751</v>
      </c>
      <c r="D1483" s="55">
        <v>47</v>
      </c>
      <c r="E1483" s="55">
        <v>175391192</v>
      </c>
      <c r="F1483" s="55">
        <v>42758</v>
      </c>
      <c r="G1483" s="55">
        <v>63755</v>
      </c>
      <c r="H1483" s="57">
        <v>5.87</v>
      </c>
      <c r="I1483" s="57">
        <v>2.1800000000000002</v>
      </c>
      <c r="J1483" s="57">
        <v>0.37</v>
      </c>
      <c r="K1483" s="57">
        <v>0.15</v>
      </c>
      <c r="L1483" s="69">
        <v>0.52600000000000002</v>
      </c>
      <c r="M1483" s="56">
        <v>9.4</v>
      </c>
      <c r="N1483" s="56">
        <v>24.9</v>
      </c>
      <c r="O1483" s="56">
        <v>37.200000000000003</v>
      </c>
      <c r="P1483" s="56">
        <v>29.4</v>
      </c>
      <c r="Q1483" s="56">
        <v>27.9</v>
      </c>
      <c r="R1483" s="56">
        <v>19.5</v>
      </c>
      <c r="S1483" s="56">
        <v>23.2</v>
      </c>
    </row>
    <row r="1484" spans="1:19" x14ac:dyDescent="0.2">
      <c r="A1484" s="29">
        <v>316051544</v>
      </c>
      <c r="B1484" s="29" t="s">
        <v>2600</v>
      </c>
      <c r="C1484" s="55">
        <v>5512</v>
      </c>
      <c r="D1484" s="55">
        <v>43</v>
      </c>
      <c r="E1484" s="55">
        <v>314308884</v>
      </c>
      <c r="F1484" s="55">
        <v>45726</v>
      </c>
      <c r="G1484" s="55">
        <v>57023</v>
      </c>
      <c r="H1484" s="57">
        <v>5.17</v>
      </c>
      <c r="I1484" s="57">
        <v>1.92</v>
      </c>
      <c r="J1484" s="57">
        <v>0.37</v>
      </c>
      <c r="K1484" s="57">
        <v>0.15</v>
      </c>
      <c r="L1484" s="69">
        <v>0.46300000000000002</v>
      </c>
      <c r="M1484" s="56">
        <v>6.3</v>
      </c>
      <c r="N1484" s="56">
        <v>19.399999999999999</v>
      </c>
      <c r="O1484" s="56">
        <v>30.9</v>
      </c>
      <c r="P1484" s="56">
        <v>27.7</v>
      </c>
      <c r="Q1484" s="56">
        <v>27.9</v>
      </c>
      <c r="R1484" s="56">
        <v>23.5</v>
      </c>
      <c r="S1484" s="56">
        <v>20.9</v>
      </c>
    </row>
    <row r="1485" spans="1:19" x14ac:dyDescent="0.2">
      <c r="A1485" s="29">
        <v>316061439</v>
      </c>
      <c r="B1485" s="29" t="s">
        <v>1603</v>
      </c>
      <c r="C1485" s="55">
        <v>5000</v>
      </c>
      <c r="D1485" s="55">
        <v>44</v>
      </c>
      <c r="E1485" s="55">
        <v>277397053</v>
      </c>
      <c r="F1485" s="55">
        <v>45861</v>
      </c>
      <c r="G1485" s="55">
        <v>55479</v>
      </c>
      <c r="H1485" s="57">
        <v>4.28</v>
      </c>
      <c r="I1485" s="57">
        <v>1.81</v>
      </c>
      <c r="J1485" s="57">
        <v>0.42</v>
      </c>
      <c r="K1485" s="57">
        <v>0.19</v>
      </c>
      <c r="L1485" s="69">
        <v>0.443</v>
      </c>
      <c r="M1485" s="56">
        <v>7.4</v>
      </c>
      <c r="N1485" s="56">
        <v>19</v>
      </c>
      <c r="O1485" s="56">
        <v>29.8</v>
      </c>
      <c r="P1485" s="56">
        <v>25.5</v>
      </c>
      <c r="Q1485" s="56">
        <v>30.2</v>
      </c>
      <c r="R1485" s="56">
        <v>25.7</v>
      </c>
      <c r="S1485" s="56">
        <v>18.5</v>
      </c>
    </row>
    <row r="1486" spans="1:19" x14ac:dyDescent="0.2">
      <c r="A1486" s="29">
        <v>316061440</v>
      </c>
      <c r="B1486" s="29" t="s">
        <v>1604</v>
      </c>
      <c r="C1486" s="55">
        <v>5361</v>
      </c>
      <c r="D1486" s="55">
        <v>55</v>
      </c>
      <c r="E1486" s="55">
        <v>260522695</v>
      </c>
      <c r="F1486" s="55">
        <v>34412</v>
      </c>
      <c r="G1486" s="55">
        <v>48596</v>
      </c>
      <c r="H1486" s="57">
        <v>8.0299999999999994</v>
      </c>
      <c r="I1486" s="57">
        <v>2.23</v>
      </c>
      <c r="J1486" s="57">
        <v>0.28000000000000003</v>
      </c>
      <c r="K1486" s="57">
        <v>0.08</v>
      </c>
      <c r="L1486" s="69">
        <v>0.54300000000000004</v>
      </c>
      <c r="M1486" s="56">
        <v>8.6999999999999993</v>
      </c>
      <c r="N1486" s="56">
        <v>23.5</v>
      </c>
      <c r="O1486" s="56">
        <v>36</v>
      </c>
      <c r="P1486" s="56">
        <v>38.9</v>
      </c>
      <c r="Q1486" s="56">
        <v>26.8</v>
      </c>
      <c r="R1486" s="56">
        <v>17.7</v>
      </c>
      <c r="S1486" s="56">
        <v>16.600000000000001</v>
      </c>
    </row>
    <row r="1487" spans="1:19" x14ac:dyDescent="0.2">
      <c r="A1487" s="29">
        <v>316061441</v>
      </c>
      <c r="B1487" s="29" t="s">
        <v>1605</v>
      </c>
      <c r="C1487" s="55">
        <v>3680</v>
      </c>
      <c r="D1487" s="55">
        <v>45</v>
      </c>
      <c r="E1487" s="55">
        <v>202289900</v>
      </c>
      <c r="F1487" s="55">
        <v>47433</v>
      </c>
      <c r="G1487" s="55">
        <v>54970</v>
      </c>
      <c r="H1487" s="57">
        <v>4.58</v>
      </c>
      <c r="I1487" s="57">
        <v>1.82</v>
      </c>
      <c r="J1487" s="57">
        <v>0.4</v>
      </c>
      <c r="K1487" s="57">
        <v>0.17</v>
      </c>
      <c r="L1487" s="69">
        <v>0.433</v>
      </c>
      <c r="M1487" s="56">
        <v>4.8</v>
      </c>
      <c r="N1487" s="56">
        <v>16.600000000000001</v>
      </c>
      <c r="O1487" s="56">
        <v>27.6</v>
      </c>
      <c r="P1487" s="56">
        <v>25.8</v>
      </c>
      <c r="Q1487" s="56">
        <v>28.4</v>
      </c>
      <c r="R1487" s="56">
        <v>25.3</v>
      </c>
      <c r="S1487" s="56">
        <v>20.6</v>
      </c>
    </row>
    <row r="1488" spans="1:19" x14ac:dyDescent="0.2">
      <c r="A1488" s="29">
        <v>316061442</v>
      </c>
      <c r="B1488" s="29" t="s">
        <v>1606</v>
      </c>
      <c r="C1488" s="55">
        <v>7316</v>
      </c>
      <c r="D1488" s="55">
        <v>43</v>
      </c>
      <c r="E1488" s="55">
        <v>415977106</v>
      </c>
      <c r="F1488" s="55">
        <v>47347</v>
      </c>
      <c r="G1488" s="55">
        <v>56859</v>
      </c>
      <c r="H1488" s="57">
        <v>4.47</v>
      </c>
      <c r="I1488" s="57">
        <v>1.84</v>
      </c>
      <c r="J1488" s="57">
        <v>0.41</v>
      </c>
      <c r="K1488" s="57">
        <v>0.18</v>
      </c>
      <c r="L1488" s="69">
        <v>0.436</v>
      </c>
      <c r="M1488" s="56">
        <v>5.8</v>
      </c>
      <c r="N1488" s="56">
        <v>17.7</v>
      </c>
      <c r="O1488" s="56">
        <v>28.8</v>
      </c>
      <c r="P1488" s="56">
        <v>24.9</v>
      </c>
      <c r="Q1488" s="56">
        <v>29.3</v>
      </c>
      <c r="R1488" s="56">
        <v>25.3</v>
      </c>
      <c r="S1488" s="56">
        <v>20.5</v>
      </c>
    </row>
    <row r="1489" spans="1:19" x14ac:dyDescent="0.2">
      <c r="A1489" s="29">
        <v>316061443</v>
      </c>
      <c r="B1489" s="29" t="s">
        <v>1607</v>
      </c>
      <c r="C1489" s="55">
        <v>3936</v>
      </c>
      <c r="D1489" s="55">
        <v>52</v>
      </c>
      <c r="E1489" s="55">
        <v>206329325</v>
      </c>
      <c r="F1489" s="55">
        <v>37796</v>
      </c>
      <c r="G1489" s="55">
        <v>52421</v>
      </c>
      <c r="H1489" s="57">
        <v>7.6</v>
      </c>
      <c r="I1489" s="57">
        <v>2.14</v>
      </c>
      <c r="J1489" s="57">
        <v>0.28000000000000003</v>
      </c>
      <c r="K1489" s="57">
        <v>0.09</v>
      </c>
      <c r="L1489" s="69">
        <v>0.54300000000000004</v>
      </c>
      <c r="M1489" s="56">
        <v>10.3</v>
      </c>
      <c r="N1489" s="56">
        <v>24.9</v>
      </c>
      <c r="O1489" s="56">
        <v>36.799999999999997</v>
      </c>
      <c r="P1489" s="56">
        <v>35.6</v>
      </c>
      <c r="Q1489" s="56">
        <v>27.9</v>
      </c>
      <c r="R1489" s="56">
        <v>18.8</v>
      </c>
      <c r="S1489" s="56">
        <v>17.7</v>
      </c>
    </row>
    <row r="1490" spans="1:19" x14ac:dyDescent="0.2">
      <c r="A1490" s="29">
        <v>316061444</v>
      </c>
      <c r="B1490" s="29" t="s">
        <v>1608</v>
      </c>
      <c r="C1490" s="55">
        <v>6739</v>
      </c>
      <c r="D1490" s="55">
        <v>47</v>
      </c>
      <c r="E1490" s="55">
        <v>386179827</v>
      </c>
      <c r="F1490" s="55">
        <v>45318</v>
      </c>
      <c r="G1490" s="55">
        <v>57305</v>
      </c>
      <c r="H1490" s="57">
        <v>5.41</v>
      </c>
      <c r="I1490" s="57">
        <v>1.94</v>
      </c>
      <c r="J1490" s="57">
        <v>0.36</v>
      </c>
      <c r="K1490" s="57">
        <v>0.13</v>
      </c>
      <c r="L1490" s="69">
        <v>0.47699999999999998</v>
      </c>
      <c r="M1490" s="56">
        <v>7</v>
      </c>
      <c r="N1490" s="56">
        <v>20.399999999999999</v>
      </c>
      <c r="O1490" s="56">
        <v>31.9</v>
      </c>
      <c r="P1490" s="56">
        <v>28.8</v>
      </c>
      <c r="Q1490" s="56">
        <v>27</v>
      </c>
      <c r="R1490" s="56">
        <v>23.3</v>
      </c>
      <c r="S1490" s="56">
        <v>20.9</v>
      </c>
    </row>
    <row r="1491" spans="1:19" x14ac:dyDescent="0.2">
      <c r="A1491" s="29">
        <v>316071545</v>
      </c>
      <c r="B1491" s="29" t="s">
        <v>1592</v>
      </c>
      <c r="C1491" s="55">
        <v>6140</v>
      </c>
      <c r="D1491" s="55">
        <v>42</v>
      </c>
      <c r="E1491" s="55">
        <v>337143672</v>
      </c>
      <c r="F1491" s="55">
        <v>47862</v>
      </c>
      <c r="G1491" s="55">
        <v>54909</v>
      </c>
      <c r="H1491" s="57">
        <v>4.88</v>
      </c>
      <c r="I1491" s="57">
        <v>1.75</v>
      </c>
      <c r="J1491" s="57">
        <v>0.36</v>
      </c>
      <c r="K1491" s="57">
        <v>0.14000000000000001</v>
      </c>
      <c r="L1491" s="69">
        <v>0.435</v>
      </c>
      <c r="M1491" s="56">
        <v>5.4</v>
      </c>
      <c r="N1491" s="56">
        <v>17.399999999999999</v>
      </c>
      <c r="O1491" s="56">
        <v>28.3</v>
      </c>
      <c r="P1491" s="56">
        <v>26.6</v>
      </c>
      <c r="Q1491" s="56">
        <v>27.4</v>
      </c>
      <c r="R1491" s="56">
        <v>26.9</v>
      </c>
      <c r="S1491" s="56">
        <v>19.100000000000001</v>
      </c>
    </row>
    <row r="1492" spans="1:19" x14ac:dyDescent="0.2">
      <c r="A1492" s="29">
        <v>316071546</v>
      </c>
      <c r="B1492" s="29" t="s">
        <v>1593</v>
      </c>
      <c r="C1492" s="55">
        <v>2457</v>
      </c>
      <c r="D1492" s="55">
        <v>48</v>
      </c>
      <c r="E1492" s="55">
        <v>148834820</v>
      </c>
      <c r="F1492" s="55">
        <v>46126</v>
      </c>
      <c r="G1492" s="55">
        <v>60576</v>
      </c>
      <c r="H1492" s="57">
        <v>5.73</v>
      </c>
      <c r="I1492" s="57">
        <v>1.97</v>
      </c>
      <c r="J1492" s="57">
        <v>0.34</v>
      </c>
      <c r="K1492" s="57">
        <v>0.11</v>
      </c>
      <c r="L1492" s="69">
        <v>0.495</v>
      </c>
      <c r="M1492" s="56">
        <v>7.5</v>
      </c>
      <c r="N1492" s="56">
        <v>21.9</v>
      </c>
      <c r="O1492" s="56">
        <v>33.9</v>
      </c>
      <c r="P1492" s="56">
        <v>28.2</v>
      </c>
      <c r="Q1492" s="56">
        <v>26.7</v>
      </c>
      <c r="R1492" s="56">
        <v>23.3</v>
      </c>
      <c r="S1492" s="56">
        <v>21.8</v>
      </c>
    </row>
    <row r="1493" spans="1:19" x14ac:dyDescent="0.2">
      <c r="A1493" s="29">
        <v>316071547</v>
      </c>
      <c r="B1493" s="29" t="s">
        <v>1594</v>
      </c>
      <c r="C1493" s="55">
        <v>7225</v>
      </c>
      <c r="D1493" s="55">
        <v>47</v>
      </c>
      <c r="E1493" s="55">
        <v>408577584</v>
      </c>
      <c r="F1493" s="55">
        <v>44701</v>
      </c>
      <c r="G1493" s="55">
        <v>56551</v>
      </c>
      <c r="H1493" s="57">
        <v>4.96</v>
      </c>
      <c r="I1493" s="57">
        <v>1.91</v>
      </c>
      <c r="J1493" s="57">
        <v>0.39</v>
      </c>
      <c r="K1493" s="57">
        <v>0.14000000000000001</v>
      </c>
      <c r="L1493" s="69">
        <v>0.47499999999999998</v>
      </c>
      <c r="M1493" s="56">
        <v>7.5</v>
      </c>
      <c r="N1493" s="56">
        <v>20.9</v>
      </c>
      <c r="O1493" s="56">
        <v>32.1</v>
      </c>
      <c r="P1493" s="56">
        <v>27.5</v>
      </c>
      <c r="Q1493" s="56">
        <v>29.2</v>
      </c>
      <c r="R1493" s="56">
        <v>23.3</v>
      </c>
      <c r="S1493" s="56">
        <v>19.899999999999999</v>
      </c>
    </row>
    <row r="1494" spans="1:19" x14ac:dyDescent="0.2">
      <c r="A1494" s="29">
        <v>316071548</v>
      </c>
      <c r="B1494" s="29" t="s">
        <v>1595</v>
      </c>
      <c r="C1494" s="55">
        <v>11534</v>
      </c>
      <c r="D1494" s="55">
        <v>43</v>
      </c>
      <c r="E1494" s="55">
        <v>579717607</v>
      </c>
      <c r="F1494" s="55">
        <v>45565</v>
      </c>
      <c r="G1494" s="55">
        <v>50262</v>
      </c>
      <c r="H1494" s="57">
        <v>4.2</v>
      </c>
      <c r="I1494" s="57">
        <v>1.66</v>
      </c>
      <c r="J1494" s="57">
        <v>0.4</v>
      </c>
      <c r="K1494" s="57">
        <v>0.17</v>
      </c>
      <c r="L1494" s="69">
        <v>0.40899999999999997</v>
      </c>
      <c r="M1494" s="56">
        <v>5</v>
      </c>
      <c r="N1494" s="56">
        <v>16.100000000000001</v>
      </c>
      <c r="O1494" s="56">
        <v>26.5</v>
      </c>
      <c r="P1494" s="56">
        <v>26.6</v>
      </c>
      <c r="Q1494" s="56">
        <v>30.9</v>
      </c>
      <c r="R1494" s="56">
        <v>28.3</v>
      </c>
      <c r="S1494" s="56">
        <v>14.2</v>
      </c>
    </row>
    <row r="1495" spans="1:19" x14ac:dyDescent="0.2">
      <c r="A1495" s="29">
        <v>316081549</v>
      </c>
      <c r="B1495" s="29" t="s">
        <v>1596</v>
      </c>
      <c r="C1495" s="55">
        <v>14124</v>
      </c>
      <c r="D1495" s="55">
        <v>49</v>
      </c>
      <c r="E1495" s="55">
        <v>755918018</v>
      </c>
      <c r="F1495" s="55">
        <v>40518</v>
      </c>
      <c r="G1495" s="55">
        <v>53520</v>
      </c>
      <c r="H1495" s="57">
        <v>5.69</v>
      </c>
      <c r="I1495" s="57">
        <v>2.0099999999999998</v>
      </c>
      <c r="J1495" s="57">
        <v>0.35</v>
      </c>
      <c r="K1495" s="57">
        <v>0.13</v>
      </c>
      <c r="L1495" s="69">
        <v>0.505</v>
      </c>
      <c r="M1495" s="56">
        <v>8.6999999999999993</v>
      </c>
      <c r="N1495" s="56">
        <v>22.5</v>
      </c>
      <c r="O1495" s="56">
        <v>34.200000000000003</v>
      </c>
      <c r="P1495" s="56">
        <v>32</v>
      </c>
      <c r="Q1495" s="56">
        <v>29</v>
      </c>
      <c r="R1495" s="56">
        <v>21</v>
      </c>
      <c r="S1495" s="56">
        <v>18</v>
      </c>
    </row>
    <row r="1496" spans="1:19" x14ac:dyDescent="0.2">
      <c r="A1496" s="29">
        <v>317011445</v>
      </c>
      <c r="B1496" s="29" t="s">
        <v>1610</v>
      </c>
      <c r="C1496" s="55">
        <v>4600</v>
      </c>
      <c r="D1496" s="55">
        <v>42</v>
      </c>
      <c r="E1496" s="55">
        <v>303265457</v>
      </c>
      <c r="F1496" s="55">
        <v>54823</v>
      </c>
      <c r="G1496" s="55">
        <v>65927</v>
      </c>
      <c r="H1496" s="57">
        <v>4.09</v>
      </c>
      <c r="I1496" s="57">
        <v>1.69</v>
      </c>
      <c r="J1496" s="57">
        <v>0.41</v>
      </c>
      <c r="K1496" s="57">
        <v>0.18</v>
      </c>
      <c r="L1496" s="69">
        <v>0.45800000000000002</v>
      </c>
      <c r="M1496" s="56">
        <v>11.1</v>
      </c>
      <c r="N1496" s="56">
        <v>21.7</v>
      </c>
      <c r="O1496" s="56">
        <v>31.6</v>
      </c>
      <c r="P1496" s="56">
        <v>21.3</v>
      </c>
      <c r="Q1496" s="56">
        <v>25.2</v>
      </c>
      <c r="R1496" s="56">
        <v>29.6</v>
      </c>
      <c r="S1496" s="56">
        <v>23.9</v>
      </c>
    </row>
    <row r="1497" spans="1:19" x14ac:dyDescent="0.2">
      <c r="A1497" s="29">
        <v>317011446</v>
      </c>
      <c r="B1497" s="29" t="s">
        <v>1611</v>
      </c>
      <c r="C1497" s="55">
        <v>7485</v>
      </c>
      <c r="D1497" s="55">
        <v>36</v>
      </c>
      <c r="E1497" s="55">
        <v>399915318</v>
      </c>
      <c r="F1497" s="55">
        <v>45999</v>
      </c>
      <c r="G1497" s="55">
        <v>53429</v>
      </c>
      <c r="H1497" s="57">
        <v>4.6399999999999997</v>
      </c>
      <c r="I1497" s="57">
        <v>1.71</v>
      </c>
      <c r="J1497" s="57">
        <v>0.37</v>
      </c>
      <c r="K1497" s="57">
        <v>0.14000000000000001</v>
      </c>
      <c r="L1497" s="69">
        <v>0.44400000000000001</v>
      </c>
      <c r="M1497" s="56">
        <v>9.1</v>
      </c>
      <c r="N1497" s="56">
        <v>19.600000000000001</v>
      </c>
      <c r="O1497" s="56">
        <v>29.8</v>
      </c>
      <c r="P1497" s="56">
        <v>27</v>
      </c>
      <c r="Q1497" s="56">
        <v>28.7</v>
      </c>
      <c r="R1497" s="56">
        <v>28</v>
      </c>
      <c r="S1497" s="56">
        <v>16.3</v>
      </c>
    </row>
    <row r="1498" spans="1:19" x14ac:dyDescent="0.2">
      <c r="A1498" s="29">
        <v>317011447</v>
      </c>
      <c r="B1498" s="29" t="s">
        <v>1612</v>
      </c>
      <c r="C1498" s="55">
        <v>5305</v>
      </c>
      <c r="D1498" s="55">
        <v>40</v>
      </c>
      <c r="E1498" s="55">
        <v>272395405</v>
      </c>
      <c r="F1498" s="55">
        <v>47444</v>
      </c>
      <c r="G1498" s="55">
        <v>51347</v>
      </c>
      <c r="H1498" s="57">
        <v>4.21</v>
      </c>
      <c r="I1498" s="57">
        <v>1.63</v>
      </c>
      <c r="J1498" s="57">
        <v>0.39</v>
      </c>
      <c r="K1498" s="57">
        <v>0.16</v>
      </c>
      <c r="L1498" s="69">
        <v>0.40600000000000003</v>
      </c>
      <c r="M1498" s="56">
        <v>4.9000000000000004</v>
      </c>
      <c r="N1498" s="56">
        <v>15.7</v>
      </c>
      <c r="O1498" s="56">
        <v>26</v>
      </c>
      <c r="P1498" s="56">
        <v>25.5</v>
      </c>
      <c r="Q1498" s="56">
        <v>29.8</v>
      </c>
      <c r="R1498" s="56">
        <v>29.9</v>
      </c>
      <c r="S1498" s="56">
        <v>14.9</v>
      </c>
    </row>
    <row r="1499" spans="1:19" x14ac:dyDescent="0.2">
      <c r="A1499" s="29">
        <v>317011448</v>
      </c>
      <c r="B1499" s="29" t="s">
        <v>1613</v>
      </c>
      <c r="C1499" s="55">
        <v>4991</v>
      </c>
      <c r="D1499" s="55">
        <v>32</v>
      </c>
      <c r="E1499" s="55">
        <v>206074104</v>
      </c>
      <c r="F1499" s="55">
        <v>35489</v>
      </c>
      <c r="G1499" s="55">
        <v>41289</v>
      </c>
      <c r="H1499" s="57">
        <v>4.6100000000000003</v>
      </c>
      <c r="I1499" s="57">
        <v>1.76</v>
      </c>
      <c r="J1499" s="57">
        <v>0.38</v>
      </c>
      <c r="K1499" s="57">
        <v>0.18</v>
      </c>
      <c r="L1499" s="69">
        <v>0.432</v>
      </c>
      <c r="M1499" s="56">
        <v>5.6</v>
      </c>
      <c r="N1499" s="56">
        <v>17.5</v>
      </c>
      <c r="O1499" s="56">
        <v>28.4</v>
      </c>
      <c r="P1499" s="56">
        <v>34.200000000000003</v>
      </c>
      <c r="Q1499" s="56">
        <v>36.299999999999997</v>
      </c>
      <c r="R1499" s="56">
        <v>20.8</v>
      </c>
      <c r="S1499" s="56">
        <v>8.6</v>
      </c>
    </row>
    <row r="1500" spans="1:19" x14ac:dyDescent="0.2">
      <c r="A1500" s="29">
        <v>317011449</v>
      </c>
      <c r="B1500" s="29" t="s">
        <v>1614</v>
      </c>
      <c r="C1500" s="55">
        <v>4033</v>
      </c>
      <c r="D1500" s="55">
        <v>41</v>
      </c>
      <c r="E1500" s="55">
        <v>238906561</v>
      </c>
      <c r="F1500" s="55">
        <v>54325</v>
      </c>
      <c r="G1500" s="55">
        <v>59238</v>
      </c>
      <c r="H1500" s="57">
        <v>3.81</v>
      </c>
      <c r="I1500" s="57">
        <v>1.65</v>
      </c>
      <c r="J1500" s="57">
        <v>0.43</v>
      </c>
      <c r="K1500" s="57">
        <v>0.17</v>
      </c>
      <c r="L1500" s="69">
        <v>0.38600000000000001</v>
      </c>
      <c r="M1500" s="56">
        <v>4</v>
      </c>
      <c r="N1500" s="56">
        <v>14.3</v>
      </c>
      <c r="O1500" s="56">
        <v>24.6</v>
      </c>
      <c r="P1500" s="56">
        <v>20.8</v>
      </c>
      <c r="Q1500" s="56">
        <v>25.8</v>
      </c>
      <c r="R1500" s="56">
        <v>31.1</v>
      </c>
      <c r="S1500" s="56">
        <v>22.4</v>
      </c>
    </row>
    <row r="1501" spans="1:19" x14ac:dyDescent="0.2">
      <c r="A1501" s="29">
        <v>317011450</v>
      </c>
      <c r="B1501" s="29" t="s">
        <v>1615</v>
      </c>
      <c r="C1501" s="55">
        <v>8419</v>
      </c>
      <c r="D1501" s="55">
        <v>46</v>
      </c>
      <c r="E1501" s="55">
        <v>535358961</v>
      </c>
      <c r="F1501" s="55">
        <v>54322</v>
      </c>
      <c r="G1501" s="55">
        <v>63589</v>
      </c>
      <c r="H1501" s="57">
        <v>5.72</v>
      </c>
      <c r="I1501" s="57">
        <v>1.86</v>
      </c>
      <c r="J1501" s="57">
        <v>0.32</v>
      </c>
      <c r="K1501" s="57">
        <v>0.12</v>
      </c>
      <c r="L1501" s="69">
        <v>0.45200000000000001</v>
      </c>
      <c r="M1501" s="56">
        <v>5.3</v>
      </c>
      <c r="N1501" s="56">
        <v>17.100000000000001</v>
      </c>
      <c r="O1501" s="56">
        <v>28.3</v>
      </c>
      <c r="P1501" s="56">
        <v>25.8</v>
      </c>
      <c r="Q1501" s="56">
        <v>22.2</v>
      </c>
      <c r="R1501" s="56">
        <v>23.7</v>
      </c>
      <c r="S1501" s="56">
        <v>28.3</v>
      </c>
    </row>
    <row r="1502" spans="1:19" x14ac:dyDescent="0.2">
      <c r="A1502" s="29">
        <v>317011451</v>
      </c>
      <c r="B1502" s="29" t="s">
        <v>1616</v>
      </c>
      <c r="C1502" s="55">
        <v>7021</v>
      </c>
      <c r="D1502" s="55">
        <v>45</v>
      </c>
      <c r="E1502" s="55">
        <v>391592044</v>
      </c>
      <c r="F1502" s="55">
        <v>48434</v>
      </c>
      <c r="G1502" s="55">
        <v>55774</v>
      </c>
      <c r="H1502" s="57">
        <v>4.9000000000000004</v>
      </c>
      <c r="I1502" s="57">
        <v>1.77</v>
      </c>
      <c r="J1502" s="57">
        <v>0.36</v>
      </c>
      <c r="K1502" s="57">
        <v>0.13</v>
      </c>
      <c r="L1502" s="69">
        <v>0.45100000000000001</v>
      </c>
      <c r="M1502" s="56">
        <v>6.3</v>
      </c>
      <c r="N1502" s="56">
        <v>18.3</v>
      </c>
      <c r="O1502" s="56">
        <v>29</v>
      </c>
      <c r="P1502" s="56">
        <v>26.4</v>
      </c>
      <c r="Q1502" s="56">
        <v>26.9</v>
      </c>
      <c r="R1502" s="56">
        <v>26.6</v>
      </c>
      <c r="S1502" s="56">
        <v>20.100000000000001</v>
      </c>
    </row>
    <row r="1503" spans="1:19" x14ac:dyDescent="0.2">
      <c r="A1503" s="29">
        <v>317011452</v>
      </c>
      <c r="B1503" s="29" t="s">
        <v>1617</v>
      </c>
      <c r="C1503" s="55">
        <v>4481</v>
      </c>
      <c r="D1503" s="55">
        <v>47</v>
      </c>
      <c r="E1503" s="55">
        <v>341860862</v>
      </c>
      <c r="F1503" s="55">
        <v>58958</v>
      </c>
      <c r="G1503" s="55">
        <v>76291</v>
      </c>
      <c r="H1503" s="57">
        <v>5.64</v>
      </c>
      <c r="I1503" s="57">
        <v>1.87</v>
      </c>
      <c r="J1503" s="57">
        <v>0.33</v>
      </c>
      <c r="K1503" s="57">
        <v>0.12</v>
      </c>
      <c r="L1503" s="69">
        <v>0.49099999999999999</v>
      </c>
      <c r="M1503" s="56">
        <v>8.4</v>
      </c>
      <c r="N1503" s="56">
        <v>22.6</v>
      </c>
      <c r="O1503" s="56">
        <v>33.9</v>
      </c>
      <c r="P1503" s="56">
        <v>23.8</v>
      </c>
      <c r="Q1503" s="56">
        <v>20.6</v>
      </c>
      <c r="R1503" s="56">
        <v>22.8</v>
      </c>
      <c r="S1503" s="56">
        <v>32.799999999999997</v>
      </c>
    </row>
    <row r="1504" spans="1:19" x14ac:dyDescent="0.2">
      <c r="A1504" s="29">
        <v>317011453</v>
      </c>
      <c r="B1504" s="29" t="s">
        <v>1618</v>
      </c>
      <c r="C1504" s="55">
        <v>5274</v>
      </c>
      <c r="D1504" s="55">
        <v>37</v>
      </c>
      <c r="E1504" s="55">
        <v>269004382</v>
      </c>
      <c r="F1504" s="55">
        <v>47069</v>
      </c>
      <c r="G1504" s="55">
        <v>51006</v>
      </c>
      <c r="H1504" s="57">
        <v>4.01</v>
      </c>
      <c r="I1504" s="57">
        <v>1.64</v>
      </c>
      <c r="J1504" s="57">
        <v>0.41</v>
      </c>
      <c r="K1504" s="57">
        <v>0.17</v>
      </c>
      <c r="L1504" s="69">
        <v>0.40400000000000003</v>
      </c>
      <c r="M1504" s="56">
        <v>4.7</v>
      </c>
      <c r="N1504" s="56">
        <v>15.5</v>
      </c>
      <c r="O1504" s="56">
        <v>25.8</v>
      </c>
      <c r="P1504" s="56">
        <v>25.2</v>
      </c>
      <c r="Q1504" s="56">
        <v>30.2</v>
      </c>
      <c r="R1504" s="56">
        <v>29.4</v>
      </c>
      <c r="S1504" s="56">
        <v>15.2</v>
      </c>
    </row>
    <row r="1505" spans="1:19" x14ac:dyDescent="0.2">
      <c r="A1505" s="29">
        <v>317011454</v>
      </c>
      <c r="B1505" s="29" t="s">
        <v>1619</v>
      </c>
      <c r="C1505" s="55">
        <v>3070</v>
      </c>
      <c r="D1505" s="55">
        <v>39</v>
      </c>
      <c r="E1505" s="55">
        <v>178918825</v>
      </c>
      <c r="F1505" s="55">
        <v>48250</v>
      </c>
      <c r="G1505" s="55">
        <v>58280</v>
      </c>
      <c r="H1505" s="57">
        <v>4.32</v>
      </c>
      <c r="I1505" s="57">
        <v>1.71</v>
      </c>
      <c r="J1505" s="57">
        <v>0.4</v>
      </c>
      <c r="K1505" s="57">
        <v>0.18</v>
      </c>
      <c r="L1505" s="69">
        <v>0.46</v>
      </c>
      <c r="M1505" s="56">
        <v>12.9</v>
      </c>
      <c r="N1505" s="56">
        <v>23.1</v>
      </c>
      <c r="O1505" s="56">
        <v>32.799999999999997</v>
      </c>
      <c r="P1505" s="56">
        <v>25.1</v>
      </c>
      <c r="Q1505" s="56">
        <v>28.4</v>
      </c>
      <c r="R1505" s="56">
        <v>28</v>
      </c>
      <c r="S1505" s="56">
        <v>18.5</v>
      </c>
    </row>
    <row r="1506" spans="1:19" x14ac:dyDescent="0.2">
      <c r="A1506" s="29">
        <v>317011455</v>
      </c>
      <c r="B1506" s="29" t="s">
        <v>1620</v>
      </c>
      <c r="C1506" s="55">
        <v>5158</v>
      </c>
      <c r="D1506" s="55">
        <v>46</v>
      </c>
      <c r="E1506" s="55">
        <v>341134089</v>
      </c>
      <c r="F1506" s="55">
        <v>52353</v>
      </c>
      <c r="G1506" s="55">
        <v>66137</v>
      </c>
      <c r="H1506" s="57">
        <v>5.74</v>
      </c>
      <c r="I1506" s="57">
        <v>1.89</v>
      </c>
      <c r="J1506" s="57">
        <v>0.33</v>
      </c>
      <c r="K1506" s="57">
        <v>0.12</v>
      </c>
      <c r="L1506" s="69">
        <v>0.48499999999999999</v>
      </c>
      <c r="M1506" s="56">
        <v>8.8000000000000007</v>
      </c>
      <c r="N1506" s="56">
        <v>21.8</v>
      </c>
      <c r="O1506" s="56">
        <v>32.700000000000003</v>
      </c>
      <c r="P1506" s="56">
        <v>26.3</v>
      </c>
      <c r="Q1506" s="56">
        <v>22.8</v>
      </c>
      <c r="R1506" s="56">
        <v>23.9</v>
      </c>
      <c r="S1506" s="56">
        <v>27.1</v>
      </c>
    </row>
    <row r="1507" spans="1:19" x14ac:dyDescent="0.2">
      <c r="A1507" s="29">
        <v>317011456</v>
      </c>
      <c r="B1507" s="29" t="s">
        <v>1621</v>
      </c>
      <c r="C1507" s="55">
        <v>7889</v>
      </c>
      <c r="D1507" s="55">
        <v>40</v>
      </c>
      <c r="E1507" s="55">
        <v>436283497</v>
      </c>
      <c r="F1507" s="55">
        <v>49288</v>
      </c>
      <c r="G1507" s="55">
        <v>55303</v>
      </c>
      <c r="H1507" s="57">
        <v>4.49</v>
      </c>
      <c r="I1507" s="57">
        <v>1.71</v>
      </c>
      <c r="J1507" s="57">
        <v>0.38</v>
      </c>
      <c r="K1507" s="57">
        <v>0.14000000000000001</v>
      </c>
      <c r="L1507" s="69">
        <v>0.42599999999999999</v>
      </c>
      <c r="M1507" s="56">
        <v>5.9</v>
      </c>
      <c r="N1507" s="56">
        <v>16.899999999999999</v>
      </c>
      <c r="O1507" s="56">
        <v>27.4</v>
      </c>
      <c r="P1507" s="56">
        <v>25.1</v>
      </c>
      <c r="Q1507" s="56">
        <v>27.2</v>
      </c>
      <c r="R1507" s="56">
        <v>28.6</v>
      </c>
      <c r="S1507" s="56">
        <v>19.100000000000001</v>
      </c>
    </row>
    <row r="1508" spans="1:19" x14ac:dyDescent="0.2">
      <c r="A1508" s="29">
        <v>317011457</v>
      </c>
      <c r="B1508" s="29" t="s">
        <v>1622</v>
      </c>
      <c r="C1508" s="55">
        <v>6116</v>
      </c>
      <c r="D1508" s="55">
        <v>45</v>
      </c>
      <c r="E1508" s="55">
        <v>483363605</v>
      </c>
      <c r="F1508" s="55">
        <v>57789</v>
      </c>
      <c r="G1508" s="55">
        <v>79033</v>
      </c>
      <c r="H1508" s="57">
        <v>5.73</v>
      </c>
      <c r="I1508" s="57">
        <v>1.91</v>
      </c>
      <c r="J1508" s="57">
        <v>0.33</v>
      </c>
      <c r="K1508" s="57">
        <v>0.13</v>
      </c>
      <c r="L1508" s="69">
        <v>0.52</v>
      </c>
      <c r="M1508" s="56">
        <v>11.5</v>
      </c>
      <c r="N1508" s="56">
        <v>26.1</v>
      </c>
      <c r="O1508" s="56">
        <v>37.4</v>
      </c>
      <c r="P1508" s="56">
        <v>24.3</v>
      </c>
      <c r="Q1508" s="56">
        <v>20.7</v>
      </c>
      <c r="R1508" s="56">
        <v>23</v>
      </c>
      <c r="S1508" s="56">
        <v>32</v>
      </c>
    </row>
    <row r="1509" spans="1:19" x14ac:dyDescent="0.2">
      <c r="A1509" s="29">
        <v>317011458</v>
      </c>
      <c r="B1509" s="29" t="s">
        <v>1623</v>
      </c>
      <c r="C1509" s="55">
        <v>8972</v>
      </c>
      <c r="D1509" s="55">
        <v>40</v>
      </c>
      <c r="E1509" s="55">
        <v>548019585</v>
      </c>
      <c r="F1509" s="55">
        <v>53471</v>
      </c>
      <c r="G1509" s="55">
        <v>61081</v>
      </c>
      <c r="H1509" s="57">
        <v>3.83</v>
      </c>
      <c r="I1509" s="57">
        <v>1.65</v>
      </c>
      <c r="J1509" s="57">
        <v>0.43</v>
      </c>
      <c r="K1509" s="57">
        <v>0.18</v>
      </c>
      <c r="L1509" s="69">
        <v>0.41599999999999998</v>
      </c>
      <c r="M1509" s="56">
        <v>7.5</v>
      </c>
      <c r="N1509" s="56">
        <v>18</v>
      </c>
      <c r="O1509" s="56">
        <v>28</v>
      </c>
      <c r="P1509" s="56">
        <v>21.1</v>
      </c>
      <c r="Q1509" s="56">
        <v>26.6</v>
      </c>
      <c r="R1509" s="56">
        <v>30.5</v>
      </c>
      <c r="S1509" s="56">
        <v>21.8</v>
      </c>
    </row>
    <row r="1510" spans="1:19" x14ac:dyDescent="0.2">
      <c r="A1510" s="29">
        <v>317011459</v>
      </c>
      <c r="B1510" s="29" t="s">
        <v>1624</v>
      </c>
      <c r="C1510" s="55">
        <v>6660</v>
      </c>
      <c r="D1510" s="55">
        <v>42</v>
      </c>
      <c r="E1510" s="55">
        <v>332277675</v>
      </c>
      <c r="F1510" s="55">
        <v>47600</v>
      </c>
      <c r="G1510" s="55">
        <v>49892</v>
      </c>
      <c r="H1510" s="57">
        <v>4.07</v>
      </c>
      <c r="I1510" s="57">
        <v>1.59</v>
      </c>
      <c r="J1510" s="57">
        <v>0.39</v>
      </c>
      <c r="K1510" s="57">
        <v>0.15</v>
      </c>
      <c r="L1510" s="69">
        <v>0.39200000000000002</v>
      </c>
      <c r="M1510" s="56">
        <v>4.4000000000000004</v>
      </c>
      <c r="N1510" s="56">
        <v>14.4</v>
      </c>
      <c r="O1510" s="56">
        <v>24.6</v>
      </c>
      <c r="P1510" s="56">
        <v>25.4</v>
      </c>
      <c r="Q1510" s="56">
        <v>30</v>
      </c>
      <c r="R1510" s="56">
        <v>30.8</v>
      </c>
      <c r="S1510" s="56">
        <v>13.8</v>
      </c>
    </row>
    <row r="1511" spans="1:19" x14ac:dyDescent="0.2">
      <c r="A1511" s="29">
        <v>318011460</v>
      </c>
      <c r="B1511" s="29" t="s">
        <v>1627</v>
      </c>
      <c r="C1511" s="55">
        <v>5402</v>
      </c>
      <c r="D1511" s="55">
        <v>44</v>
      </c>
      <c r="E1511" s="55">
        <v>314214280</v>
      </c>
      <c r="F1511" s="55">
        <v>48009</v>
      </c>
      <c r="G1511" s="55">
        <v>58166</v>
      </c>
      <c r="H1511" s="57">
        <v>4.6900000000000004</v>
      </c>
      <c r="I1511" s="57">
        <v>1.84</v>
      </c>
      <c r="J1511" s="57">
        <v>0.39</v>
      </c>
      <c r="K1511" s="57">
        <v>0.17</v>
      </c>
      <c r="L1511" s="69">
        <v>0.438</v>
      </c>
      <c r="M1511" s="56">
        <v>6.8</v>
      </c>
      <c r="N1511" s="56">
        <v>18.100000000000001</v>
      </c>
      <c r="O1511" s="56">
        <v>28.7</v>
      </c>
      <c r="P1511" s="56">
        <v>25</v>
      </c>
      <c r="Q1511" s="56">
        <v>27.9</v>
      </c>
      <c r="R1511" s="56">
        <v>25.5</v>
      </c>
      <c r="S1511" s="56">
        <v>21.6</v>
      </c>
    </row>
    <row r="1512" spans="1:19" x14ac:dyDescent="0.2">
      <c r="A1512" s="29">
        <v>318011461</v>
      </c>
      <c r="B1512" s="29" t="s">
        <v>1628</v>
      </c>
      <c r="C1512" s="55">
        <v>4521</v>
      </c>
      <c r="D1512" s="55">
        <v>47</v>
      </c>
      <c r="E1512" s="55">
        <v>247108927</v>
      </c>
      <c r="F1512" s="55">
        <v>48366</v>
      </c>
      <c r="G1512" s="55">
        <v>54658</v>
      </c>
      <c r="H1512" s="57">
        <v>4.59</v>
      </c>
      <c r="I1512" s="57">
        <v>1.77</v>
      </c>
      <c r="J1512" s="57">
        <v>0.39</v>
      </c>
      <c r="K1512" s="57">
        <v>0.16</v>
      </c>
      <c r="L1512" s="69">
        <v>0.439</v>
      </c>
      <c r="M1512" s="56">
        <v>4.5999999999999996</v>
      </c>
      <c r="N1512" s="56">
        <v>16.100000000000001</v>
      </c>
      <c r="O1512" s="56">
        <v>27</v>
      </c>
      <c r="P1512" s="56">
        <v>25.5</v>
      </c>
      <c r="Q1512" s="56">
        <v>27.6</v>
      </c>
      <c r="R1512" s="56">
        <v>26.6</v>
      </c>
      <c r="S1512" s="56">
        <v>20.3</v>
      </c>
    </row>
    <row r="1513" spans="1:19" x14ac:dyDescent="0.2">
      <c r="A1513" s="29">
        <v>318011462</v>
      </c>
      <c r="B1513" s="29" t="s">
        <v>1629</v>
      </c>
      <c r="C1513" s="55">
        <v>3873</v>
      </c>
      <c r="D1513" s="55">
        <v>44</v>
      </c>
      <c r="E1513" s="55">
        <v>227904782</v>
      </c>
      <c r="F1513" s="55">
        <v>50781</v>
      </c>
      <c r="G1513" s="55">
        <v>58845</v>
      </c>
      <c r="H1513" s="57">
        <v>4.97</v>
      </c>
      <c r="I1513" s="57">
        <v>1.82</v>
      </c>
      <c r="J1513" s="57">
        <v>0.37</v>
      </c>
      <c r="K1513" s="57">
        <v>0.15</v>
      </c>
      <c r="L1513" s="69">
        <v>0.438</v>
      </c>
      <c r="M1513" s="56">
        <v>4.8</v>
      </c>
      <c r="N1513" s="56">
        <v>16.3</v>
      </c>
      <c r="O1513" s="56">
        <v>27.4</v>
      </c>
      <c r="P1513" s="56">
        <v>25</v>
      </c>
      <c r="Q1513" s="56">
        <v>25.6</v>
      </c>
      <c r="R1513" s="56">
        <v>25.9</v>
      </c>
      <c r="S1513" s="56">
        <v>23.5</v>
      </c>
    </row>
    <row r="1514" spans="1:19" x14ac:dyDescent="0.2">
      <c r="A1514" s="29">
        <v>318011463</v>
      </c>
      <c r="B1514" s="29" t="s">
        <v>1630</v>
      </c>
      <c r="C1514" s="55">
        <v>1807</v>
      </c>
      <c r="D1514" s="55">
        <v>46</v>
      </c>
      <c r="E1514" s="55">
        <v>98812425</v>
      </c>
      <c r="F1514" s="55">
        <v>46697</v>
      </c>
      <c r="G1514" s="55">
        <v>54683</v>
      </c>
      <c r="H1514" s="57">
        <v>5.67</v>
      </c>
      <c r="I1514" s="57">
        <v>1.93</v>
      </c>
      <c r="J1514" s="57">
        <v>0.34</v>
      </c>
      <c r="K1514" s="57">
        <v>0.08</v>
      </c>
      <c r="L1514" s="69">
        <v>0.56499999999999995</v>
      </c>
      <c r="M1514" s="56">
        <v>6.9</v>
      </c>
      <c r="N1514" s="56">
        <v>20.5</v>
      </c>
      <c r="O1514" s="56">
        <v>32.9</v>
      </c>
      <c r="P1514" s="56">
        <v>29.1</v>
      </c>
      <c r="Q1514" s="56">
        <v>25.6</v>
      </c>
      <c r="R1514" s="56">
        <v>22.7</v>
      </c>
      <c r="S1514" s="56">
        <v>22.5</v>
      </c>
    </row>
    <row r="1515" spans="1:19" x14ac:dyDescent="0.2">
      <c r="A1515" s="29">
        <v>318011464</v>
      </c>
      <c r="B1515" s="29" t="s">
        <v>1631</v>
      </c>
      <c r="C1515" s="55">
        <v>2383</v>
      </c>
      <c r="D1515" s="55">
        <v>49</v>
      </c>
      <c r="E1515" s="55">
        <v>129633197</v>
      </c>
      <c r="F1515" s="55">
        <v>45652</v>
      </c>
      <c r="G1515" s="55">
        <v>54399</v>
      </c>
      <c r="H1515" s="57">
        <v>4.8899999999999997</v>
      </c>
      <c r="I1515" s="57">
        <v>1.8</v>
      </c>
      <c r="J1515" s="57">
        <v>0.37</v>
      </c>
      <c r="K1515" s="57">
        <v>0.16</v>
      </c>
      <c r="L1515" s="69">
        <v>0.443</v>
      </c>
      <c r="M1515" s="56">
        <v>7</v>
      </c>
      <c r="N1515" s="56">
        <v>18.600000000000001</v>
      </c>
      <c r="O1515" s="56">
        <v>29.2</v>
      </c>
      <c r="P1515" s="56">
        <v>27.2</v>
      </c>
      <c r="Q1515" s="56">
        <v>28.5</v>
      </c>
      <c r="R1515" s="56">
        <v>26.2</v>
      </c>
      <c r="S1515" s="56">
        <v>18.100000000000001</v>
      </c>
    </row>
    <row r="1516" spans="1:19" x14ac:dyDescent="0.2">
      <c r="A1516" s="29">
        <v>318011465</v>
      </c>
      <c r="B1516" s="29" t="s">
        <v>1632</v>
      </c>
      <c r="C1516" s="55">
        <v>3619</v>
      </c>
      <c r="D1516" s="55">
        <v>51</v>
      </c>
      <c r="E1516" s="55">
        <v>197033279</v>
      </c>
      <c r="F1516" s="55">
        <v>48126</v>
      </c>
      <c r="G1516" s="55">
        <v>54444</v>
      </c>
      <c r="H1516" s="57">
        <v>4.82</v>
      </c>
      <c r="I1516" s="57">
        <v>1.82</v>
      </c>
      <c r="J1516" s="57">
        <v>0.38</v>
      </c>
      <c r="K1516" s="57">
        <v>0.13</v>
      </c>
      <c r="L1516" s="69">
        <v>0.42599999999999999</v>
      </c>
      <c r="M1516" s="56">
        <v>4.3</v>
      </c>
      <c r="N1516" s="56">
        <v>15.3</v>
      </c>
      <c r="O1516" s="56">
        <v>26.1</v>
      </c>
      <c r="P1516" s="56">
        <v>25.9</v>
      </c>
      <c r="Q1516" s="56">
        <v>27.4</v>
      </c>
      <c r="R1516" s="56">
        <v>25.9</v>
      </c>
      <c r="S1516" s="56">
        <v>20.9</v>
      </c>
    </row>
    <row r="1517" spans="1:19" x14ac:dyDescent="0.2">
      <c r="A1517" s="29">
        <v>318011466</v>
      </c>
      <c r="B1517" s="29" t="s">
        <v>1633</v>
      </c>
      <c r="C1517" s="55">
        <v>576</v>
      </c>
      <c r="D1517" s="55">
        <v>39</v>
      </c>
      <c r="E1517" s="55">
        <v>27757149</v>
      </c>
      <c r="F1517" s="55">
        <v>42819</v>
      </c>
      <c r="G1517" s="55">
        <v>48189</v>
      </c>
      <c r="H1517" s="57">
        <v>4.84</v>
      </c>
      <c r="I1517" s="57">
        <v>1.65</v>
      </c>
      <c r="J1517" s="57">
        <v>0.34</v>
      </c>
      <c r="K1517" s="57">
        <v>0.2</v>
      </c>
      <c r="L1517" s="69">
        <v>0.41499999999999998</v>
      </c>
      <c r="M1517" s="56">
        <v>6.1</v>
      </c>
      <c r="N1517" s="56">
        <v>17.100000000000001</v>
      </c>
      <c r="O1517" s="56">
        <v>27.7</v>
      </c>
      <c r="P1517" s="56">
        <v>28.1</v>
      </c>
      <c r="Q1517" s="56">
        <v>33.299999999999997</v>
      </c>
      <c r="R1517" s="56">
        <v>27</v>
      </c>
      <c r="S1517" s="56">
        <v>11.6</v>
      </c>
    </row>
    <row r="1518" spans="1:19" x14ac:dyDescent="0.2">
      <c r="A1518" s="29">
        <v>318021467</v>
      </c>
      <c r="B1518" s="29" t="s">
        <v>1634</v>
      </c>
      <c r="C1518" s="55">
        <v>2579</v>
      </c>
      <c r="D1518" s="55">
        <v>42</v>
      </c>
      <c r="E1518" s="55">
        <v>143848078</v>
      </c>
      <c r="F1518" s="55">
        <v>47404</v>
      </c>
      <c r="G1518" s="55">
        <v>55777</v>
      </c>
      <c r="H1518" s="57">
        <v>5.21</v>
      </c>
      <c r="I1518" s="57">
        <v>1.85</v>
      </c>
      <c r="J1518" s="57">
        <v>0.35</v>
      </c>
      <c r="K1518" s="57">
        <v>0.14000000000000001</v>
      </c>
      <c r="L1518" s="69">
        <v>0.438</v>
      </c>
      <c r="M1518" s="56">
        <v>5</v>
      </c>
      <c r="N1518" s="56">
        <v>16.8</v>
      </c>
      <c r="O1518" s="56">
        <v>27.8</v>
      </c>
      <c r="P1518" s="56">
        <v>26.2</v>
      </c>
      <c r="Q1518" s="56">
        <v>27.7</v>
      </c>
      <c r="R1518" s="56">
        <v>24.5</v>
      </c>
      <c r="S1518" s="56">
        <v>21.6</v>
      </c>
    </row>
    <row r="1519" spans="1:19" x14ac:dyDescent="0.2">
      <c r="A1519" s="29">
        <v>318021468</v>
      </c>
      <c r="B1519" s="29" t="s">
        <v>1635</v>
      </c>
      <c r="C1519" s="55">
        <v>5269</v>
      </c>
      <c r="D1519" s="55">
        <v>46</v>
      </c>
      <c r="E1519" s="55">
        <v>388397942</v>
      </c>
      <c r="F1519" s="55">
        <v>59801</v>
      </c>
      <c r="G1519" s="55">
        <v>73714</v>
      </c>
      <c r="H1519" s="57">
        <v>4.97</v>
      </c>
      <c r="I1519" s="57">
        <v>1.8</v>
      </c>
      <c r="J1519" s="57">
        <v>0.36</v>
      </c>
      <c r="K1519" s="57">
        <v>0.15</v>
      </c>
      <c r="L1519" s="69">
        <v>0.46500000000000002</v>
      </c>
      <c r="M1519" s="56">
        <v>8.8000000000000007</v>
      </c>
      <c r="N1519" s="56">
        <v>21.4</v>
      </c>
      <c r="O1519" s="56">
        <v>31.8</v>
      </c>
      <c r="P1519" s="56">
        <v>22.1</v>
      </c>
      <c r="Q1519" s="56">
        <v>21.7</v>
      </c>
      <c r="R1519" s="56">
        <v>24.6</v>
      </c>
      <c r="S1519" s="56">
        <v>31.6</v>
      </c>
    </row>
    <row r="1520" spans="1:19" x14ac:dyDescent="0.2">
      <c r="A1520" s="29">
        <v>318021469</v>
      </c>
      <c r="B1520" s="29" t="s">
        <v>1636</v>
      </c>
      <c r="C1520" s="55">
        <v>1921</v>
      </c>
      <c r="D1520" s="55">
        <v>46</v>
      </c>
      <c r="E1520" s="55">
        <v>152302570</v>
      </c>
      <c r="F1520" s="55">
        <v>61682</v>
      </c>
      <c r="G1520" s="55">
        <v>79283</v>
      </c>
      <c r="H1520" s="57">
        <v>4.82</v>
      </c>
      <c r="I1520" s="57">
        <v>1.83</v>
      </c>
      <c r="J1520" s="57">
        <v>0.38</v>
      </c>
      <c r="K1520" s="57">
        <v>0.15</v>
      </c>
      <c r="L1520" s="69">
        <v>0.48199999999999998</v>
      </c>
      <c r="M1520" s="56">
        <v>9.4</v>
      </c>
      <c r="N1520" s="56">
        <v>23.6</v>
      </c>
      <c r="O1520" s="56">
        <v>34.200000000000003</v>
      </c>
      <c r="P1520" s="56">
        <v>20.7</v>
      </c>
      <c r="Q1520" s="56">
        <v>21.4</v>
      </c>
      <c r="R1520" s="56">
        <v>23.9</v>
      </c>
      <c r="S1520" s="56">
        <v>33.9</v>
      </c>
    </row>
    <row r="1521" spans="1:19" x14ac:dyDescent="0.2">
      <c r="A1521" s="29">
        <v>318021470</v>
      </c>
      <c r="B1521" s="29" t="s">
        <v>1637</v>
      </c>
      <c r="C1521" s="55">
        <v>5008</v>
      </c>
      <c r="D1521" s="55">
        <v>38</v>
      </c>
      <c r="E1521" s="55">
        <v>350161438</v>
      </c>
      <c r="F1521" s="55">
        <v>65260</v>
      </c>
      <c r="G1521" s="55">
        <v>69920</v>
      </c>
      <c r="H1521" s="57">
        <v>3.16</v>
      </c>
      <c r="I1521" s="57">
        <v>1.54</v>
      </c>
      <c r="J1521" s="57">
        <v>0.49</v>
      </c>
      <c r="K1521" s="57">
        <v>0.25</v>
      </c>
      <c r="L1521" s="69">
        <v>0.36299999999999999</v>
      </c>
      <c r="M1521" s="56">
        <v>4.9000000000000004</v>
      </c>
      <c r="N1521" s="56">
        <v>14.8</v>
      </c>
      <c r="O1521" s="56">
        <v>24.5</v>
      </c>
      <c r="P1521" s="56">
        <v>15.6</v>
      </c>
      <c r="Q1521" s="56">
        <v>22.3</v>
      </c>
      <c r="R1521" s="56">
        <v>31.8</v>
      </c>
      <c r="S1521" s="56">
        <v>30.2</v>
      </c>
    </row>
    <row r="1522" spans="1:19" x14ac:dyDescent="0.2">
      <c r="A1522" s="29">
        <v>318021471</v>
      </c>
      <c r="B1522" s="29" t="s">
        <v>1638</v>
      </c>
      <c r="C1522" s="55">
        <v>5474</v>
      </c>
      <c r="D1522" s="55">
        <v>40</v>
      </c>
      <c r="E1522" s="55">
        <v>299816393</v>
      </c>
      <c r="F1522" s="55">
        <v>50344</v>
      </c>
      <c r="G1522" s="55">
        <v>54771</v>
      </c>
      <c r="H1522" s="57">
        <v>4.25</v>
      </c>
      <c r="I1522" s="57">
        <v>1.64</v>
      </c>
      <c r="J1522" s="57">
        <v>0.39</v>
      </c>
      <c r="K1522" s="57">
        <v>0.18</v>
      </c>
      <c r="L1522" s="69">
        <v>0.39900000000000002</v>
      </c>
      <c r="M1522" s="56">
        <v>4.7</v>
      </c>
      <c r="N1522" s="56">
        <v>15.3</v>
      </c>
      <c r="O1522" s="56">
        <v>25.6</v>
      </c>
      <c r="P1522" s="56">
        <v>24.8</v>
      </c>
      <c r="Q1522" s="56">
        <v>26.5</v>
      </c>
      <c r="R1522" s="56">
        <v>30.9</v>
      </c>
      <c r="S1522" s="56">
        <v>17.8</v>
      </c>
    </row>
    <row r="1523" spans="1:19" x14ac:dyDescent="0.2">
      <c r="A1523" s="29">
        <v>318021472</v>
      </c>
      <c r="B1523" s="29" t="s">
        <v>1639</v>
      </c>
      <c r="C1523" s="55">
        <v>3260</v>
      </c>
      <c r="D1523" s="55">
        <v>43</v>
      </c>
      <c r="E1523" s="55">
        <v>175256041</v>
      </c>
      <c r="F1523" s="55">
        <v>46866</v>
      </c>
      <c r="G1523" s="55">
        <v>53760</v>
      </c>
      <c r="H1523" s="57">
        <v>5.14</v>
      </c>
      <c r="I1523" s="57">
        <v>1.82</v>
      </c>
      <c r="J1523" s="57">
        <v>0.35</v>
      </c>
      <c r="K1523" s="57">
        <v>0.15</v>
      </c>
      <c r="L1523" s="69">
        <v>0.43</v>
      </c>
      <c r="M1523" s="56">
        <v>4.7</v>
      </c>
      <c r="N1523" s="56">
        <v>15.9</v>
      </c>
      <c r="O1523" s="56">
        <v>27</v>
      </c>
      <c r="P1523" s="56">
        <v>27.7</v>
      </c>
      <c r="Q1523" s="56">
        <v>27</v>
      </c>
      <c r="R1523" s="56">
        <v>25.3</v>
      </c>
      <c r="S1523" s="56">
        <v>19.899999999999999</v>
      </c>
    </row>
    <row r="1524" spans="1:19" x14ac:dyDescent="0.2">
      <c r="A1524" s="29">
        <v>318021473</v>
      </c>
      <c r="B1524" s="29" t="s">
        <v>1640</v>
      </c>
      <c r="C1524" s="55">
        <v>14271</v>
      </c>
      <c r="D1524" s="55">
        <v>36</v>
      </c>
      <c r="E1524" s="55">
        <v>947213468</v>
      </c>
      <c r="F1524" s="55">
        <v>61189</v>
      </c>
      <c r="G1524" s="55">
        <v>66373</v>
      </c>
      <c r="H1524" s="57">
        <v>3.21</v>
      </c>
      <c r="I1524" s="57">
        <v>1.57</v>
      </c>
      <c r="J1524" s="57">
        <v>0.49</v>
      </c>
      <c r="K1524" s="57">
        <v>0.25</v>
      </c>
      <c r="L1524" s="69">
        <v>0.36</v>
      </c>
      <c r="M1524" s="56">
        <v>4.2</v>
      </c>
      <c r="N1524" s="56">
        <v>14.2</v>
      </c>
      <c r="O1524" s="56">
        <v>24</v>
      </c>
      <c r="P1524" s="56">
        <v>16.3</v>
      </c>
      <c r="Q1524" s="56">
        <v>23.8</v>
      </c>
      <c r="R1524" s="56">
        <v>32.5</v>
      </c>
      <c r="S1524" s="56">
        <v>27.4</v>
      </c>
    </row>
    <row r="1525" spans="1:19" x14ac:dyDescent="0.2">
      <c r="A1525" s="29">
        <v>318021474</v>
      </c>
      <c r="B1525" s="29" t="s">
        <v>1641</v>
      </c>
      <c r="C1525" s="55">
        <v>4687</v>
      </c>
      <c r="D1525" s="55">
        <v>33</v>
      </c>
      <c r="E1525" s="55">
        <v>335299157</v>
      </c>
      <c r="F1525" s="55">
        <v>64996</v>
      </c>
      <c r="G1525" s="55">
        <v>71538</v>
      </c>
      <c r="H1525" s="57">
        <v>4.1900000000000004</v>
      </c>
      <c r="I1525" s="57">
        <v>1.56</v>
      </c>
      <c r="J1525" s="57">
        <v>0.37</v>
      </c>
      <c r="K1525" s="57">
        <v>0.16</v>
      </c>
      <c r="L1525" s="69">
        <v>0.42299999999999999</v>
      </c>
      <c r="M1525" s="56">
        <v>6.7</v>
      </c>
      <c r="N1525" s="56">
        <v>19.100000000000001</v>
      </c>
      <c r="O1525" s="56">
        <v>29.2</v>
      </c>
      <c r="P1525" s="56">
        <v>20.6</v>
      </c>
      <c r="Q1525" s="56">
        <v>19.2</v>
      </c>
      <c r="R1525" s="56">
        <v>31.1</v>
      </c>
      <c r="S1525" s="56">
        <v>29.2</v>
      </c>
    </row>
    <row r="1526" spans="1:19" x14ac:dyDescent="0.2">
      <c r="A1526" s="29">
        <v>318021475</v>
      </c>
      <c r="B1526" s="29" t="s">
        <v>1642</v>
      </c>
      <c r="C1526" s="55">
        <v>3528</v>
      </c>
      <c r="D1526" s="55">
        <v>41</v>
      </c>
      <c r="E1526" s="55">
        <v>214785058</v>
      </c>
      <c r="F1526" s="55">
        <v>54324</v>
      </c>
      <c r="G1526" s="55">
        <v>60880</v>
      </c>
      <c r="H1526" s="57">
        <v>4.16</v>
      </c>
      <c r="I1526" s="57">
        <v>1.7</v>
      </c>
      <c r="J1526" s="57">
        <v>0.41</v>
      </c>
      <c r="K1526" s="57">
        <v>0.19</v>
      </c>
      <c r="L1526" s="69">
        <v>0.40699999999999997</v>
      </c>
      <c r="M1526" s="56">
        <v>5.4</v>
      </c>
      <c r="N1526" s="56">
        <v>16.3</v>
      </c>
      <c r="O1526" s="56">
        <v>26.6</v>
      </c>
      <c r="P1526" s="56">
        <v>22.2</v>
      </c>
      <c r="Q1526" s="56">
        <v>25.2</v>
      </c>
      <c r="R1526" s="56">
        <v>29</v>
      </c>
      <c r="S1526" s="56">
        <v>23.6</v>
      </c>
    </row>
    <row r="1527" spans="1:19" x14ac:dyDescent="0.2">
      <c r="A1527" s="29">
        <v>318021476</v>
      </c>
      <c r="B1527" s="29" t="s">
        <v>1643</v>
      </c>
      <c r="C1527" s="55">
        <v>4144</v>
      </c>
      <c r="D1527" s="55">
        <v>41</v>
      </c>
      <c r="E1527" s="55">
        <v>230142860</v>
      </c>
      <c r="F1527" s="55">
        <v>51444</v>
      </c>
      <c r="G1527" s="55">
        <v>55536</v>
      </c>
      <c r="H1527" s="57">
        <v>3.83</v>
      </c>
      <c r="I1527" s="57">
        <v>1.64</v>
      </c>
      <c r="J1527" s="57">
        <v>0.43</v>
      </c>
      <c r="K1527" s="57">
        <v>0.19</v>
      </c>
      <c r="L1527" s="69">
        <v>0.38100000000000001</v>
      </c>
      <c r="M1527" s="56">
        <v>4.2</v>
      </c>
      <c r="N1527" s="56">
        <v>14.3</v>
      </c>
      <c r="O1527" s="56">
        <v>24.3</v>
      </c>
      <c r="P1527" s="56">
        <v>22.2</v>
      </c>
      <c r="Q1527" s="56">
        <v>27.6</v>
      </c>
      <c r="R1527" s="56">
        <v>31.2</v>
      </c>
      <c r="S1527" s="56">
        <v>19</v>
      </c>
    </row>
    <row r="1528" spans="1:19" x14ac:dyDescent="0.2">
      <c r="A1528" s="29">
        <v>318021477</v>
      </c>
      <c r="B1528" s="29" t="s">
        <v>1644</v>
      </c>
      <c r="C1528" s="55">
        <v>2009</v>
      </c>
      <c r="D1528" s="55">
        <v>43</v>
      </c>
      <c r="E1528" s="55">
        <v>106457640</v>
      </c>
      <c r="F1528" s="55">
        <v>48219</v>
      </c>
      <c r="G1528" s="55">
        <v>52990</v>
      </c>
      <c r="H1528" s="57">
        <v>4.3899999999999997</v>
      </c>
      <c r="I1528" s="57">
        <v>1.69</v>
      </c>
      <c r="J1528" s="57">
        <v>0.38</v>
      </c>
      <c r="K1528" s="57">
        <v>0.16</v>
      </c>
      <c r="L1528" s="69">
        <v>0.40100000000000002</v>
      </c>
      <c r="M1528" s="56">
        <v>4.3</v>
      </c>
      <c r="N1528" s="56">
        <v>14.8</v>
      </c>
      <c r="O1528" s="56">
        <v>25.2</v>
      </c>
      <c r="P1528" s="56">
        <v>25.1</v>
      </c>
      <c r="Q1528" s="56">
        <v>28.1</v>
      </c>
      <c r="R1528" s="56">
        <v>29.7</v>
      </c>
      <c r="S1528" s="56">
        <v>17.100000000000001</v>
      </c>
    </row>
    <row r="1529" spans="1:19" x14ac:dyDescent="0.2">
      <c r="A1529" s="29">
        <v>318021478</v>
      </c>
      <c r="B1529" s="29" t="s">
        <v>1645</v>
      </c>
      <c r="C1529" s="55">
        <v>2872</v>
      </c>
      <c r="D1529" s="55">
        <v>41</v>
      </c>
      <c r="E1529" s="55">
        <v>177789383</v>
      </c>
      <c r="F1529" s="55">
        <v>54000</v>
      </c>
      <c r="G1529" s="55">
        <v>61904</v>
      </c>
      <c r="H1529" s="57">
        <v>4.29</v>
      </c>
      <c r="I1529" s="57">
        <v>1.76</v>
      </c>
      <c r="J1529" s="57">
        <v>0.41</v>
      </c>
      <c r="K1529" s="57">
        <v>0.17</v>
      </c>
      <c r="L1529" s="69">
        <v>0.41599999999999998</v>
      </c>
      <c r="M1529" s="56">
        <v>5.3</v>
      </c>
      <c r="N1529" s="56">
        <v>16.5</v>
      </c>
      <c r="O1529" s="56">
        <v>26.9</v>
      </c>
      <c r="P1529" s="56">
        <v>22.1</v>
      </c>
      <c r="Q1529" s="56">
        <v>25.4</v>
      </c>
      <c r="R1529" s="56">
        <v>27.6</v>
      </c>
      <c r="S1529" s="56">
        <v>25</v>
      </c>
    </row>
    <row r="1530" spans="1:19" x14ac:dyDescent="0.2">
      <c r="A1530" s="29">
        <v>318021479</v>
      </c>
      <c r="B1530" s="29" t="s">
        <v>1646</v>
      </c>
      <c r="C1530" s="55">
        <v>2709</v>
      </c>
      <c r="D1530" s="55">
        <v>42</v>
      </c>
      <c r="E1530" s="55">
        <v>171703614</v>
      </c>
      <c r="F1530" s="55">
        <v>52919</v>
      </c>
      <c r="G1530" s="55">
        <v>63383</v>
      </c>
      <c r="H1530" s="57">
        <v>4.5599999999999996</v>
      </c>
      <c r="I1530" s="57">
        <v>1.76</v>
      </c>
      <c r="J1530" s="57">
        <v>0.39</v>
      </c>
      <c r="K1530" s="57">
        <v>0.18</v>
      </c>
      <c r="L1530" s="69">
        <v>0.436</v>
      </c>
      <c r="M1530" s="56">
        <v>7.2</v>
      </c>
      <c r="N1530" s="56">
        <v>19</v>
      </c>
      <c r="O1530" s="56">
        <v>29.5</v>
      </c>
      <c r="P1530" s="56">
        <v>23.3</v>
      </c>
      <c r="Q1530" s="56">
        <v>25</v>
      </c>
      <c r="R1530" s="56">
        <v>26.4</v>
      </c>
      <c r="S1530" s="56">
        <v>25.2</v>
      </c>
    </row>
    <row r="1531" spans="1:19" x14ac:dyDescent="0.2">
      <c r="A1531" s="29">
        <v>318021480</v>
      </c>
      <c r="B1531" s="29" t="s">
        <v>1647</v>
      </c>
      <c r="C1531" s="55">
        <v>5650</v>
      </c>
      <c r="D1531" s="55">
        <v>40</v>
      </c>
      <c r="E1531" s="55">
        <v>322156465</v>
      </c>
      <c r="F1531" s="55">
        <v>51122</v>
      </c>
      <c r="G1531" s="55">
        <v>57019</v>
      </c>
      <c r="H1531" s="57">
        <v>3.99</v>
      </c>
      <c r="I1531" s="57">
        <v>1.7</v>
      </c>
      <c r="J1531" s="57">
        <v>0.43</v>
      </c>
      <c r="K1531" s="57">
        <v>0.19</v>
      </c>
      <c r="L1531" s="69">
        <v>0.39600000000000002</v>
      </c>
      <c r="M1531" s="56">
        <v>4.5999999999999996</v>
      </c>
      <c r="N1531" s="56">
        <v>15.2</v>
      </c>
      <c r="O1531" s="56">
        <v>25.6</v>
      </c>
      <c r="P1531" s="56">
        <v>22.6</v>
      </c>
      <c r="Q1531" s="56">
        <v>27.8</v>
      </c>
      <c r="R1531" s="56">
        <v>29.1</v>
      </c>
      <c r="S1531" s="56">
        <v>20.6</v>
      </c>
    </row>
    <row r="1532" spans="1:19" x14ac:dyDescent="0.2">
      <c r="A1532" s="29">
        <v>318021481</v>
      </c>
      <c r="B1532" s="29" t="s">
        <v>1648</v>
      </c>
      <c r="C1532" s="55">
        <v>4001</v>
      </c>
      <c r="D1532" s="55">
        <v>42</v>
      </c>
      <c r="E1532" s="55">
        <v>213724764</v>
      </c>
      <c r="F1532" s="55">
        <v>48121</v>
      </c>
      <c r="G1532" s="55">
        <v>53418</v>
      </c>
      <c r="H1532" s="57">
        <v>4.3499999999999996</v>
      </c>
      <c r="I1532" s="57">
        <v>1.72</v>
      </c>
      <c r="J1532" s="57">
        <v>0.4</v>
      </c>
      <c r="K1532" s="57">
        <v>0.17</v>
      </c>
      <c r="L1532" s="69">
        <v>0.39800000000000002</v>
      </c>
      <c r="M1532" s="56">
        <v>3.8</v>
      </c>
      <c r="N1532" s="56">
        <v>14.4</v>
      </c>
      <c r="O1532" s="56">
        <v>24.9</v>
      </c>
      <c r="P1532" s="56">
        <v>25</v>
      </c>
      <c r="Q1532" s="56">
        <v>28.6</v>
      </c>
      <c r="R1532" s="56">
        <v>27.8</v>
      </c>
      <c r="S1532" s="56">
        <v>18.600000000000001</v>
      </c>
    </row>
    <row r="1533" spans="1:19" x14ac:dyDescent="0.2">
      <c r="A1533" s="29">
        <v>318021482</v>
      </c>
      <c r="B1533" s="29" t="s">
        <v>1649</v>
      </c>
      <c r="C1533" s="55">
        <v>9388</v>
      </c>
      <c r="D1533" s="55">
        <v>42</v>
      </c>
      <c r="E1533" s="55">
        <v>596018030</v>
      </c>
      <c r="F1533" s="55">
        <v>57000</v>
      </c>
      <c r="G1533" s="55">
        <v>63487</v>
      </c>
      <c r="H1533" s="57">
        <v>3.82</v>
      </c>
      <c r="I1533" s="57">
        <v>1.67</v>
      </c>
      <c r="J1533" s="57">
        <v>0.44</v>
      </c>
      <c r="K1533" s="57">
        <v>0.2</v>
      </c>
      <c r="L1533" s="69">
        <v>0.38700000000000001</v>
      </c>
      <c r="M1533" s="56">
        <v>4.5999999999999996</v>
      </c>
      <c r="N1533" s="56">
        <v>15</v>
      </c>
      <c r="O1533" s="56">
        <v>25.1</v>
      </c>
      <c r="P1533" s="56">
        <v>19.7</v>
      </c>
      <c r="Q1533" s="56">
        <v>24.5</v>
      </c>
      <c r="R1533" s="56">
        <v>29.7</v>
      </c>
      <c r="S1533" s="56">
        <v>26.1</v>
      </c>
    </row>
    <row r="1534" spans="1:19" x14ac:dyDescent="0.2">
      <c r="A1534" s="29">
        <v>318021483</v>
      </c>
      <c r="B1534" s="29" t="s">
        <v>1650</v>
      </c>
      <c r="C1534" s="55">
        <v>1384</v>
      </c>
      <c r="D1534" s="55">
        <v>53</v>
      </c>
      <c r="E1534" s="55">
        <v>65476602</v>
      </c>
      <c r="F1534" s="55">
        <v>35945</v>
      </c>
      <c r="G1534" s="55">
        <v>47310</v>
      </c>
      <c r="H1534" s="57">
        <v>5.86</v>
      </c>
      <c r="I1534" s="57">
        <v>2.06</v>
      </c>
      <c r="J1534" s="57">
        <v>0.35</v>
      </c>
      <c r="K1534" s="57">
        <v>0.14000000000000001</v>
      </c>
      <c r="L1534" s="69">
        <v>0.48599999999999999</v>
      </c>
      <c r="M1534" s="56">
        <v>6.6</v>
      </c>
      <c r="N1534" s="56">
        <v>20</v>
      </c>
      <c r="O1534" s="56">
        <v>32.1</v>
      </c>
      <c r="P1534" s="56">
        <v>35.299999999999997</v>
      </c>
      <c r="Q1534" s="56">
        <v>30.9</v>
      </c>
      <c r="R1534" s="56">
        <v>18.399999999999999</v>
      </c>
      <c r="S1534" s="56">
        <v>15.5</v>
      </c>
    </row>
    <row r="1535" spans="1:19" x14ac:dyDescent="0.2">
      <c r="A1535" s="29">
        <v>318021484</v>
      </c>
      <c r="B1535" s="29" t="s">
        <v>1651</v>
      </c>
      <c r="C1535" s="55">
        <v>5947</v>
      </c>
      <c r="D1535" s="55">
        <v>38</v>
      </c>
      <c r="E1535" s="55">
        <v>405021417</v>
      </c>
      <c r="F1535" s="55">
        <v>59016</v>
      </c>
      <c r="G1535" s="55">
        <v>68105</v>
      </c>
      <c r="H1535" s="57">
        <v>3.69</v>
      </c>
      <c r="I1535" s="57">
        <v>1.63</v>
      </c>
      <c r="J1535" s="57">
        <v>0.44</v>
      </c>
      <c r="K1535" s="57">
        <v>0.22</v>
      </c>
      <c r="L1535" s="69">
        <v>0.41299999999999998</v>
      </c>
      <c r="M1535" s="56">
        <v>8.6999999999999993</v>
      </c>
      <c r="N1535" s="56">
        <v>18.899999999999999</v>
      </c>
      <c r="O1535" s="56">
        <v>28.6</v>
      </c>
      <c r="P1535" s="56">
        <v>18.5</v>
      </c>
      <c r="Q1535" s="56">
        <v>23.9</v>
      </c>
      <c r="R1535" s="56">
        <v>30.7</v>
      </c>
      <c r="S1535" s="56">
        <v>27</v>
      </c>
    </row>
    <row r="1536" spans="1:19" x14ac:dyDescent="0.2">
      <c r="A1536" s="29">
        <v>318021485</v>
      </c>
      <c r="B1536" s="29" t="s">
        <v>1652</v>
      </c>
      <c r="C1536" s="55">
        <v>1913</v>
      </c>
      <c r="D1536" s="55">
        <v>45</v>
      </c>
      <c r="E1536" s="55">
        <v>122840480</v>
      </c>
      <c r="F1536" s="55">
        <v>51619</v>
      </c>
      <c r="G1536" s="55">
        <v>64214</v>
      </c>
      <c r="H1536" s="57">
        <v>5.41</v>
      </c>
      <c r="I1536" s="57">
        <v>1.9</v>
      </c>
      <c r="J1536" s="57">
        <v>0.35</v>
      </c>
      <c r="K1536" s="57">
        <v>0.14000000000000001</v>
      </c>
      <c r="L1536" s="69">
        <v>0.47</v>
      </c>
      <c r="M1536" s="56">
        <v>7.5</v>
      </c>
      <c r="N1536" s="56">
        <v>20.100000000000001</v>
      </c>
      <c r="O1536" s="56">
        <v>31</v>
      </c>
      <c r="P1536" s="56">
        <v>25.7</v>
      </c>
      <c r="Q1536" s="56">
        <v>24.1</v>
      </c>
      <c r="R1536" s="56">
        <v>22.6</v>
      </c>
      <c r="S1536" s="56">
        <v>27.6</v>
      </c>
    </row>
    <row r="1537" spans="1:19" x14ac:dyDescent="0.2">
      <c r="A1537" s="29">
        <v>318021486</v>
      </c>
      <c r="B1537" s="29" t="s">
        <v>1653</v>
      </c>
      <c r="C1537" s="55">
        <v>3636</v>
      </c>
      <c r="D1537" s="55">
        <v>46</v>
      </c>
      <c r="E1537" s="55">
        <v>215635983</v>
      </c>
      <c r="F1537" s="55">
        <v>51990</v>
      </c>
      <c r="G1537" s="55">
        <v>59306</v>
      </c>
      <c r="H1537" s="57">
        <v>4.53</v>
      </c>
      <c r="I1537" s="57">
        <v>1.75</v>
      </c>
      <c r="J1537" s="57">
        <v>0.39</v>
      </c>
      <c r="K1537" s="57">
        <v>0.14000000000000001</v>
      </c>
      <c r="L1537" s="69">
        <v>0.42299999999999999</v>
      </c>
      <c r="M1537" s="56">
        <v>5.0999999999999996</v>
      </c>
      <c r="N1537" s="56">
        <v>16.2</v>
      </c>
      <c r="O1537" s="56">
        <v>26.9</v>
      </c>
      <c r="P1537" s="56">
        <v>23.8</v>
      </c>
      <c r="Q1537" s="56">
        <v>25.5</v>
      </c>
      <c r="R1537" s="56">
        <v>27.4</v>
      </c>
      <c r="S1537" s="56">
        <v>23.3</v>
      </c>
    </row>
    <row r="1538" spans="1:19" x14ac:dyDescent="0.2">
      <c r="A1538" s="29">
        <v>318021487</v>
      </c>
      <c r="B1538" s="29" t="s">
        <v>1654</v>
      </c>
      <c r="C1538" s="55">
        <v>3994</v>
      </c>
      <c r="D1538" s="55">
        <v>38</v>
      </c>
      <c r="E1538" s="55">
        <v>292151818</v>
      </c>
      <c r="F1538" s="55">
        <v>64824</v>
      </c>
      <c r="G1538" s="55">
        <v>73148</v>
      </c>
      <c r="H1538" s="57">
        <v>3.7</v>
      </c>
      <c r="I1538" s="57">
        <v>1.57</v>
      </c>
      <c r="J1538" s="57">
        <v>0.43</v>
      </c>
      <c r="K1538" s="57">
        <v>0.21</v>
      </c>
      <c r="L1538" s="69">
        <v>0.41199999999999998</v>
      </c>
      <c r="M1538" s="56">
        <v>7.2</v>
      </c>
      <c r="N1538" s="56">
        <v>18.899999999999999</v>
      </c>
      <c r="O1538" s="56">
        <v>28.9</v>
      </c>
      <c r="P1538" s="56">
        <v>17.5</v>
      </c>
      <c r="Q1538" s="56">
        <v>21.6</v>
      </c>
      <c r="R1538" s="56">
        <v>30.5</v>
      </c>
      <c r="S1538" s="56">
        <v>30.4</v>
      </c>
    </row>
    <row r="1539" spans="1:19" x14ac:dyDescent="0.2">
      <c r="A1539" s="29">
        <v>318021488</v>
      </c>
      <c r="B1539" s="29" t="s">
        <v>1655</v>
      </c>
      <c r="C1539" s="55">
        <v>3252</v>
      </c>
      <c r="D1539" s="55">
        <v>40</v>
      </c>
      <c r="E1539" s="55">
        <v>200975793</v>
      </c>
      <c r="F1539" s="55">
        <v>53176</v>
      </c>
      <c r="G1539" s="55">
        <v>61801</v>
      </c>
      <c r="H1539" s="57">
        <v>3.94</v>
      </c>
      <c r="I1539" s="57">
        <v>1.73</v>
      </c>
      <c r="J1539" s="57">
        <v>0.44</v>
      </c>
      <c r="K1539" s="57">
        <v>0.22</v>
      </c>
      <c r="L1539" s="69">
        <v>0.40100000000000002</v>
      </c>
      <c r="M1539" s="56">
        <v>5.9</v>
      </c>
      <c r="N1539" s="56">
        <v>16.399999999999999</v>
      </c>
      <c r="O1539" s="56">
        <v>26.7</v>
      </c>
      <c r="P1539" s="56">
        <v>20.9</v>
      </c>
      <c r="Q1539" s="56">
        <v>26.9</v>
      </c>
      <c r="R1539" s="56">
        <v>28.4</v>
      </c>
      <c r="S1539" s="56">
        <v>23.8</v>
      </c>
    </row>
    <row r="1540" spans="1:19" x14ac:dyDescent="0.2">
      <c r="A1540" s="29">
        <v>318021489</v>
      </c>
      <c r="B1540" s="29" t="s">
        <v>1656</v>
      </c>
      <c r="C1540" s="55">
        <v>2779</v>
      </c>
      <c r="D1540" s="55">
        <v>47</v>
      </c>
      <c r="E1540" s="55">
        <v>182920260</v>
      </c>
      <c r="F1540" s="55">
        <v>57605</v>
      </c>
      <c r="G1540" s="55">
        <v>65822</v>
      </c>
      <c r="H1540" s="57">
        <v>4.28</v>
      </c>
      <c r="I1540" s="57">
        <v>1.72</v>
      </c>
      <c r="J1540" s="57">
        <v>0.4</v>
      </c>
      <c r="K1540" s="57">
        <v>0.17</v>
      </c>
      <c r="L1540" s="69">
        <v>0.41899999999999998</v>
      </c>
      <c r="M1540" s="56">
        <v>5.8</v>
      </c>
      <c r="N1540" s="56">
        <v>16.8</v>
      </c>
      <c r="O1540" s="56">
        <v>27</v>
      </c>
      <c r="P1540" s="56">
        <v>21</v>
      </c>
      <c r="Q1540" s="56">
        <v>22.8</v>
      </c>
      <c r="R1540" s="56">
        <v>26.8</v>
      </c>
      <c r="S1540" s="56">
        <v>29.4</v>
      </c>
    </row>
    <row r="1541" spans="1:19" x14ac:dyDescent="0.2">
      <c r="A1541" s="29">
        <v>318021490</v>
      </c>
      <c r="B1541" s="29" t="s">
        <v>1657</v>
      </c>
      <c r="C1541" s="55">
        <v>6204</v>
      </c>
      <c r="D1541" s="55">
        <v>43</v>
      </c>
      <c r="E1541" s="55">
        <v>534565846</v>
      </c>
      <c r="F1541" s="55">
        <v>64833</v>
      </c>
      <c r="G1541" s="55">
        <v>86165</v>
      </c>
      <c r="H1541" s="57">
        <v>4.63</v>
      </c>
      <c r="I1541" s="57">
        <v>1.79</v>
      </c>
      <c r="J1541" s="57">
        <v>0.39</v>
      </c>
      <c r="K1541" s="57">
        <v>0.17</v>
      </c>
      <c r="L1541" s="69">
        <v>0.49099999999999999</v>
      </c>
      <c r="M1541" s="56">
        <v>10.4</v>
      </c>
      <c r="N1541" s="56">
        <v>25.4</v>
      </c>
      <c r="O1541" s="56">
        <v>36.4</v>
      </c>
      <c r="P1541" s="56">
        <v>19.7</v>
      </c>
      <c r="Q1541" s="56">
        <v>20.100000000000001</v>
      </c>
      <c r="R1541" s="56">
        <v>26.1</v>
      </c>
      <c r="S1541" s="56">
        <v>34.1</v>
      </c>
    </row>
    <row r="1542" spans="1:19" x14ac:dyDescent="0.2">
      <c r="A1542" s="29">
        <v>318021491</v>
      </c>
      <c r="B1542" s="29" t="s">
        <v>1658</v>
      </c>
      <c r="C1542" s="55">
        <v>2831</v>
      </c>
      <c r="D1542" s="55">
        <v>43</v>
      </c>
      <c r="E1542" s="55">
        <v>166481334</v>
      </c>
      <c r="F1542" s="55">
        <v>52916</v>
      </c>
      <c r="G1542" s="55">
        <v>58807</v>
      </c>
      <c r="H1542" s="57">
        <v>3.84</v>
      </c>
      <c r="I1542" s="57">
        <v>1.67</v>
      </c>
      <c r="J1542" s="57">
        <v>0.43</v>
      </c>
      <c r="K1542" s="57">
        <v>0.2</v>
      </c>
      <c r="L1542" s="69">
        <v>0.39100000000000001</v>
      </c>
      <c r="M1542" s="56">
        <v>5.4</v>
      </c>
      <c r="N1542" s="56">
        <v>15.4</v>
      </c>
      <c r="O1542" s="56">
        <v>25.4</v>
      </c>
      <c r="P1542" s="56">
        <v>21.4</v>
      </c>
      <c r="Q1542" s="56">
        <v>26.9</v>
      </c>
      <c r="R1542" s="56">
        <v>30.3</v>
      </c>
      <c r="S1542" s="56">
        <v>21.4</v>
      </c>
    </row>
    <row r="1543" spans="1:19" x14ac:dyDescent="0.2">
      <c r="A1543" s="29">
        <v>319011492</v>
      </c>
      <c r="B1543" s="29" t="s">
        <v>1661</v>
      </c>
      <c r="C1543" s="55">
        <v>2625</v>
      </c>
      <c r="D1543" s="55">
        <v>42</v>
      </c>
      <c r="E1543" s="55">
        <v>137462459</v>
      </c>
      <c r="F1543" s="55">
        <v>46234</v>
      </c>
      <c r="G1543" s="55">
        <v>52367</v>
      </c>
      <c r="H1543" s="57">
        <v>4.9000000000000004</v>
      </c>
      <c r="I1543" s="57">
        <v>1.71</v>
      </c>
      <c r="J1543" s="57">
        <v>0.35</v>
      </c>
      <c r="K1543" s="57">
        <v>0.12</v>
      </c>
      <c r="L1543" s="69">
        <v>0.44</v>
      </c>
      <c r="M1543" s="56">
        <v>6.2</v>
      </c>
      <c r="N1543" s="56">
        <v>17.7</v>
      </c>
      <c r="O1543" s="56">
        <v>28.6</v>
      </c>
      <c r="P1543" s="56">
        <v>28</v>
      </c>
      <c r="Q1543" s="56">
        <v>28</v>
      </c>
      <c r="R1543" s="56">
        <v>27.4</v>
      </c>
      <c r="S1543" s="56">
        <v>16.600000000000001</v>
      </c>
    </row>
    <row r="1544" spans="1:19" x14ac:dyDescent="0.2">
      <c r="A1544" s="29">
        <v>319011493</v>
      </c>
      <c r="B1544" s="29" t="s">
        <v>1662</v>
      </c>
      <c r="C1544" s="55">
        <v>9556</v>
      </c>
      <c r="D1544" s="55">
        <v>48</v>
      </c>
      <c r="E1544" s="55">
        <v>568776254</v>
      </c>
      <c r="F1544" s="55">
        <v>46878</v>
      </c>
      <c r="G1544" s="55">
        <v>59520</v>
      </c>
      <c r="H1544" s="57">
        <v>6.34</v>
      </c>
      <c r="I1544" s="57">
        <v>1.95</v>
      </c>
      <c r="J1544" s="57">
        <v>0.31</v>
      </c>
      <c r="K1544" s="57">
        <v>0.11</v>
      </c>
      <c r="L1544" s="69">
        <v>0.49199999999999999</v>
      </c>
      <c r="M1544" s="56">
        <v>9.1999999999999993</v>
      </c>
      <c r="N1544" s="56">
        <v>21.8</v>
      </c>
      <c r="O1544" s="56">
        <v>32.799999999999997</v>
      </c>
      <c r="P1544" s="56">
        <v>29.3</v>
      </c>
      <c r="Q1544" s="56">
        <v>25</v>
      </c>
      <c r="R1544" s="56">
        <v>22.8</v>
      </c>
      <c r="S1544" s="56">
        <v>22.9</v>
      </c>
    </row>
    <row r="1545" spans="1:19" x14ac:dyDescent="0.2">
      <c r="A1545" s="29">
        <v>319011494</v>
      </c>
      <c r="B1545" s="29" t="s">
        <v>1663</v>
      </c>
      <c r="C1545" s="55">
        <v>2724</v>
      </c>
      <c r="D1545" s="55">
        <v>43</v>
      </c>
      <c r="E1545" s="55">
        <v>159023166</v>
      </c>
      <c r="F1545" s="55">
        <v>49582</v>
      </c>
      <c r="G1545" s="55">
        <v>58379</v>
      </c>
      <c r="H1545" s="57">
        <v>4.33</v>
      </c>
      <c r="I1545" s="57">
        <v>1.77</v>
      </c>
      <c r="J1545" s="57">
        <v>0.41</v>
      </c>
      <c r="K1545" s="57">
        <v>0.16</v>
      </c>
      <c r="L1545" s="69">
        <v>0.43</v>
      </c>
      <c r="M1545" s="56">
        <v>6.3</v>
      </c>
      <c r="N1545" s="56">
        <v>17.7</v>
      </c>
      <c r="O1545" s="56">
        <v>28.3</v>
      </c>
      <c r="P1545" s="56">
        <v>24.4</v>
      </c>
      <c r="Q1545" s="56">
        <v>27.4</v>
      </c>
      <c r="R1545" s="56">
        <v>26.7</v>
      </c>
      <c r="S1545" s="56">
        <v>21.5</v>
      </c>
    </row>
    <row r="1546" spans="1:19" x14ac:dyDescent="0.2">
      <c r="A1546" s="29">
        <v>319011495</v>
      </c>
      <c r="B1546" s="29" t="s">
        <v>1660</v>
      </c>
      <c r="C1546" s="55">
        <v>3155</v>
      </c>
      <c r="D1546" s="55">
        <v>35</v>
      </c>
      <c r="E1546" s="55">
        <v>133282878</v>
      </c>
      <c r="F1546" s="55">
        <v>33969</v>
      </c>
      <c r="G1546" s="55">
        <v>42245</v>
      </c>
      <c r="H1546" s="57">
        <v>5.65</v>
      </c>
      <c r="I1546" s="57">
        <v>1.91</v>
      </c>
      <c r="J1546" s="57">
        <v>0.34</v>
      </c>
      <c r="K1546" s="57">
        <v>0.16</v>
      </c>
      <c r="L1546" s="69">
        <v>0.47399999999999998</v>
      </c>
      <c r="M1546" s="56">
        <v>6.5</v>
      </c>
      <c r="N1546" s="56">
        <v>19.3</v>
      </c>
      <c r="O1546" s="56">
        <v>31.3</v>
      </c>
      <c r="P1546" s="56">
        <v>38.9</v>
      </c>
      <c r="Q1546" s="56">
        <v>30.9</v>
      </c>
      <c r="R1546" s="56">
        <v>18.8</v>
      </c>
      <c r="S1546" s="56">
        <v>11.4</v>
      </c>
    </row>
    <row r="1547" spans="1:19" x14ac:dyDescent="0.2">
      <c r="A1547" s="29">
        <v>319011496</v>
      </c>
      <c r="B1547" s="29" t="s">
        <v>1664</v>
      </c>
      <c r="C1547" s="55">
        <v>2992</v>
      </c>
      <c r="D1547" s="55">
        <v>42</v>
      </c>
      <c r="E1547" s="55">
        <v>166761704</v>
      </c>
      <c r="F1547" s="55">
        <v>46715</v>
      </c>
      <c r="G1547" s="55">
        <v>55736</v>
      </c>
      <c r="H1547" s="57">
        <v>4.74</v>
      </c>
      <c r="I1547" s="57">
        <v>1.76</v>
      </c>
      <c r="J1547" s="57">
        <v>0.37</v>
      </c>
      <c r="K1547" s="57">
        <v>0.14000000000000001</v>
      </c>
      <c r="L1547" s="69">
        <v>0.44700000000000001</v>
      </c>
      <c r="M1547" s="56">
        <v>7.4</v>
      </c>
      <c r="N1547" s="56">
        <v>19.399999999999999</v>
      </c>
      <c r="O1547" s="56">
        <v>30.1</v>
      </c>
      <c r="P1547" s="56">
        <v>26.5</v>
      </c>
      <c r="Q1547" s="56">
        <v>28.1</v>
      </c>
      <c r="R1547" s="56">
        <v>27</v>
      </c>
      <c r="S1547" s="56">
        <v>18.399999999999999</v>
      </c>
    </row>
    <row r="1548" spans="1:19" x14ac:dyDescent="0.2">
      <c r="A1548" s="29">
        <v>319011497</v>
      </c>
      <c r="B1548" s="29" t="s">
        <v>1665</v>
      </c>
      <c r="C1548" s="55">
        <v>3566</v>
      </c>
      <c r="D1548" s="55">
        <v>46</v>
      </c>
      <c r="E1548" s="55">
        <v>173357426</v>
      </c>
      <c r="F1548" s="55">
        <v>41198</v>
      </c>
      <c r="G1548" s="55">
        <v>48614</v>
      </c>
      <c r="H1548" s="57">
        <v>6.45</v>
      </c>
      <c r="I1548" s="57">
        <v>1.86</v>
      </c>
      <c r="J1548" s="57">
        <v>0.28999999999999998</v>
      </c>
      <c r="K1548" s="57">
        <v>0.11</v>
      </c>
      <c r="L1548" s="69">
        <v>0.46400000000000002</v>
      </c>
      <c r="M1548" s="56">
        <v>5.6</v>
      </c>
      <c r="N1548" s="56">
        <v>18</v>
      </c>
      <c r="O1548" s="56">
        <v>29.5</v>
      </c>
      <c r="P1548" s="56">
        <v>31.9</v>
      </c>
      <c r="Q1548" s="56">
        <v>29.4</v>
      </c>
      <c r="R1548" s="56">
        <v>23.1</v>
      </c>
      <c r="S1548" s="56">
        <v>15.5</v>
      </c>
    </row>
    <row r="1549" spans="1:19" x14ac:dyDescent="0.2">
      <c r="A1549" s="29">
        <v>319011498</v>
      </c>
      <c r="B1549" s="29" t="s">
        <v>1666</v>
      </c>
      <c r="C1549" s="55">
        <v>4645</v>
      </c>
      <c r="D1549" s="55">
        <v>48</v>
      </c>
      <c r="E1549" s="55">
        <v>225616202</v>
      </c>
      <c r="F1549" s="55">
        <v>40439</v>
      </c>
      <c r="G1549" s="55">
        <v>48572</v>
      </c>
      <c r="H1549" s="57">
        <v>6.02</v>
      </c>
      <c r="I1549" s="57">
        <v>1.9</v>
      </c>
      <c r="J1549" s="57">
        <v>0.32</v>
      </c>
      <c r="K1549" s="57">
        <v>0.09</v>
      </c>
      <c r="L1549" s="69">
        <v>0.49299999999999999</v>
      </c>
      <c r="M1549" s="56">
        <v>6.8</v>
      </c>
      <c r="N1549" s="56">
        <v>19.399999999999999</v>
      </c>
      <c r="O1549" s="56">
        <v>31</v>
      </c>
      <c r="P1549" s="56">
        <v>32.5</v>
      </c>
      <c r="Q1549" s="56">
        <v>28.8</v>
      </c>
      <c r="R1549" s="56">
        <v>23.2</v>
      </c>
      <c r="S1549" s="56">
        <v>15.5</v>
      </c>
    </row>
    <row r="1550" spans="1:19" x14ac:dyDescent="0.2">
      <c r="A1550" s="29">
        <v>319011499</v>
      </c>
      <c r="B1550" s="29" t="s">
        <v>1667</v>
      </c>
      <c r="C1550" s="55">
        <v>5035</v>
      </c>
      <c r="D1550" s="55">
        <v>50</v>
      </c>
      <c r="E1550" s="55">
        <v>234697784</v>
      </c>
      <c r="F1550" s="55">
        <v>37353</v>
      </c>
      <c r="G1550" s="55">
        <v>46613</v>
      </c>
      <c r="H1550" s="57">
        <v>6.83</v>
      </c>
      <c r="I1550" s="57">
        <v>1.92</v>
      </c>
      <c r="J1550" s="57">
        <v>0.28000000000000003</v>
      </c>
      <c r="K1550" s="57">
        <v>7.0000000000000007E-2</v>
      </c>
      <c r="L1550" s="69">
        <v>0.52400000000000002</v>
      </c>
      <c r="M1550" s="56">
        <v>8.5</v>
      </c>
      <c r="N1550" s="56">
        <v>21.7</v>
      </c>
      <c r="O1550" s="56">
        <v>33.6</v>
      </c>
      <c r="P1550" s="56">
        <v>35.700000000000003</v>
      </c>
      <c r="Q1550" s="56">
        <v>28</v>
      </c>
      <c r="R1550" s="56">
        <v>22.1</v>
      </c>
      <c r="S1550" s="56">
        <v>14.2</v>
      </c>
    </row>
    <row r="1551" spans="1:19" x14ac:dyDescent="0.2">
      <c r="A1551" s="29">
        <v>319011500</v>
      </c>
      <c r="B1551" s="29" t="s">
        <v>1668</v>
      </c>
      <c r="C1551" s="55">
        <v>3465</v>
      </c>
      <c r="D1551" s="55">
        <v>45</v>
      </c>
      <c r="E1551" s="55">
        <v>176010255</v>
      </c>
      <c r="F1551" s="55">
        <v>45066</v>
      </c>
      <c r="G1551" s="55">
        <v>50797</v>
      </c>
      <c r="H1551" s="57">
        <v>5.26</v>
      </c>
      <c r="I1551" s="57">
        <v>1.73</v>
      </c>
      <c r="J1551" s="57">
        <v>0.33</v>
      </c>
      <c r="K1551" s="57">
        <v>0.11</v>
      </c>
      <c r="L1551" s="69">
        <v>0.439</v>
      </c>
      <c r="M1551" s="56">
        <v>5.8</v>
      </c>
      <c r="N1551" s="56">
        <v>17.3</v>
      </c>
      <c r="O1551" s="56">
        <v>28</v>
      </c>
      <c r="P1551" s="56">
        <v>29.3</v>
      </c>
      <c r="Q1551" s="56">
        <v>27</v>
      </c>
      <c r="R1551" s="56">
        <v>27.6</v>
      </c>
      <c r="S1551" s="56">
        <v>16.100000000000001</v>
      </c>
    </row>
    <row r="1552" spans="1:19" x14ac:dyDescent="0.2">
      <c r="A1552" s="29">
        <v>319011501</v>
      </c>
      <c r="B1552" s="29" t="s">
        <v>1669</v>
      </c>
      <c r="C1552" s="55">
        <v>2691</v>
      </c>
      <c r="D1552" s="55">
        <v>44</v>
      </c>
      <c r="E1552" s="55">
        <v>129616954</v>
      </c>
      <c r="F1552" s="55">
        <v>44782</v>
      </c>
      <c r="G1552" s="55">
        <v>48167</v>
      </c>
      <c r="H1552" s="57">
        <v>4.4000000000000004</v>
      </c>
      <c r="I1552" s="57">
        <v>1.66</v>
      </c>
      <c r="J1552" s="57">
        <v>0.38</v>
      </c>
      <c r="K1552" s="57">
        <v>0.14000000000000001</v>
      </c>
      <c r="L1552" s="69">
        <v>0.40300000000000002</v>
      </c>
      <c r="M1552" s="56">
        <v>4</v>
      </c>
      <c r="N1552" s="56">
        <v>14.6</v>
      </c>
      <c r="O1552" s="56">
        <v>25.2</v>
      </c>
      <c r="P1552" s="56">
        <v>27.5</v>
      </c>
      <c r="Q1552" s="56">
        <v>30.9</v>
      </c>
      <c r="R1552" s="56">
        <v>28</v>
      </c>
      <c r="S1552" s="56">
        <v>13.7</v>
      </c>
    </row>
    <row r="1553" spans="1:19" x14ac:dyDescent="0.2">
      <c r="A1553" s="29">
        <v>319011502</v>
      </c>
      <c r="B1553" s="29" t="s">
        <v>1670</v>
      </c>
      <c r="C1553" s="55">
        <v>5083</v>
      </c>
      <c r="D1553" s="55">
        <v>43</v>
      </c>
      <c r="E1553" s="55">
        <v>244236916</v>
      </c>
      <c r="F1553" s="55">
        <v>43547</v>
      </c>
      <c r="G1553" s="55">
        <v>48050</v>
      </c>
      <c r="H1553" s="57">
        <v>4.62</v>
      </c>
      <c r="I1553" s="57">
        <v>1.7</v>
      </c>
      <c r="J1553" s="57">
        <v>0.37</v>
      </c>
      <c r="K1553" s="57">
        <v>0.14000000000000001</v>
      </c>
      <c r="L1553" s="69">
        <v>0.42</v>
      </c>
      <c r="M1553" s="56">
        <v>5.2</v>
      </c>
      <c r="N1553" s="56">
        <v>16.100000000000001</v>
      </c>
      <c r="O1553" s="56">
        <v>26.7</v>
      </c>
      <c r="P1553" s="56">
        <v>28.4</v>
      </c>
      <c r="Q1553" s="56">
        <v>31.6</v>
      </c>
      <c r="R1553" s="56">
        <v>26.8</v>
      </c>
      <c r="S1553" s="56">
        <v>13.3</v>
      </c>
    </row>
    <row r="1554" spans="1:19" x14ac:dyDescent="0.2">
      <c r="A1554" s="29">
        <v>319021503</v>
      </c>
      <c r="B1554" s="29" t="s">
        <v>1672</v>
      </c>
      <c r="C1554" s="55">
        <v>3672</v>
      </c>
      <c r="D1554" s="55">
        <v>46</v>
      </c>
      <c r="E1554" s="55">
        <v>153832333</v>
      </c>
      <c r="F1554" s="55">
        <v>35329</v>
      </c>
      <c r="G1554" s="55">
        <v>41893</v>
      </c>
      <c r="H1554" s="57">
        <v>5.91</v>
      </c>
      <c r="I1554" s="57">
        <v>1.86</v>
      </c>
      <c r="J1554" s="57">
        <v>0.31</v>
      </c>
      <c r="K1554" s="57">
        <v>0.09</v>
      </c>
      <c r="L1554" s="69">
        <v>0.52500000000000002</v>
      </c>
      <c r="M1554" s="56">
        <v>6.3</v>
      </c>
      <c r="N1554" s="56">
        <v>19.899999999999999</v>
      </c>
      <c r="O1554" s="56">
        <v>32.200000000000003</v>
      </c>
      <c r="P1554" s="56">
        <v>35.799999999999997</v>
      </c>
      <c r="Q1554" s="56">
        <v>31.7</v>
      </c>
      <c r="R1554" s="56">
        <v>21.1</v>
      </c>
      <c r="S1554" s="56">
        <v>11.4</v>
      </c>
    </row>
    <row r="1555" spans="1:19" x14ac:dyDescent="0.2">
      <c r="A1555" s="29">
        <v>319021504</v>
      </c>
      <c r="B1555" s="29" t="s">
        <v>1673</v>
      </c>
      <c r="C1555" s="55">
        <v>2394</v>
      </c>
      <c r="D1555" s="55">
        <v>50</v>
      </c>
      <c r="E1555" s="55">
        <v>97593402</v>
      </c>
      <c r="F1555" s="55">
        <v>31544</v>
      </c>
      <c r="G1555" s="55">
        <v>40766</v>
      </c>
      <c r="H1555" s="57">
        <v>8.3699999999999992</v>
      </c>
      <c r="I1555" s="57">
        <v>2.11</v>
      </c>
      <c r="J1555" s="57">
        <v>0.25</v>
      </c>
      <c r="K1555" s="57">
        <v>0.04</v>
      </c>
      <c r="L1555" s="69">
        <v>0.54</v>
      </c>
      <c r="M1555" s="56">
        <v>5.3</v>
      </c>
      <c r="N1555" s="56">
        <v>19.399999999999999</v>
      </c>
      <c r="O1555" s="56">
        <v>32.700000000000003</v>
      </c>
      <c r="P1555" s="56">
        <v>40.9</v>
      </c>
      <c r="Q1555" s="56">
        <v>28</v>
      </c>
      <c r="R1555" s="56">
        <v>18.2</v>
      </c>
      <c r="S1555" s="56">
        <v>12.9</v>
      </c>
    </row>
    <row r="1556" spans="1:19" x14ac:dyDescent="0.2">
      <c r="A1556" s="29">
        <v>319021505</v>
      </c>
      <c r="B1556" s="29" t="s">
        <v>1674</v>
      </c>
      <c r="C1556" s="55">
        <v>5316</v>
      </c>
      <c r="D1556" s="55">
        <v>42</v>
      </c>
      <c r="E1556" s="55">
        <v>293395384</v>
      </c>
      <c r="F1556" s="55">
        <v>45882</v>
      </c>
      <c r="G1556" s="55">
        <v>55191</v>
      </c>
      <c r="H1556" s="57">
        <v>4.82</v>
      </c>
      <c r="I1556" s="57">
        <v>1.83</v>
      </c>
      <c r="J1556" s="57">
        <v>0.38</v>
      </c>
      <c r="K1556" s="57">
        <v>0.15</v>
      </c>
      <c r="L1556" s="69">
        <v>0.45800000000000002</v>
      </c>
      <c r="M1556" s="56">
        <v>6.7</v>
      </c>
      <c r="N1556" s="56">
        <v>18.8</v>
      </c>
      <c r="O1556" s="56">
        <v>30.2</v>
      </c>
      <c r="P1556" s="56">
        <v>27.2</v>
      </c>
      <c r="Q1556" s="56">
        <v>29.5</v>
      </c>
      <c r="R1556" s="56">
        <v>24.4</v>
      </c>
      <c r="S1556" s="56">
        <v>19</v>
      </c>
    </row>
    <row r="1557" spans="1:19" x14ac:dyDescent="0.2">
      <c r="A1557" s="29">
        <v>319021506</v>
      </c>
      <c r="B1557" s="29" t="s">
        <v>1675</v>
      </c>
      <c r="C1557" s="55">
        <v>4123</v>
      </c>
      <c r="D1557" s="55">
        <v>48</v>
      </c>
      <c r="E1557" s="55">
        <v>172332218</v>
      </c>
      <c r="F1557" s="55">
        <v>37377</v>
      </c>
      <c r="G1557" s="55">
        <v>41798</v>
      </c>
      <c r="H1557" s="57">
        <v>7.34</v>
      </c>
      <c r="I1557" s="57">
        <v>1.85</v>
      </c>
      <c r="J1557" s="57">
        <v>0.25</v>
      </c>
      <c r="K1557" s="57">
        <v>0.05</v>
      </c>
      <c r="L1557" s="69">
        <v>0.51100000000000001</v>
      </c>
      <c r="M1557" s="56">
        <v>5.2</v>
      </c>
      <c r="N1557" s="56">
        <v>17.7</v>
      </c>
      <c r="O1557" s="56">
        <v>29.6</v>
      </c>
      <c r="P1557" s="56">
        <v>36.5</v>
      </c>
      <c r="Q1557" s="56">
        <v>28.6</v>
      </c>
      <c r="R1557" s="56">
        <v>23.2</v>
      </c>
      <c r="S1557" s="56">
        <v>11.7</v>
      </c>
    </row>
    <row r="1558" spans="1:19" x14ac:dyDescent="0.2">
      <c r="A1558" s="29">
        <v>319021507</v>
      </c>
      <c r="B1558" s="29" t="s">
        <v>1676</v>
      </c>
      <c r="C1558" s="55">
        <v>2311</v>
      </c>
      <c r="D1558" s="55">
        <v>48</v>
      </c>
      <c r="E1558" s="55">
        <v>106764157</v>
      </c>
      <c r="F1558" s="55">
        <v>37919</v>
      </c>
      <c r="G1558" s="55">
        <v>46198</v>
      </c>
      <c r="H1558" s="57">
        <v>7.48</v>
      </c>
      <c r="I1558" s="57">
        <v>2</v>
      </c>
      <c r="J1558" s="57">
        <v>0.27</v>
      </c>
      <c r="K1558" s="57">
        <v>0.05</v>
      </c>
      <c r="L1558" s="69">
        <v>0.53300000000000003</v>
      </c>
      <c r="M1558" s="56">
        <v>5.4</v>
      </c>
      <c r="N1558" s="56">
        <v>18.8</v>
      </c>
      <c r="O1558" s="56">
        <v>31.9</v>
      </c>
      <c r="P1558" s="56">
        <v>35.200000000000003</v>
      </c>
      <c r="Q1558" s="56">
        <v>27.4</v>
      </c>
      <c r="R1558" s="56">
        <v>21.1</v>
      </c>
      <c r="S1558" s="56">
        <v>16.3</v>
      </c>
    </row>
    <row r="1559" spans="1:19" x14ac:dyDescent="0.2">
      <c r="A1559" s="29">
        <v>319021508</v>
      </c>
      <c r="B1559" s="29" t="s">
        <v>1677</v>
      </c>
      <c r="C1559" s="55">
        <v>1873</v>
      </c>
      <c r="D1559" s="55">
        <v>49</v>
      </c>
      <c r="E1559" s="55">
        <v>82025574</v>
      </c>
      <c r="F1559" s="55">
        <v>35025</v>
      </c>
      <c r="G1559" s="55">
        <v>43794</v>
      </c>
      <c r="H1559" s="57">
        <v>7.84</v>
      </c>
      <c r="I1559" s="57">
        <v>2.09</v>
      </c>
      <c r="J1559" s="57">
        <v>0.27</v>
      </c>
      <c r="K1559" s="57">
        <v>0.01</v>
      </c>
      <c r="L1559" s="69">
        <v>0.57299999999999995</v>
      </c>
      <c r="M1559" s="56">
        <v>6.7</v>
      </c>
      <c r="N1559" s="56">
        <v>20.6</v>
      </c>
      <c r="O1559" s="56">
        <v>33.6</v>
      </c>
      <c r="P1559" s="56">
        <v>37.299999999999997</v>
      </c>
      <c r="Q1559" s="56">
        <v>28</v>
      </c>
      <c r="R1559" s="56">
        <v>19.3</v>
      </c>
      <c r="S1559" s="56">
        <v>15.4</v>
      </c>
    </row>
    <row r="1560" spans="1:19" x14ac:dyDescent="0.2">
      <c r="A1560" s="29">
        <v>319021509</v>
      </c>
      <c r="B1560" s="29" t="s">
        <v>1678</v>
      </c>
      <c r="C1560" s="55">
        <v>3917</v>
      </c>
      <c r="D1560" s="55">
        <v>49</v>
      </c>
      <c r="E1560" s="55">
        <v>178130615</v>
      </c>
      <c r="F1560" s="55">
        <v>37067</v>
      </c>
      <c r="G1560" s="55">
        <v>45476</v>
      </c>
      <c r="H1560" s="57">
        <v>6.85</v>
      </c>
      <c r="I1560" s="57">
        <v>1.91</v>
      </c>
      <c r="J1560" s="57">
        <v>0.28000000000000003</v>
      </c>
      <c r="K1560" s="57">
        <v>7.0000000000000007E-2</v>
      </c>
      <c r="L1560" s="69">
        <v>0.504</v>
      </c>
      <c r="M1560" s="56">
        <v>6.1</v>
      </c>
      <c r="N1560" s="56">
        <v>19.600000000000001</v>
      </c>
      <c r="O1560" s="56">
        <v>32.1</v>
      </c>
      <c r="P1560" s="56">
        <v>36.200000000000003</v>
      </c>
      <c r="Q1560" s="56">
        <v>28.7</v>
      </c>
      <c r="R1560" s="56">
        <v>21.2</v>
      </c>
      <c r="S1560" s="56">
        <v>13.9</v>
      </c>
    </row>
    <row r="1561" spans="1:19" x14ac:dyDescent="0.2">
      <c r="A1561" s="29">
        <v>319021510</v>
      </c>
      <c r="B1561" s="29" t="s">
        <v>1679</v>
      </c>
      <c r="C1561" s="55" t="s">
        <v>2974</v>
      </c>
      <c r="D1561" s="55" t="s">
        <v>2974</v>
      </c>
      <c r="E1561" s="55" t="s">
        <v>2974</v>
      </c>
      <c r="F1561" s="55" t="s">
        <v>2974</v>
      </c>
      <c r="G1561" s="55" t="s">
        <v>2974</v>
      </c>
      <c r="H1561" s="57" t="s">
        <v>2974</v>
      </c>
      <c r="I1561" s="57" t="s">
        <v>2974</v>
      </c>
      <c r="J1561" s="57" t="s">
        <v>2974</v>
      </c>
      <c r="K1561" s="57" t="s">
        <v>2974</v>
      </c>
      <c r="L1561" s="69" t="s">
        <v>2974</v>
      </c>
      <c r="M1561" s="56" t="s">
        <v>2974</v>
      </c>
      <c r="N1561" s="56" t="s">
        <v>2974</v>
      </c>
      <c r="O1561" s="56" t="s">
        <v>2974</v>
      </c>
      <c r="P1561" s="56" t="s">
        <v>2974</v>
      </c>
      <c r="Q1561" s="56" t="s">
        <v>2974</v>
      </c>
      <c r="R1561" s="56" t="s">
        <v>2974</v>
      </c>
      <c r="S1561" s="56" t="s">
        <v>2974</v>
      </c>
    </row>
    <row r="1562" spans="1:19" x14ac:dyDescent="0.2">
      <c r="A1562" s="29">
        <v>319031511</v>
      </c>
      <c r="B1562" s="29" t="s">
        <v>1681</v>
      </c>
      <c r="C1562" s="55">
        <v>2666</v>
      </c>
      <c r="D1562" s="55">
        <v>54</v>
      </c>
      <c r="E1562" s="55">
        <v>109669829</v>
      </c>
      <c r="F1562" s="55">
        <v>29377</v>
      </c>
      <c r="G1562" s="55">
        <v>41136</v>
      </c>
      <c r="H1562" s="57">
        <v>9.06</v>
      </c>
      <c r="I1562" s="57">
        <v>2.2200000000000002</v>
      </c>
      <c r="J1562" s="57">
        <v>0.24</v>
      </c>
      <c r="K1562" s="57">
        <v>0.06</v>
      </c>
      <c r="L1562" s="69">
        <v>0.52800000000000002</v>
      </c>
      <c r="M1562" s="56">
        <v>6.7</v>
      </c>
      <c r="N1562" s="56">
        <v>21.6</v>
      </c>
      <c r="O1562" s="56">
        <v>34.700000000000003</v>
      </c>
      <c r="P1562" s="56">
        <v>43.3</v>
      </c>
      <c r="Q1562" s="56">
        <v>28.3</v>
      </c>
      <c r="R1562" s="56">
        <v>16.399999999999999</v>
      </c>
      <c r="S1562" s="56">
        <v>12</v>
      </c>
    </row>
    <row r="1563" spans="1:19" x14ac:dyDescent="0.2">
      <c r="A1563" s="29">
        <v>319031512</v>
      </c>
      <c r="B1563" s="29" t="s">
        <v>1682</v>
      </c>
      <c r="C1563" s="55">
        <v>6665</v>
      </c>
      <c r="D1563" s="55">
        <v>44</v>
      </c>
      <c r="E1563" s="55">
        <v>312449850</v>
      </c>
      <c r="F1563" s="55">
        <v>41236</v>
      </c>
      <c r="G1563" s="55">
        <v>46879</v>
      </c>
      <c r="H1563" s="57">
        <v>5.03</v>
      </c>
      <c r="I1563" s="57">
        <v>1.78</v>
      </c>
      <c r="J1563" s="57">
        <v>0.35</v>
      </c>
      <c r="K1563" s="57">
        <v>0.12</v>
      </c>
      <c r="L1563" s="69">
        <v>0.44</v>
      </c>
      <c r="M1563" s="56">
        <v>5.0999999999999996</v>
      </c>
      <c r="N1563" s="56">
        <v>16.899999999999999</v>
      </c>
      <c r="O1563" s="56">
        <v>28</v>
      </c>
      <c r="P1563" s="56">
        <v>30.7</v>
      </c>
      <c r="Q1563" s="56">
        <v>31.8</v>
      </c>
      <c r="R1563" s="56">
        <v>23.9</v>
      </c>
      <c r="S1563" s="56">
        <v>13.5</v>
      </c>
    </row>
    <row r="1564" spans="1:19" x14ac:dyDescent="0.2">
      <c r="A1564" s="29">
        <v>319031513</v>
      </c>
      <c r="B1564" s="29" t="s">
        <v>1683</v>
      </c>
      <c r="C1564" s="55">
        <v>3648</v>
      </c>
      <c r="D1564" s="55">
        <v>45</v>
      </c>
      <c r="E1564" s="55">
        <v>189020951</v>
      </c>
      <c r="F1564" s="55">
        <v>44367</v>
      </c>
      <c r="G1564" s="55">
        <v>51815</v>
      </c>
      <c r="H1564" s="57">
        <v>5.33</v>
      </c>
      <c r="I1564" s="57">
        <v>1.83</v>
      </c>
      <c r="J1564" s="57">
        <v>0.34</v>
      </c>
      <c r="K1564" s="57">
        <v>0.11</v>
      </c>
      <c r="L1564" s="69">
        <v>0.45300000000000001</v>
      </c>
      <c r="M1564" s="56">
        <v>5</v>
      </c>
      <c r="N1564" s="56">
        <v>17.2</v>
      </c>
      <c r="O1564" s="56">
        <v>28.5</v>
      </c>
      <c r="P1564" s="56">
        <v>29.4</v>
      </c>
      <c r="Q1564" s="56">
        <v>28.1</v>
      </c>
      <c r="R1564" s="56">
        <v>24.4</v>
      </c>
      <c r="S1564" s="56">
        <v>18.100000000000001</v>
      </c>
    </row>
    <row r="1565" spans="1:19" x14ac:dyDescent="0.2">
      <c r="A1565" s="29">
        <v>319031514</v>
      </c>
      <c r="B1565" s="29" t="s">
        <v>1684</v>
      </c>
      <c r="C1565" s="55">
        <v>10466</v>
      </c>
      <c r="D1565" s="55">
        <v>48</v>
      </c>
      <c r="E1565" s="55">
        <v>500273745</v>
      </c>
      <c r="F1565" s="55">
        <v>39504</v>
      </c>
      <c r="G1565" s="55">
        <v>47800</v>
      </c>
      <c r="H1565" s="57">
        <v>6.33</v>
      </c>
      <c r="I1565" s="57">
        <v>1.94</v>
      </c>
      <c r="J1565" s="57">
        <v>0.31</v>
      </c>
      <c r="K1565" s="57">
        <v>0.08</v>
      </c>
      <c r="L1565" s="69">
        <v>0.497</v>
      </c>
      <c r="M1565" s="56">
        <v>6.4</v>
      </c>
      <c r="N1565" s="56">
        <v>19.3</v>
      </c>
      <c r="O1565" s="56">
        <v>31</v>
      </c>
      <c r="P1565" s="56">
        <v>33.700000000000003</v>
      </c>
      <c r="Q1565" s="56">
        <v>29</v>
      </c>
      <c r="R1565" s="56">
        <v>21.5</v>
      </c>
      <c r="S1565" s="56">
        <v>15.8</v>
      </c>
    </row>
    <row r="1566" spans="1:19" x14ac:dyDescent="0.2">
      <c r="A1566" s="29">
        <v>319031515</v>
      </c>
      <c r="B1566" s="29" t="s">
        <v>1685</v>
      </c>
      <c r="C1566" s="55">
        <v>1819</v>
      </c>
      <c r="D1566" s="55">
        <v>49</v>
      </c>
      <c r="E1566" s="55">
        <v>70756130</v>
      </c>
      <c r="F1566" s="55">
        <v>33131</v>
      </c>
      <c r="G1566" s="55">
        <v>38898</v>
      </c>
      <c r="H1566" s="57">
        <v>12.87</v>
      </c>
      <c r="I1566" s="57">
        <v>2.0299999999999998</v>
      </c>
      <c r="J1566" s="57">
        <v>0.16</v>
      </c>
      <c r="K1566" s="57">
        <v>0</v>
      </c>
      <c r="L1566" s="69">
        <v>0.624</v>
      </c>
      <c r="M1566" s="56">
        <v>7</v>
      </c>
      <c r="N1566" s="56">
        <v>21.3</v>
      </c>
      <c r="O1566" s="56">
        <v>34.6</v>
      </c>
      <c r="P1566" s="56">
        <v>41.5</v>
      </c>
      <c r="Q1566" s="56">
        <v>27.4</v>
      </c>
      <c r="R1566" s="56">
        <v>18.5</v>
      </c>
      <c r="S1566" s="56">
        <v>12.7</v>
      </c>
    </row>
    <row r="1567" spans="1:19" x14ac:dyDescent="0.2">
      <c r="A1567" s="29">
        <v>319041516</v>
      </c>
      <c r="B1567" s="29" t="s">
        <v>1687</v>
      </c>
      <c r="C1567" s="55">
        <v>2741</v>
      </c>
      <c r="D1567" s="55">
        <v>48</v>
      </c>
      <c r="E1567" s="55">
        <v>139134534</v>
      </c>
      <c r="F1567" s="55">
        <v>42445</v>
      </c>
      <c r="G1567" s="55">
        <v>50761</v>
      </c>
      <c r="H1567" s="57">
        <v>5.25</v>
      </c>
      <c r="I1567" s="57">
        <v>1.84</v>
      </c>
      <c r="J1567" s="57">
        <v>0.35</v>
      </c>
      <c r="K1567" s="57">
        <v>0.11</v>
      </c>
      <c r="L1567" s="69">
        <v>0.47199999999999998</v>
      </c>
      <c r="M1567" s="56">
        <v>6.6</v>
      </c>
      <c r="N1567" s="56">
        <v>19.399999999999999</v>
      </c>
      <c r="O1567" s="56">
        <v>30.7</v>
      </c>
      <c r="P1567" s="56">
        <v>30.4</v>
      </c>
      <c r="Q1567" s="56">
        <v>30.2</v>
      </c>
      <c r="R1567" s="56">
        <v>22.9</v>
      </c>
      <c r="S1567" s="56">
        <v>16.5</v>
      </c>
    </row>
    <row r="1568" spans="1:19" x14ac:dyDescent="0.2">
      <c r="A1568" s="29">
        <v>319041517</v>
      </c>
      <c r="B1568" s="29" t="s">
        <v>1688</v>
      </c>
      <c r="C1568" s="55">
        <v>3049</v>
      </c>
      <c r="D1568" s="55">
        <v>48</v>
      </c>
      <c r="E1568" s="55">
        <v>181500673</v>
      </c>
      <c r="F1568" s="55">
        <v>45874</v>
      </c>
      <c r="G1568" s="55">
        <v>59528</v>
      </c>
      <c r="H1568" s="57">
        <v>6.47</v>
      </c>
      <c r="I1568" s="57">
        <v>2</v>
      </c>
      <c r="J1568" s="57">
        <v>0.31</v>
      </c>
      <c r="K1568" s="57">
        <v>0.11</v>
      </c>
      <c r="L1568" s="69">
        <v>0.499</v>
      </c>
      <c r="M1568" s="56">
        <v>8.8000000000000007</v>
      </c>
      <c r="N1568" s="56">
        <v>22</v>
      </c>
      <c r="O1568" s="56">
        <v>33.299999999999997</v>
      </c>
      <c r="P1568" s="56">
        <v>30</v>
      </c>
      <c r="Q1568" s="56">
        <v>25.5</v>
      </c>
      <c r="R1568" s="56">
        <v>21.2</v>
      </c>
      <c r="S1568" s="56">
        <v>23.3</v>
      </c>
    </row>
    <row r="1569" spans="1:19" x14ac:dyDescent="0.2">
      <c r="A1569" s="29">
        <v>319041518</v>
      </c>
      <c r="B1569" s="29" t="s">
        <v>1689</v>
      </c>
      <c r="C1569" s="55">
        <v>6545</v>
      </c>
      <c r="D1569" s="55">
        <v>47</v>
      </c>
      <c r="E1569" s="55">
        <v>337169375</v>
      </c>
      <c r="F1569" s="55">
        <v>40808</v>
      </c>
      <c r="G1569" s="55">
        <v>51516</v>
      </c>
      <c r="H1569" s="57">
        <v>6.25</v>
      </c>
      <c r="I1569" s="57">
        <v>1.95</v>
      </c>
      <c r="J1569" s="57">
        <v>0.31</v>
      </c>
      <c r="K1569" s="57">
        <v>0.1</v>
      </c>
      <c r="L1569" s="69">
        <v>0.48499999999999999</v>
      </c>
      <c r="M1569" s="56">
        <v>8</v>
      </c>
      <c r="N1569" s="56">
        <v>20.7</v>
      </c>
      <c r="O1569" s="56">
        <v>32.1</v>
      </c>
      <c r="P1569" s="56">
        <v>31.5</v>
      </c>
      <c r="Q1569" s="56">
        <v>29</v>
      </c>
      <c r="R1569" s="56">
        <v>22.4</v>
      </c>
      <c r="S1569" s="56">
        <v>17.100000000000001</v>
      </c>
    </row>
    <row r="1570" spans="1:19" x14ac:dyDescent="0.2">
      <c r="A1570" s="29">
        <v>319041519</v>
      </c>
      <c r="B1570" s="29" t="s">
        <v>1690</v>
      </c>
      <c r="C1570" s="55">
        <v>2508</v>
      </c>
      <c r="D1570" s="55">
        <v>49</v>
      </c>
      <c r="E1570" s="55">
        <v>120682678</v>
      </c>
      <c r="F1570" s="55">
        <v>39092</v>
      </c>
      <c r="G1570" s="55">
        <v>48119</v>
      </c>
      <c r="H1570" s="57">
        <v>6.1</v>
      </c>
      <c r="I1570" s="57">
        <v>1.9</v>
      </c>
      <c r="J1570" s="57">
        <v>0.31</v>
      </c>
      <c r="K1570" s="57">
        <v>0.1</v>
      </c>
      <c r="L1570" s="69">
        <v>0.47699999999999998</v>
      </c>
      <c r="M1570" s="56">
        <v>7.2</v>
      </c>
      <c r="N1570" s="56">
        <v>19.7</v>
      </c>
      <c r="O1570" s="56">
        <v>31</v>
      </c>
      <c r="P1570" s="56">
        <v>33.200000000000003</v>
      </c>
      <c r="Q1570" s="56">
        <v>30</v>
      </c>
      <c r="R1570" s="56">
        <v>21.9</v>
      </c>
      <c r="S1570" s="56">
        <v>14.9</v>
      </c>
    </row>
    <row r="1571" spans="1:19" x14ac:dyDescent="0.2">
      <c r="A1571" s="29">
        <v>319041520</v>
      </c>
      <c r="B1571" s="29" t="s">
        <v>1691</v>
      </c>
      <c r="C1571" s="55">
        <v>6765</v>
      </c>
      <c r="D1571" s="55">
        <v>47</v>
      </c>
      <c r="E1571" s="55">
        <v>330939366</v>
      </c>
      <c r="F1571" s="55">
        <v>41050</v>
      </c>
      <c r="G1571" s="55">
        <v>48919</v>
      </c>
      <c r="H1571" s="57">
        <v>5.28</v>
      </c>
      <c r="I1571" s="57">
        <v>1.85</v>
      </c>
      <c r="J1571" s="57">
        <v>0.35</v>
      </c>
      <c r="K1571" s="57">
        <v>0.12</v>
      </c>
      <c r="L1571" s="69">
        <v>0.45300000000000001</v>
      </c>
      <c r="M1571" s="56">
        <v>6.8</v>
      </c>
      <c r="N1571" s="56">
        <v>18.5</v>
      </c>
      <c r="O1571" s="56">
        <v>29.5</v>
      </c>
      <c r="P1571" s="56">
        <v>30.6</v>
      </c>
      <c r="Q1571" s="56">
        <v>31</v>
      </c>
      <c r="R1571" s="56">
        <v>23.7</v>
      </c>
      <c r="S1571" s="56">
        <v>14.6</v>
      </c>
    </row>
    <row r="1572" spans="1:19" x14ac:dyDescent="0.2">
      <c r="A1572" s="29">
        <v>319041521</v>
      </c>
      <c r="B1572" s="29" t="s">
        <v>1692</v>
      </c>
      <c r="C1572" s="55">
        <v>6642</v>
      </c>
      <c r="D1572" s="55">
        <v>47</v>
      </c>
      <c r="E1572" s="55">
        <v>335829847</v>
      </c>
      <c r="F1572" s="55">
        <v>41902</v>
      </c>
      <c r="G1572" s="55">
        <v>50562</v>
      </c>
      <c r="H1572" s="57">
        <v>5.61</v>
      </c>
      <c r="I1572" s="57">
        <v>1.87</v>
      </c>
      <c r="J1572" s="57">
        <v>0.33</v>
      </c>
      <c r="K1572" s="57">
        <v>0.12</v>
      </c>
      <c r="L1572" s="69">
        <v>0.46300000000000002</v>
      </c>
      <c r="M1572" s="56">
        <v>6.6</v>
      </c>
      <c r="N1572" s="56">
        <v>18.899999999999999</v>
      </c>
      <c r="O1572" s="56">
        <v>30.2</v>
      </c>
      <c r="P1572" s="56">
        <v>30.7</v>
      </c>
      <c r="Q1572" s="56">
        <v>30.2</v>
      </c>
      <c r="R1572" s="56">
        <v>22.5</v>
      </c>
      <c r="S1572" s="56">
        <v>16.7</v>
      </c>
    </row>
    <row r="1573" spans="1:19" x14ac:dyDescent="0.2">
      <c r="A1573" s="29">
        <v>319051522</v>
      </c>
      <c r="B1573" s="29" t="s">
        <v>1694</v>
      </c>
      <c r="C1573" s="55">
        <v>4326</v>
      </c>
      <c r="D1573" s="55">
        <v>50</v>
      </c>
      <c r="E1573" s="55">
        <v>196250069</v>
      </c>
      <c r="F1573" s="55">
        <v>37990</v>
      </c>
      <c r="G1573" s="55">
        <v>45365</v>
      </c>
      <c r="H1573" s="57">
        <v>6.59</v>
      </c>
      <c r="I1573" s="57">
        <v>1.85</v>
      </c>
      <c r="J1573" s="57">
        <v>0.28000000000000003</v>
      </c>
      <c r="K1573" s="57">
        <v>0.08</v>
      </c>
      <c r="L1573" s="69">
        <v>0.47799999999999998</v>
      </c>
      <c r="M1573" s="56">
        <v>6</v>
      </c>
      <c r="N1573" s="56">
        <v>18.399999999999999</v>
      </c>
      <c r="O1573" s="56">
        <v>30.3</v>
      </c>
      <c r="P1573" s="56">
        <v>34.9</v>
      </c>
      <c r="Q1573" s="56">
        <v>29.8</v>
      </c>
      <c r="R1573" s="56">
        <v>21.6</v>
      </c>
      <c r="S1573" s="56">
        <v>13.7</v>
      </c>
    </row>
    <row r="1574" spans="1:19" x14ac:dyDescent="0.2">
      <c r="A1574" s="29">
        <v>319051523</v>
      </c>
      <c r="B1574" s="29" t="s">
        <v>1695</v>
      </c>
      <c r="C1574" s="55">
        <v>1360</v>
      </c>
      <c r="D1574" s="55">
        <v>47</v>
      </c>
      <c r="E1574" s="55">
        <v>64404010</v>
      </c>
      <c r="F1574" s="55">
        <v>43114</v>
      </c>
      <c r="G1574" s="55">
        <v>47356</v>
      </c>
      <c r="H1574" s="57">
        <v>5.19</v>
      </c>
      <c r="I1574" s="57">
        <v>1.68</v>
      </c>
      <c r="J1574" s="57">
        <v>0.32</v>
      </c>
      <c r="K1574" s="57">
        <v>0.09</v>
      </c>
      <c r="L1574" s="69">
        <v>0.42899999999999999</v>
      </c>
      <c r="M1574" s="56">
        <v>4.8</v>
      </c>
      <c r="N1574" s="56">
        <v>16.3</v>
      </c>
      <c r="O1574" s="56">
        <v>26.8</v>
      </c>
      <c r="P1574" s="56">
        <v>30</v>
      </c>
      <c r="Q1574" s="56">
        <v>29.7</v>
      </c>
      <c r="R1574" s="56">
        <v>27.4</v>
      </c>
      <c r="S1574" s="56">
        <v>12.9</v>
      </c>
    </row>
    <row r="1575" spans="1:19" x14ac:dyDescent="0.2">
      <c r="A1575" s="29">
        <v>319051524</v>
      </c>
      <c r="B1575" s="29" t="s">
        <v>1696</v>
      </c>
      <c r="C1575" s="55">
        <v>7657</v>
      </c>
      <c r="D1575" s="55">
        <v>46</v>
      </c>
      <c r="E1575" s="55">
        <v>368688875</v>
      </c>
      <c r="F1575" s="55">
        <v>43273</v>
      </c>
      <c r="G1575" s="55">
        <v>48151</v>
      </c>
      <c r="H1575" s="57">
        <v>5.44</v>
      </c>
      <c r="I1575" s="57">
        <v>1.75</v>
      </c>
      <c r="J1575" s="57">
        <v>0.32</v>
      </c>
      <c r="K1575" s="57">
        <v>0.1</v>
      </c>
      <c r="L1575" s="69">
        <v>0.437</v>
      </c>
      <c r="M1575" s="56">
        <v>4.9000000000000004</v>
      </c>
      <c r="N1575" s="56">
        <v>16.3</v>
      </c>
      <c r="O1575" s="56">
        <v>27.2</v>
      </c>
      <c r="P1575" s="56">
        <v>30.1</v>
      </c>
      <c r="Q1575" s="56">
        <v>29.3</v>
      </c>
      <c r="R1575" s="56">
        <v>26.4</v>
      </c>
      <c r="S1575" s="56">
        <v>14.2</v>
      </c>
    </row>
    <row r="1576" spans="1:19" x14ac:dyDescent="0.2">
      <c r="A1576" s="29">
        <v>319051525</v>
      </c>
      <c r="B1576" s="29" t="s">
        <v>1697</v>
      </c>
      <c r="C1576" s="55">
        <v>3995</v>
      </c>
      <c r="D1576" s="55">
        <v>51</v>
      </c>
      <c r="E1576" s="55">
        <v>174591646</v>
      </c>
      <c r="F1576" s="55">
        <v>36236</v>
      </c>
      <c r="G1576" s="55">
        <v>43703</v>
      </c>
      <c r="H1576" s="57">
        <v>7.89</v>
      </c>
      <c r="I1576" s="57">
        <v>1.98</v>
      </c>
      <c r="J1576" s="57">
        <v>0.25</v>
      </c>
      <c r="K1576" s="57">
        <v>0.05</v>
      </c>
      <c r="L1576" s="69">
        <v>0.51300000000000001</v>
      </c>
      <c r="M1576" s="56">
        <v>5.7</v>
      </c>
      <c r="N1576" s="56">
        <v>18.899999999999999</v>
      </c>
      <c r="O1576" s="56">
        <v>31.2</v>
      </c>
      <c r="P1576" s="56">
        <v>37.4</v>
      </c>
      <c r="Q1576" s="56">
        <v>28.1</v>
      </c>
      <c r="R1576" s="56">
        <v>20.9</v>
      </c>
      <c r="S1576" s="56">
        <v>13.7</v>
      </c>
    </row>
    <row r="1577" spans="1:19" x14ac:dyDescent="0.2">
      <c r="A1577" s="29">
        <v>319051526</v>
      </c>
      <c r="B1577" s="29" t="s">
        <v>1698</v>
      </c>
      <c r="C1577" s="55">
        <v>2924</v>
      </c>
      <c r="D1577" s="55">
        <v>48</v>
      </c>
      <c r="E1577" s="55">
        <v>149999106</v>
      </c>
      <c r="F1577" s="55">
        <v>44217</v>
      </c>
      <c r="G1577" s="55">
        <v>51299</v>
      </c>
      <c r="H1577" s="57">
        <v>5.83</v>
      </c>
      <c r="I1577" s="57">
        <v>1.86</v>
      </c>
      <c r="J1577" s="57">
        <v>0.32</v>
      </c>
      <c r="K1577" s="57">
        <v>0.1</v>
      </c>
      <c r="L1577" s="69">
        <v>0.44800000000000001</v>
      </c>
      <c r="M1577" s="56">
        <v>5.0999999999999996</v>
      </c>
      <c r="N1577" s="56">
        <v>16.600000000000001</v>
      </c>
      <c r="O1577" s="56">
        <v>27.6</v>
      </c>
      <c r="P1577" s="56">
        <v>30</v>
      </c>
      <c r="Q1577" s="56">
        <v>26.7</v>
      </c>
      <c r="R1577" s="56">
        <v>25.5</v>
      </c>
      <c r="S1577" s="56">
        <v>17.8</v>
      </c>
    </row>
    <row r="1578" spans="1:19" x14ac:dyDescent="0.2">
      <c r="A1578" s="31" t="s">
        <v>11</v>
      </c>
      <c r="B1578" s="31"/>
      <c r="C1578" s="55">
        <v>976961</v>
      </c>
      <c r="D1578" s="55">
        <v>44</v>
      </c>
      <c r="E1578" s="55">
        <v>58495262668</v>
      </c>
      <c r="F1578" s="55">
        <v>49888</v>
      </c>
      <c r="G1578" s="55">
        <v>59875</v>
      </c>
      <c r="H1578" s="57">
        <v>4.55</v>
      </c>
      <c r="I1578" s="57">
        <v>1.77</v>
      </c>
      <c r="J1578" s="57">
        <v>0.39</v>
      </c>
      <c r="K1578" s="57">
        <v>0.16</v>
      </c>
      <c r="L1578" s="69">
        <v>0.45300000000000001</v>
      </c>
      <c r="M1578" s="56">
        <v>7.8</v>
      </c>
      <c r="N1578" s="56">
        <v>20.100000000000001</v>
      </c>
      <c r="O1578" s="56">
        <v>30.7</v>
      </c>
      <c r="P1578" s="56">
        <v>24.9</v>
      </c>
      <c r="Q1578" s="56">
        <v>26.8</v>
      </c>
      <c r="R1578" s="56">
        <v>27</v>
      </c>
      <c r="S1578" s="56">
        <v>21.3</v>
      </c>
    </row>
    <row r="1579" spans="1:19" x14ac:dyDescent="0.2">
      <c r="A1579" s="29">
        <v>401011001</v>
      </c>
      <c r="B1579" s="29" t="s">
        <v>1703</v>
      </c>
      <c r="C1579" s="55">
        <v>9282</v>
      </c>
      <c r="D1579" s="55">
        <v>37</v>
      </c>
      <c r="E1579" s="55">
        <v>606994643</v>
      </c>
      <c r="F1579" s="55">
        <v>45391</v>
      </c>
      <c r="G1579" s="55">
        <v>65395</v>
      </c>
      <c r="H1579" s="57">
        <v>7.7</v>
      </c>
      <c r="I1579" s="57">
        <v>2.14</v>
      </c>
      <c r="J1579" s="57">
        <v>0.28000000000000003</v>
      </c>
      <c r="K1579" s="57">
        <v>0.09</v>
      </c>
      <c r="L1579" s="69">
        <v>0.55000000000000004</v>
      </c>
      <c r="M1579" s="56">
        <v>11.2</v>
      </c>
      <c r="N1579" s="56">
        <v>26.4</v>
      </c>
      <c r="O1579" s="56">
        <v>38.4</v>
      </c>
      <c r="P1579" s="56">
        <v>32.200000000000003</v>
      </c>
      <c r="Q1579" s="56">
        <v>22.3</v>
      </c>
      <c r="R1579" s="56">
        <v>20.399999999999999</v>
      </c>
      <c r="S1579" s="56">
        <v>25.1</v>
      </c>
    </row>
    <row r="1580" spans="1:19" x14ac:dyDescent="0.2">
      <c r="A1580" s="29">
        <v>401011002</v>
      </c>
      <c r="B1580" s="29" t="s">
        <v>1704</v>
      </c>
      <c r="C1580" s="55">
        <v>4251</v>
      </c>
      <c r="D1580" s="55">
        <v>46</v>
      </c>
      <c r="E1580" s="55">
        <v>453369795</v>
      </c>
      <c r="F1580" s="55">
        <v>62709</v>
      </c>
      <c r="G1580" s="55">
        <v>106650</v>
      </c>
      <c r="H1580" s="57">
        <v>6.86</v>
      </c>
      <c r="I1580" s="57">
        <v>2.16</v>
      </c>
      <c r="J1580" s="57">
        <v>0.31</v>
      </c>
      <c r="K1580" s="57">
        <v>0.13</v>
      </c>
      <c r="L1580" s="69">
        <v>0.60799999999999998</v>
      </c>
      <c r="M1580" s="56">
        <v>17.399999999999999</v>
      </c>
      <c r="N1580" s="56">
        <v>35.6</v>
      </c>
      <c r="O1580" s="56">
        <v>47</v>
      </c>
      <c r="P1580" s="56">
        <v>23.5</v>
      </c>
      <c r="Q1580" s="56">
        <v>19.100000000000001</v>
      </c>
      <c r="R1580" s="56">
        <v>20.6</v>
      </c>
      <c r="S1580" s="56">
        <v>36.799999999999997</v>
      </c>
    </row>
    <row r="1581" spans="1:19" x14ac:dyDescent="0.2">
      <c r="A1581" s="29">
        <v>401021003</v>
      </c>
      <c r="B1581" s="29" t="s">
        <v>1705</v>
      </c>
      <c r="C1581" s="55">
        <v>4252</v>
      </c>
      <c r="D1581" s="55">
        <v>49</v>
      </c>
      <c r="E1581" s="55">
        <v>264179635</v>
      </c>
      <c r="F1581" s="55">
        <v>50617</v>
      </c>
      <c r="G1581" s="55">
        <v>62131</v>
      </c>
      <c r="H1581" s="57">
        <v>5.08</v>
      </c>
      <c r="I1581" s="57">
        <v>1.84</v>
      </c>
      <c r="J1581" s="57">
        <v>0.36</v>
      </c>
      <c r="K1581" s="57">
        <v>0.12</v>
      </c>
      <c r="L1581" s="69">
        <v>0.48499999999999999</v>
      </c>
      <c r="M1581" s="56">
        <v>8.6</v>
      </c>
      <c r="N1581" s="56">
        <v>21.1</v>
      </c>
      <c r="O1581" s="56">
        <v>31.9</v>
      </c>
      <c r="P1581" s="56">
        <v>26</v>
      </c>
      <c r="Q1581" s="56">
        <v>24.7</v>
      </c>
      <c r="R1581" s="56">
        <v>24.8</v>
      </c>
      <c r="S1581" s="56">
        <v>24.5</v>
      </c>
    </row>
    <row r="1582" spans="1:19" x14ac:dyDescent="0.2">
      <c r="A1582" s="29">
        <v>401021004</v>
      </c>
      <c r="B1582" s="29" t="s">
        <v>1706</v>
      </c>
      <c r="C1582" s="55">
        <v>11518</v>
      </c>
      <c r="D1582" s="55">
        <v>48</v>
      </c>
      <c r="E1582" s="55">
        <v>923855852</v>
      </c>
      <c r="F1582" s="55">
        <v>58003</v>
      </c>
      <c r="G1582" s="55">
        <v>80210</v>
      </c>
      <c r="H1582" s="57">
        <v>5.51</v>
      </c>
      <c r="I1582" s="57">
        <v>1.93</v>
      </c>
      <c r="J1582" s="57">
        <v>0.35</v>
      </c>
      <c r="K1582" s="57">
        <v>0.15</v>
      </c>
      <c r="L1582" s="69">
        <v>0.51200000000000001</v>
      </c>
      <c r="M1582" s="56">
        <v>10.1</v>
      </c>
      <c r="N1582" s="56">
        <v>25.4</v>
      </c>
      <c r="O1582" s="56">
        <v>36.799999999999997</v>
      </c>
      <c r="P1582" s="56">
        <v>23.2</v>
      </c>
      <c r="Q1582" s="56">
        <v>22.2</v>
      </c>
      <c r="R1582" s="56">
        <v>21.9</v>
      </c>
      <c r="S1582" s="56">
        <v>32.700000000000003</v>
      </c>
    </row>
    <row r="1583" spans="1:19" x14ac:dyDescent="0.2">
      <c r="A1583" s="29">
        <v>401021005</v>
      </c>
      <c r="B1583" s="29" t="s">
        <v>1707</v>
      </c>
      <c r="C1583" s="55">
        <v>2865</v>
      </c>
      <c r="D1583" s="55">
        <v>49</v>
      </c>
      <c r="E1583" s="55">
        <v>192922360</v>
      </c>
      <c r="F1583" s="55">
        <v>49999</v>
      </c>
      <c r="G1583" s="55">
        <v>67338</v>
      </c>
      <c r="H1583" s="57">
        <v>5.49</v>
      </c>
      <c r="I1583" s="57">
        <v>1.97</v>
      </c>
      <c r="J1583" s="57">
        <v>0.36</v>
      </c>
      <c r="K1583" s="57">
        <v>0.12</v>
      </c>
      <c r="L1583" s="69">
        <v>0.51100000000000001</v>
      </c>
      <c r="M1583" s="56">
        <v>10.199999999999999</v>
      </c>
      <c r="N1583" s="56">
        <v>24</v>
      </c>
      <c r="O1583" s="56">
        <v>35.6</v>
      </c>
      <c r="P1583" s="56">
        <v>26.7</v>
      </c>
      <c r="Q1583" s="56">
        <v>24.5</v>
      </c>
      <c r="R1583" s="56">
        <v>22.1</v>
      </c>
      <c r="S1583" s="56">
        <v>26.7</v>
      </c>
    </row>
    <row r="1584" spans="1:19" x14ac:dyDescent="0.2">
      <c r="A1584" s="29">
        <v>401021006</v>
      </c>
      <c r="B1584" s="29" t="s">
        <v>1708</v>
      </c>
      <c r="C1584" s="55">
        <v>5653</v>
      </c>
      <c r="D1584" s="55">
        <v>47</v>
      </c>
      <c r="E1584" s="55">
        <v>354422352</v>
      </c>
      <c r="F1584" s="55">
        <v>50174</v>
      </c>
      <c r="G1584" s="55">
        <v>62696</v>
      </c>
      <c r="H1584" s="57">
        <v>4.8099999999999996</v>
      </c>
      <c r="I1584" s="57">
        <v>1.81</v>
      </c>
      <c r="J1584" s="57">
        <v>0.38</v>
      </c>
      <c r="K1584" s="57">
        <v>0.16</v>
      </c>
      <c r="L1584" s="69">
        <v>0.47399999999999998</v>
      </c>
      <c r="M1584" s="56">
        <v>9.8000000000000007</v>
      </c>
      <c r="N1584" s="56">
        <v>22.2</v>
      </c>
      <c r="O1584" s="56">
        <v>32.9</v>
      </c>
      <c r="P1584" s="56">
        <v>25.1</v>
      </c>
      <c r="Q1584" s="56">
        <v>26.2</v>
      </c>
      <c r="R1584" s="56">
        <v>26</v>
      </c>
      <c r="S1584" s="56">
        <v>22.7</v>
      </c>
    </row>
    <row r="1585" spans="1:19" x14ac:dyDescent="0.2">
      <c r="A1585" s="29">
        <v>401021007</v>
      </c>
      <c r="B1585" s="29" t="s">
        <v>1709</v>
      </c>
      <c r="C1585" s="55">
        <v>11357</v>
      </c>
      <c r="D1585" s="55">
        <v>43</v>
      </c>
      <c r="E1585" s="55">
        <v>680375623</v>
      </c>
      <c r="F1585" s="55">
        <v>51512</v>
      </c>
      <c r="G1585" s="55">
        <v>59908</v>
      </c>
      <c r="H1585" s="57">
        <v>4.3499999999999996</v>
      </c>
      <c r="I1585" s="57">
        <v>1.75</v>
      </c>
      <c r="J1585" s="57">
        <v>0.4</v>
      </c>
      <c r="K1585" s="57">
        <v>0.18</v>
      </c>
      <c r="L1585" s="69">
        <v>0.42199999999999999</v>
      </c>
      <c r="M1585" s="56">
        <v>6.1</v>
      </c>
      <c r="N1585" s="56">
        <v>17.399999999999999</v>
      </c>
      <c r="O1585" s="56">
        <v>27.9</v>
      </c>
      <c r="P1585" s="56">
        <v>23.4</v>
      </c>
      <c r="Q1585" s="56">
        <v>26.5</v>
      </c>
      <c r="R1585" s="56">
        <v>27.7</v>
      </c>
      <c r="S1585" s="56">
        <v>22.5</v>
      </c>
    </row>
    <row r="1586" spans="1:19" x14ac:dyDescent="0.2">
      <c r="A1586" s="29">
        <v>401021008</v>
      </c>
      <c r="B1586" s="29" t="s">
        <v>1710</v>
      </c>
      <c r="C1586" s="55">
        <v>4109</v>
      </c>
      <c r="D1586" s="55">
        <v>47</v>
      </c>
      <c r="E1586" s="55">
        <v>235594415</v>
      </c>
      <c r="F1586" s="55">
        <v>48910</v>
      </c>
      <c r="G1586" s="55">
        <v>57336</v>
      </c>
      <c r="H1586" s="57">
        <v>4.3899999999999997</v>
      </c>
      <c r="I1586" s="57">
        <v>1.77</v>
      </c>
      <c r="J1586" s="57">
        <v>0.4</v>
      </c>
      <c r="K1586" s="57">
        <v>0.16</v>
      </c>
      <c r="L1586" s="69">
        <v>0.443</v>
      </c>
      <c r="M1586" s="56">
        <v>6.8</v>
      </c>
      <c r="N1586" s="56">
        <v>18.5</v>
      </c>
      <c r="O1586" s="56">
        <v>29.3</v>
      </c>
      <c r="P1586" s="56">
        <v>24.7</v>
      </c>
      <c r="Q1586" s="56">
        <v>28</v>
      </c>
      <c r="R1586" s="56">
        <v>27.1</v>
      </c>
      <c r="S1586" s="56">
        <v>20.3</v>
      </c>
    </row>
    <row r="1587" spans="1:19" x14ac:dyDescent="0.2">
      <c r="A1587" s="29">
        <v>401021009</v>
      </c>
      <c r="B1587" s="29" t="s">
        <v>1711</v>
      </c>
      <c r="C1587" s="55">
        <v>3019</v>
      </c>
      <c r="D1587" s="55">
        <v>42</v>
      </c>
      <c r="E1587" s="55">
        <v>168763973</v>
      </c>
      <c r="F1587" s="55">
        <v>50461</v>
      </c>
      <c r="G1587" s="55">
        <v>55901</v>
      </c>
      <c r="H1587" s="57">
        <v>3.94</v>
      </c>
      <c r="I1587" s="57">
        <v>1.67</v>
      </c>
      <c r="J1587" s="57">
        <v>0.43</v>
      </c>
      <c r="K1587" s="57">
        <v>0.21</v>
      </c>
      <c r="L1587" s="69">
        <v>0.39100000000000001</v>
      </c>
      <c r="M1587" s="56">
        <v>4.5</v>
      </c>
      <c r="N1587" s="56">
        <v>15.2</v>
      </c>
      <c r="O1587" s="56">
        <v>25.4</v>
      </c>
      <c r="P1587" s="56">
        <v>22.4</v>
      </c>
      <c r="Q1587" s="56">
        <v>29</v>
      </c>
      <c r="R1587" s="56">
        <v>29.7</v>
      </c>
      <c r="S1587" s="56">
        <v>18.899999999999999</v>
      </c>
    </row>
    <row r="1588" spans="1:19" x14ac:dyDescent="0.2">
      <c r="A1588" s="29">
        <v>401021010</v>
      </c>
      <c r="B1588" s="29" t="s">
        <v>1712</v>
      </c>
      <c r="C1588" s="55">
        <v>3479</v>
      </c>
      <c r="D1588" s="55">
        <v>48</v>
      </c>
      <c r="E1588" s="55">
        <v>250359225</v>
      </c>
      <c r="F1588" s="55">
        <v>55332</v>
      </c>
      <c r="G1588" s="55">
        <v>71963</v>
      </c>
      <c r="H1588" s="57">
        <v>5.67</v>
      </c>
      <c r="I1588" s="57">
        <v>1.9</v>
      </c>
      <c r="J1588" s="57">
        <v>0.34</v>
      </c>
      <c r="K1588" s="57">
        <v>0.14000000000000001</v>
      </c>
      <c r="L1588" s="69">
        <v>0.48899999999999999</v>
      </c>
      <c r="M1588" s="56">
        <v>8.8000000000000007</v>
      </c>
      <c r="N1588" s="56">
        <v>22.5</v>
      </c>
      <c r="O1588" s="56">
        <v>33.6</v>
      </c>
      <c r="P1588" s="56">
        <v>25.4</v>
      </c>
      <c r="Q1588" s="56">
        <v>21.4</v>
      </c>
      <c r="R1588" s="56">
        <v>23.3</v>
      </c>
      <c r="S1588" s="56">
        <v>29.9</v>
      </c>
    </row>
    <row r="1589" spans="1:19" x14ac:dyDescent="0.2">
      <c r="A1589" s="29">
        <v>401031011</v>
      </c>
      <c r="B1589" s="29" t="s">
        <v>1714</v>
      </c>
      <c r="C1589" s="55">
        <v>12268</v>
      </c>
      <c r="D1589" s="55">
        <v>48</v>
      </c>
      <c r="E1589" s="55">
        <v>1054101751</v>
      </c>
      <c r="F1589" s="55">
        <v>58148</v>
      </c>
      <c r="G1589" s="55">
        <v>85923</v>
      </c>
      <c r="H1589" s="57">
        <v>6.13</v>
      </c>
      <c r="I1589" s="57">
        <v>2.04</v>
      </c>
      <c r="J1589" s="57">
        <v>0.33</v>
      </c>
      <c r="K1589" s="57">
        <v>0.13</v>
      </c>
      <c r="L1589" s="69">
        <v>0.53900000000000003</v>
      </c>
      <c r="M1589" s="56">
        <v>11.6</v>
      </c>
      <c r="N1589" s="56">
        <v>27.6</v>
      </c>
      <c r="O1589" s="56">
        <v>39.299999999999997</v>
      </c>
      <c r="P1589" s="56">
        <v>24.5</v>
      </c>
      <c r="Q1589" s="56">
        <v>21</v>
      </c>
      <c r="R1589" s="56">
        <v>20.6</v>
      </c>
      <c r="S1589" s="56">
        <v>33.9</v>
      </c>
    </row>
    <row r="1590" spans="1:19" x14ac:dyDescent="0.2">
      <c r="A1590" s="29">
        <v>401031012</v>
      </c>
      <c r="B1590" s="29" t="s">
        <v>1715</v>
      </c>
      <c r="C1590" s="55">
        <v>6564</v>
      </c>
      <c r="D1590" s="55">
        <v>49</v>
      </c>
      <c r="E1590" s="55">
        <v>608327582</v>
      </c>
      <c r="F1590" s="55">
        <v>57976</v>
      </c>
      <c r="G1590" s="55">
        <v>92676</v>
      </c>
      <c r="H1590" s="57">
        <v>6.78</v>
      </c>
      <c r="I1590" s="57">
        <v>2.2599999999999998</v>
      </c>
      <c r="J1590" s="57">
        <v>0.33</v>
      </c>
      <c r="K1590" s="57">
        <v>0.14000000000000001</v>
      </c>
      <c r="L1590" s="69">
        <v>0.55700000000000005</v>
      </c>
      <c r="M1590" s="56">
        <v>10.7</v>
      </c>
      <c r="N1590" s="56">
        <v>28.1</v>
      </c>
      <c r="O1590" s="56">
        <v>40.299999999999997</v>
      </c>
      <c r="P1590" s="56">
        <v>24.6</v>
      </c>
      <c r="Q1590" s="56">
        <v>20.8</v>
      </c>
      <c r="R1590" s="56">
        <v>18.600000000000001</v>
      </c>
      <c r="S1590" s="56">
        <v>36</v>
      </c>
    </row>
    <row r="1591" spans="1:19" x14ac:dyDescent="0.2">
      <c r="A1591" s="29">
        <v>401031013</v>
      </c>
      <c r="B1591" s="29" t="s">
        <v>1716</v>
      </c>
      <c r="C1591" s="55">
        <v>10865</v>
      </c>
      <c r="D1591" s="55">
        <v>50</v>
      </c>
      <c r="E1591" s="55">
        <v>1035794988</v>
      </c>
      <c r="F1591" s="55">
        <v>59390</v>
      </c>
      <c r="G1591" s="55">
        <v>95333</v>
      </c>
      <c r="H1591" s="57">
        <v>6.65</v>
      </c>
      <c r="I1591" s="57">
        <v>2.16</v>
      </c>
      <c r="J1591" s="57">
        <v>0.32</v>
      </c>
      <c r="K1591" s="57">
        <v>0.13</v>
      </c>
      <c r="L1591" s="69">
        <v>0.57199999999999995</v>
      </c>
      <c r="M1591" s="56">
        <v>13.1</v>
      </c>
      <c r="N1591" s="56">
        <v>30.5</v>
      </c>
      <c r="O1591" s="56">
        <v>42.7</v>
      </c>
      <c r="P1591" s="56">
        <v>24.6</v>
      </c>
      <c r="Q1591" s="56">
        <v>20</v>
      </c>
      <c r="R1591" s="56">
        <v>20.3</v>
      </c>
      <c r="S1591" s="56">
        <v>35.1</v>
      </c>
    </row>
    <row r="1592" spans="1:19" x14ac:dyDescent="0.2">
      <c r="A1592" s="29">
        <v>401041014</v>
      </c>
      <c r="B1592" s="29" t="s">
        <v>1718</v>
      </c>
      <c r="C1592" s="55">
        <v>6108</v>
      </c>
      <c r="D1592" s="55">
        <v>46</v>
      </c>
      <c r="E1592" s="55">
        <v>369542767</v>
      </c>
      <c r="F1592" s="55">
        <v>52131</v>
      </c>
      <c r="G1592" s="55">
        <v>60501</v>
      </c>
      <c r="H1592" s="57">
        <v>4.67</v>
      </c>
      <c r="I1592" s="57">
        <v>1.78</v>
      </c>
      <c r="J1592" s="57">
        <v>0.38</v>
      </c>
      <c r="K1592" s="57">
        <v>0.16</v>
      </c>
      <c r="L1592" s="69">
        <v>0.433</v>
      </c>
      <c r="M1592" s="56">
        <v>6.2</v>
      </c>
      <c r="N1592" s="56">
        <v>17.7</v>
      </c>
      <c r="O1592" s="56">
        <v>28.4</v>
      </c>
      <c r="P1592" s="56">
        <v>24.4</v>
      </c>
      <c r="Q1592" s="56">
        <v>24.9</v>
      </c>
      <c r="R1592" s="56">
        <v>26.7</v>
      </c>
      <c r="S1592" s="56">
        <v>23.9</v>
      </c>
    </row>
    <row r="1593" spans="1:19" x14ac:dyDescent="0.2">
      <c r="A1593" s="29">
        <v>401041015</v>
      </c>
      <c r="B1593" s="29" t="s">
        <v>1719</v>
      </c>
      <c r="C1593" s="55">
        <v>11529</v>
      </c>
      <c r="D1593" s="55">
        <v>42</v>
      </c>
      <c r="E1593" s="55">
        <v>618105575</v>
      </c>
      <c r="F1593" s="55">
        <v>46989</v>
      </c>
      <c r="G1593" s="55">
        <v>53613</v>
      </c>
      <c r="H1593" s="57">
        <v>4.66</v>
      </c>
      <c r="I1593" s="57">
        <v>1.74</v>
      </c>
      <c r="J1593" s="57">
        <v>0.37</v>
      </c>
      <c r="K1593" s="57">
        <v>0.15</v>
      </c>
      <c r="L1593" s="69">
        <v>0.42899999999999999</v>
      </c>
      <c r="M1593" s="56">
        <v>5.7</v>
      </c>
      <c r="N1593" s="56">
        <v>17.100000000000001</v>
      </c>
      <c r="O1593" s="56">
        <v>27.7</v>
      </c>
      <c r="P1593" s="56">
        <v>27.5</v>
      </c>
      <c r="Q1593" s="56">
        <v>27.3</v>
      </c>
      <c r="R1593" s="56">
        <v>27.2</v>
      </c>
      <c r="S1593" s="56">
        <v>18</v>
      </c>
    </row>
    <row r="1594" spans="1:19" x14ac:dyDescent="0.2">
      <c r="A1594" s="29">
        <v>401041016</v>
      </c>
      <c r="B1594" s="29" t="s">
        <v>1720</v>
      </c>
      <c r="C1594" s="55">
        <v>13328</v>
      </c>
      <c r="D1594" s="55">
        <v>44</v>
      </c>
      <c r="E1594" s="55">
        <v>797548508</v>
      </c>
      <c r="F1594" s="55">
        <v>49834</v>
      </c>
      <c r="G1594" s="55">
        <v>59840</v>
      </c>
      <c r="H1594" s="57">
        <v>5.09</v>
      </c>
      <c r="I1594" s="57">
        <v>1.85</v>
      </c>
      <c r="J1594" s="57">
        <v>0.36</v>
      </c>
      <c r="K1594" s="57">
        <v>0.14000000000000001</v>
      </c>
      <c r="L1594" s="69">
        <v>0.45</v>
      </c>
      <c r="M1594" s="56">
        <v>6.4</v>
      </c>
      <c r="N1594" s="56">
        <v>18.399999999999999</v>
      </c>
      <c r="O1594" s="56">
        <v>29.4</v>
      </c>
      <c r="P1594" s="56">
        <v>26.5</v>
      </c>
      <c r="Q1594" s="56">
        <v>24.9</v>
      </c>
      <c r="R1594" s="56">
        <v>25.3</v>
      </c>
      <c r="S1594" s="56">
        <v>23.4</v>
      </c>
    </row>
    <row r="1595" spans="1:19" x14ac:dyDescent="0.2">
      <c r="A1595" s="29">
        <v>401051017</v>
      </c>
      <c r="B1595" s="29" t="s">
        <v>1722</v>
      </c>
      <c r="C1595" s="55">
        <v>6923</v>
      </c>
      <c r="D1595" s="55">
        <v>44</v>
      </c>
      <c r="E1595" s="55">
        <v>525920872</v>
      </c>
      <c r="F1595" s="55">
        <v>56372</v>
      </c>
      <c r="G1595" s="55">
        <v>75967</v>
      </c>
      <c r="H1595" s="57">
        <v>5.72</v>
      </c>
      <c r="I1595" s="57">
        <v>1.94</v>
      </c>
      <c r="J1595" s="57">
        <v>0.34</v>
      </c>
      <c r="K1595" s="57">
        <v>0.13</v>
      </c>
      <c r="L1595" s="69">
        <v>0.503</v>
      </c>
      <c r="M1595" s="56">
        <v>8.8000000000000007</v>
      </c>
      <c r="N1595" s="56">
        <v>23.5</v>
      </c>
      <c r="O1595" s="56">
        <v>35.299999999999997</v>
      </c>
      <c r="P1595" s="56">
        <v>24.6</v>
      </c>
      <c r="Q1595" s="56">
        <v>21.6</v>
      </c>
      <c r="R1595" s="56">
        <v>22.4</v>
      </c>
      <c r="S1595" s="56">
        <v>31.3</v>
      </c>
    </row>
    <row r="1596" spans="1:19" x14ac:dyDescent="0.2">
      <c r="A1596" s="29">
        <v>401051018</v>
      </c>
      <c r="B1596" s="29" t="s">
        <v>1723</v>
      </c>
      <c r="C1596" s="55">
        <v>7415</v>
      </c>
      <c r="D1596" s="55">
        <v>42</v>
      </c>
      <c r="E1596" s="55">
        <v>446743495</v>
      </c>
      <c r="F1596" s="55">
        <v>49595</v>
      </c>
      <c r="G1596" s="55">
        <v>60249</v>
      </c>
      <c r="H1596" s="57">
        <v>5.05</v>
      </c>
      <c r="I1596" s="57">
        <v>1.85</v>
      </c>
      <c r="J1596" s="57">
        <v>0.37</v>
      </c>
      <c r="K1596" s="57">
        <v>0.14000000000000001</v>
      </c>
      <c r="L1596" s="69">
        <v>0.45400000000000001</v>
      </c>
      <c r="M1596" s="56">
        <v>6.5</v>
      </c>
      <c r="N1596" s="56">
        <v>18.8</v>
      </c>
      <c r="O1596" s="56">
        <v>29.9</v>
      </c>
      <c r="P1596" s="56">
        <v>26.3</v>
      </c>
      <c r="Q1596" s="56">
        <v>25.4</v>
      </c>
      <c r="R1596" s="56">
        <v>25.2</v>
      </c>
      <c r="S1596" s="56">
        <v>23.2</v>
      </c>
    </row>
    <row r="1597" spans="1:19" x14ac:dyDescent="0.2">
      <c r="A1597" s="29">
        <v>401051019</v>
      </c>
      <c r="B1597" s="29" t="s">
        <v>1724</v>
      </c>
      <c r="C1597" s="55">
        <v>8481</v>
      </c>
      <c r="D1597" s="55">
        <v>45</v>
      </c>
      <c r="E1597" s="55">
        <v>724244653</v>
      </c>
      <c r="F1597" s="55">
        <v>57921</v>
      </c>
      <c r="G1597" s="55">
        <v>85396</v>
      </c>
      <c r="H1597" s="57">
        <v>5.78</v>
      </c>
      <c r="I1597" s="57">
        <v>2.0499999999999998</v>
      </c>
      <c r="J1597" s="57">
        <v>0.35</v>
      </c>
      <c r="K1597" s="57">
        <v>0.16</v>
      </c>
      <c r="L1597" s="69">
        <v>0.52400000000000002</v>
      </c>
      <c r="M1597" s="56">
        <v>9.6</v>
      </c>
      <c r="N1597" s="56">
        <v>26.2</v>
      </c>
      <c r="O1597" s="56">
        <v>38.200000000000003</v>
      </c>
      <c r="P1597" s="56">
        <v>23.1</v>
      </c>
      <c r="Q1597" s="56">
        <v>21.8</v>
      </c>
      <c r="R1597" s="56">
        <v>21.7</v>
      </c>
      <c r="S1597" s="56">
        <v>33.4</v>
      </c>
    </row>
    <row r="1598" spans="1:19" x14ac:dyDescent="0.2">
      <c r="A1598" s="29">
        <v>401061020</v>
      </c>
      <c r="B1598" s="29" t="s">
        <v>1726</v>
      </c>
      <c r="C1598" s="55">
        <v>3973</v>
      </c>
      <c r="D1598" s="55">
        <v>42</v>
      </c>
      <c r="E1598" s="55">
        <v>284243108</v>
      </c>
      <c r="F1598" s="55">
        <v>58586</v>
      </c>
      <c r="G1598" s="55">
        <v>71544</v>
      </c>
      <c r="H1598" s="57">
        <v>4.33</v>
      </c>
      <c r="I1598" s="57">
        <v>1.79</v>
      </c>
      <c r="J1598" s="57">
        <v>0.41</v>
      </c>
      <c r="K1598" s="57">
        <v>0.2</v>
      </c>
      <c r="L1598" s="69">
        <v>0.435</v>
      </c>
      <c r="M1598" s="56">
        <v>6.9</v>
      </c>
      <c r="N1598" s="56">
        <v>19.2</v>
      </c>
      <c r="O1598" s="56">
        <v>29.8</v>
      </c>
      <c r="P1598" s="56">
        <v>20.100000000000001</v>
      </c>
      <c r="Q1598" s="56">
        <v>22.9</v>
      </c>
      <c r="R1598" s="56">
        <v>26.4</v>
      </c>
      <c r="S1598" s="56">
        <v>30.6</v>
      </c>
    </row>
    <row r="1599" spans="1:19" x14ac:dyDescent="0.2">
      <c r="A1599" s="29">
        <v>401061021</v>
      </c>
      <c r="B1599" s="29" t="s">
        <v>1727</v>
      </c>
      <c r="C1599" s="55">
        <v>9533</v>
      </c>
      <c r="D1599" s="55">
        <v>41</v>
      </c>
      <c r="E1599" s="55">
        <v>660659054</v>
      </c>
      <c r="F1599" s="55">
        <v>55892</v>
      </c>
      <c r="G1599" s="55">
        <v>69302</v>
      </c>
      <c r="H1599" s="57">
        <v>4.79</v>
      </c>
      <c r="I1599" s="57">
        <v>1.83</v>
      </c>
      <c r="J1599" s="57">
        <v>0.38</v>
      </c>
      <c r="K1599" s="57">
        <v>0.17</v>
      </c>
      <c r="L1599" s="69">
        <v>0.45400000000000001</v>
      </c>
      <c r="M1599" s="56">
        <v>6.8</v>
      </c>
      <c r="N1599" s="56">
        <v>19.7</v>
      </c>
      <c r="O1599" s="56">
        <v>31</v>
      </c>
      <c r="P1599" s="56">
        <v>22.7</v>
      </c>
      <c r="Q1599" s="56">
        <v>23.4</v>
      </c>
      <c r="R1599" s="56">
        <v>25</v>
      </c>
      <c r="S1599" s="56">
        <v>28.9</v>
      </c>
    </row>
    <row r="1600" spans="1:19" x14ac:dyDescent="0.2">
      <c r="A1600" s="29">
        <v>401061022</v>
      </c>
      <c r="B1600" s="29" t="s">
        <v>1728</v>
      </c>
      <c r="C1600" s="55">
        <v>5022</v>
      </c>
      <c r="D1600" s="55">
        <v>48</v>
      </c>
      <c r="E1600" s="55">
        <v>554581501</v>
      </c>
      <c r="F1600" s="55">
        <v>62884</v>
      </c>
      <c r="G1600" s="55">
        <v>110430</v>
      </c>
      <c r="H1600" s="57">
        <v>6.19</v>
      </c>
      <c r="I1600" s="57">
        <v>2.15</v>
      </c>
      <c r="J1600" s="57">
        <v>0.35</v>
      </c>
      <c r="K1600" s="57">
        <v>0.14000000000000001</v>
      </c>
      <c r="L1600" s="69">
        <v>0.59599999999999997</v>
      </c>
      <c r="M1600" s="56">
        <v>16.899999999999999</v>
      </c>
      <c r="N1600" s="56">
        <v>35.5</v>
      </c>
      <c r="O1600" s="56">
        <v>47</v>
      </c>
      <c r="P1600" s="56">
        <v>21.9</v>
      </c>
      <c r="Q1600" s="56">
        <v>21.1</v>
      </c>
      <c r="R1600" s="56">
        <v>19.100000000000001</v>
      </c>
      <c r="S1600" s="56">
        <v>37.9</v>
      </c>
    </row>
    <row r="1601" spans="1:19" x14ac:dyDescent="0.2">
      <c r="A1601" s="29">
        <v>401071023</v>
      </c>
      <c r="B1601" s="29" t="s">
        <v>1730</v>
      </c>
      <c r="C1601" s="55">
        <v>11584</v>
      </c>
      <c r="D1601" s="55">
        <v>44</v>
      </c>
      <c r="E1601" s="55">
        <v>990803197</v>
      </c>
      <c r="F1601" s="55">
        <v>60001</v>
      </c>
      <c r="G1601" s="55">
        <v>85532</v>
      </c>
      <c r="H1601" s="57">
        <v>5.26</v>
      </c>
      <c r="I1601" s="57">
        <v>1.94</v>
      </c>
      <c r="J1601" s="57">
        <v>0.37</v>
      </c>
      <c r="K1601" s="57">
        <v>0.16</v>
      </c>
      <c r="L1601" s="69">
        <v>0.52600000000000002</v>
      </c>
      <c r="M1601" s="56">
        <v>10.9</v>
      </c>
      <c r="N1601" s="56">
        <v>27</v>
      </c>
      <c r="O1601" s="56">
        <v>38.5</v>
      </c>
      <c r="P1601" s="56">
        <v>21.7</v>
      </c>
      <c r="Q1601" s="56">
        <v>21.9</v>
      </c>
      <c r="R1601" s="56">
        <v>22.6</v>
      </c>
      <c r="S1601" s="56">
        <v>33.9</v>
      </c>
    </row>
    <row r="1602" spans="1:19" x14ac:dyDescent="0.2">
      <c r="A1602" s="29">
        <v>401071024</v>
      </c>
      <c r="B1602" s="29" t="s">
        <v>1731</v>
      </c>
      <c r="C1602" s="55">
        <v>13347</v>
      </c>
      <c r="D1602" s="55">
        <v>47</v>
      </c>
      <c r="E1602" s="55">
        <v>1129448262</v>
      </c>
      <c r="F1602" s="55">
        <v>59965</v>
      </c>
      <c r="G1602" s="55">
        <v>84622</v>
      </c>
      <c r="H1602" s="57">
        <v>5.93</v>
      </c>
      <c r="I1602" s="57">
        <v>2.02</v>
      </c>
      <c r="J1602" s="57">
        <v>0.34</v>
      </c>
      <c r="K1602" s="57">
        <v>0.14000000000000001</v>
      </c>
      <c r="L1602" s="69">
        <v>0.51500000000000001</v>
      </c>
      <c r="M1602" s="56">
        <v>8.8000000000000007</v>
      </c>
      <c r="N1602" s="56">
        <v>24.5</v>
      </c>
      <c r="O1602" s="56">
        <v>36.5</v>
      </c>
      <c r="P1602" s="56">
        <v>23.3</v>
      </c>
      <c r="Q1602" s="56">
        <v>20.6</v>
      </c>
      <c r="R1602" s="56">
        <v>21.3</v>
      </c>
      <c r="S1602" s="56">
        <v>34.700000000000003</v>
      </c>
    </row>
    <row r="1603" spans="1:19" x14ac:dyDescent="0.2">
      <c r="A1603" s="29">
        <v>402011025</v>
      </c>
      <c r="B1603" s="29" t="s">
        <v>1734</v>
      </c>
      <c r="C1603" s="55">
        <v>5550</v>
      </c>
      <c r="D1603" s="55">
        <v>44</v>
      </c>
      <c r="E1603" s="55">
        <v>328098211</v>
      </c>
      <c r="F1603" s="55">
        <v>53011</v>
      </c>
      <c r="G1603" s="55">
        <v>59117</v>
      </c>
      <c r="H1603" s="57">
        <v>4.04</v>
      </c>
      <c r="I1603" s="57">
        <v>1.7</v>
      </c>
      <c r="J1603" s="57">
        <v>0.42</v>
      </c>
      <c r="K1603" s="57">
        <v>0.19</v>
      </c>
      <c r="L1603" s="69">
        <v>0.39600000000000002</v>
      </c>
      <c r="M1603" s="56">
        <v>4.4000000000000004</v>
      </c>
      <c r="N1603" s="56">
        <v>15</v>
      </c>
      <c r="O1603" s="56">
        <v>25.3</v>
      </c>
      <c r="P1603" s="56">
        <v>21.7</v>
      </c>
      <c r="Q1603" s="56">
        <v>26.7</v>
      </c>
      <c r="R1603" s="56">
        <v>28.4</v>
      </c>
      <c r="S1603" s="56">
        <v>23.2</v>
      </c>
    </row>
    <row r="1604" spans="1:19" x14ac:dyDescent="0.2">
      <c r="A1604" s="29">
        <v>402011026</v>
      </c>
      <c r="B1604" s="29" t="s">
        <v>1735</v>
      </c>
      <c r="C1604" s="55">
        <v>11310</v>
      </c>
      <c r="D1604" s="55">
        <v>44</v>
      </c>
      <c r="E1604" s="55">
        <v>631605102</v>
      </c>
      <c r="F1604" s="55">
        <v>50297</v>
      </c>
      <c r="G1604" s="55">
        <v>55845</v>
      </c>
      <c r="H1604" s="57">
        <v>3.99</v>
      </c>
      <c r="I1604" s="57">
        <v>1.66</v>
      </c>
      <c r="J1604" s="57">
        <v>0.42</v>
      </c>
      <c r="K1604" s="57">
        <v>0.18</v>
      </c>
      <c r="L1604" s="69">
        <v>0.40300000000000002</v>
      </c>
      <c r="M1604" s="56">
        <v>5.3</v>
      </c>
      <c r="N1604" s="56">
        <v>16</v>
      </c>
      <c r="O1604" s="56">
        <v>26.2</v>
      </c>
      <c r="P1604" s="56">
        <v>23.1</v>
      </c>
      <c r="Q1604" s="56">
        <v>28.1</v>
      </c>
      <c r="R1604" s="56">
        <v>30</v>
      </c>
      <c r="S1604" s="56">
        <v>18.7</v>
      </c>
    </row>
    <row r="1605" spans="1:19" x14ac:dyDescent="0.2">
      <c r="A1605" s="29">
        <v>402011027</v>
      </c>
      <c r="B1605" s="29" t="s">
        <v>1736</v>
      </c>
      <c r="C1605" s="55">
        <v>3362</v>
      </c>
      <c r="D1605" s="55">
        <v>45</v>
      </c>
      <c r="E1605" s="55">
        <v>191272424</v>
      </c>
      <c r="F1605" s="55">
        <v>51602</v>
      </c>
      <c r="G1605" s="55">
        <v>56892</v>
      </c>
      <c r="H1605" s="57">
        <v>3.7</v>
      </c>
      <c r="I1605" s="57">
        <v>1.67</v>
      </c>
      <c r="J1605" s="57">
        <v>0.45</v>
      </c>
      <c r="K1605" s="57">
        <v>0.23</v>
      </c>
      <c r="L1605" s="69">
        <v>0.38800000000000001</v>
      </c>
      <c r="M1605" s="56">
        <v>4.5</v>
      </c>
      <c r="N1605" s="56">
        <v>14.9</v>
      </c>
      <c r="O1605" s="56">
        <v>25</v>
      </c>
      <c r="P1605" s="56">
        <v>21</v>
      </c>
      <c r="Q1605" s="56">
        <v>28.8</v>
      </c>
      <c r="R1605" s="56">
        <v>30</v>
      </c>
      <c r="S1605" s="56">
        <v>20.3</v>
      </c>
    </row>
    <row r="1606" spans="1:19" x14ac:dyDescent="0.2">
      <c r="A1606" s="29">
        <v>402021028</v>
      </c>
      <c r="B1606" s="29" t="s">
        <v>1738</v>
      </c>
      <c r="C1606" s="55">
        <v>10510</v>
      </c>
      <c r="D1606" s="55">
        <v>39</v>
      </c>
      <c r="E1606" s="55">
        <v>572203665</v>
      </c>
      <c r="F1606" s="55">
        <v>51453</v>
      </c>
      <c r="G1606" s="55">
        <v>54444</v>
      </c>
      <c r="H1606" s="57">
        <v>3.34</v>
      </c>
      <c r="I1606" s="57">
        <v>1.55</v>
      </c>
      <c r="J1606" s="57">
        <v>0.46</v>
      </c>
      <c r="K1606" s="57">
        <v>0.24</v>
      </c>
      <c r="L1606" s="69">
        <v>0.35499999999999998</v>
      </c>
      <c r="M1606" s="56">
        <v>3.8</v>
      </c>
      <c r="N1606" s="56">
        <v>13.5</v>
      </c>
      <c r="O1606" s="56">
        <v>23.2</v>
      </c>
      <c r="P1606" s="56">
        <v>20.5</v>
      </c>
      <c r="Q1606" s="56">
        <v>29.5</v>
      </c>
      <c r="R1606" s="56">
        <v>34.1</v>
      </c>
      <c r="S1606" s="56">
        <v>15.9</v>
      </c>
    </row>
    <row r="1607" spans="1:19" x14ac:dyDescent="0.2">
      <c r="A1607" s="29">
        <v>402021029</v>
      </c>
      <c r="B1607" s="29" t="s">
        <v>1739</v>
      </c>
      <c r="C1607" s="55">
        <v>7448</v>
      </c>
      <c r="D1607" s="55">
        <v>36</v>
      </c>
      <c r="E1607" s="55">
        <v>347145242</v>
      </c>
      <c r="F1607" s="55">
        <v>45541</v>
      </c>
      <c r="G1607" s="55">
        <v>46609</v>
      </c>
      <c r="H1607" s="57">
        <v>3.77</v>
      </c>
      <c r="I1607" s="57">
        <v>1.55</v>
      </c>
      <c r="J1607" s="57">
        <v>0.41</v>
      </c>
      <c r="K1607" s="57">
        <v>0.2</v>
      </c>
      <c r="L1607" s="69">
        <v>0.36499999999999999</v>
      </c>
      <c r="M1607" s="56">
        <v>3.5</v>
      </c>
      <c r="N1607" s="56">
        <v>13.2</v>
      </c>
      <c r="O1607" s="56">
        <v>23</v>
      </c>
      <c r="P1607" s="56">
        <v>25.9</v>
      </c>
      <c r="Q1607" s="56">
        <v>33</v>
      </c>
      <c r="R1607" s="56">
        <v>31.4</v>
      </c>
      <c r="S1607" s="56">
        <v>9.8000000000000007</v>
      </c>
    </row>
    <row r="1608" spans="1:19" x14ac:dyDescent="0.2">
      <c r="A1608" s="29">
        <v>402021030</v>
      </c>
      <c r="B1608" s="29" t="s">
        <v>1740</v>
      </c>
      <c r="C1608" s="55">
        <v>3377</v>
      </c>
      <c r="D1608" s="55">
        <v>40</v>
      </c>
      <c r="E1608" s="55">
        <v>139270444</v>
      </c>
      <c r="F1608" s="55">
        <v>39131</v>
      </c>
      <c r="G1608" s="55">
        <v>41241</v>
      </c>
      <c r="H1608" s="57">
        <v>4.87</v>
      </c>
      <c r="I1608" s="57">
        <v>1.6</v>
      </c>
      <c r="J1608" s="57">
        <v>0.33</v>
      </c>
      <c r="K1608" s="57">
        <v>0.13</v>
      </c>
      <c r="L1608" s="69">
        <v>0.40300000000000002</v>
      </c>
      <c r="M1608" s="56">
        <v>4.3</v>
      </c>
      <c r="N1608" s="56">
        <v>15</v>
      </c>
      <c r="O1608" s="56">
        <v>25.1</v>
      </c>
      <c r="P1608" s="56">
        <v>32.5</v>
      </c>
      <c r="Q1608" s="56">
        <v>33.6</v>
      </c>
      <c r="R1608" s="56">
        <v>27.2</v>
      </c>
      <c r="S1608" s="56">
        <v>6.7</v>
      </c>
    </row>
    <row r="1609" spans="1:19" x14ac:dyDescent="0.2">
      <c r="A1609" s="29">
        <v>402021031</v>
      </c>
      <c r="B1609" s="29" t="s">
        <v>1741</v>
      </c>
      <c r="C1609" s="55">
        <v>6099</v>
      </c>
      <c r="D1609" s="55">
        <v>40</v>
      </c>
      <c r="E1609" s="55">
        <v>301260139</v>
      </c>
      <c r="F1609" s="55">
        <v>46880</v>
      </c>
      <c r="G1609" s="55">
        <v>49395</v>
      </c>
      <c r="H1609" s="57">
        <v>3.73</v>
      </c>
      <c r="I1609" s="57">
        <v>1.57</v>
      </c>
      <c r="J1609" s="57">
        <v>0.42</v>
      </c>
      <c r="K1609" s="57">
        <v>0.2</v>
      </c>
      <c r="L1609" s="69">
        <v>0.372</v>
      </c>
      <c r="M1609" s="56">
        <v>3.9</v>
      </c>
      <c r="N1609" s="56">
        <v>13.6</v>
      </c>
      <c r="O1609" s="56">
        <v>23.8</v>
      </c>
      <c r="P1609" s="56">
        <v>24.6</v>
      </c>
      <c r="Q1609" s="56">
        <v>31.3</v>
      </c>
      <c r="R1609" s="56">
        <v>31.4</v>
      </c>
      <c r="S1609" s="56">
        <v>12.8</v>
      </c>
    </row>
    <row r="1610" spans="1:19" x14ac:dyDescent="0.2">
      <c r="A1610" s="29">
        <v>402021032</v>
      </c>
      <c r="B1610" s="29" t="s">
        <v>1742</v>
      </c>
      <c r="C1610" s="55">
        <v>7478</v>
      </c>
      <c r="D1610" s="55">
        <v>35</v>
      </c>
      <c r="E1610" s="55">
        <v>399621590</v>
      </c>
      <c r="F1610" s="55">
        <v>50536</v>
      </c>
      <c r="G1610" s="55">
        <v>53440</v>
      </c>
      <c r="H1610" s="57">
        <v>3.28</v>
      </c>
      <c r="I1610" s="57">
        <v>1.56</v>
      </c>
      <c r="J1610" s="57">
        <v>0.48</v>
      </c>
      <c r="K1610" s="57">
        <v>0.24</v>
      </c>
      <c r="L1610" s="69">
        <v>0.35499999999999998</v>
      </c>
      <c r="M1610" s="56">
        <v>3.7</v>
      </c>
      <c r="N1610" s="56">
        <v>13.4</v>
      </c>
      <c r="O1610" s="56">
        <v>23.1</v>
      </c>
      <c r="P1610" s="56">
        <v>20.5</v>
      </c>
      <c r="Q1610" s="56">
        <v>30.9</v>
      </c>
      <c r="R1610" s="56">
        <v>33.299999999999997</v>
      </c>
      <c r="S1610" s="56">
        <v>15.4</v>
      </c>
    </row>
    <row r="1611" spans="1:19" x14ac:dyDescent="0.2">
      <c r="A1611" s="29">
        <v>402021033</v>
      </c>
      <c r="B1611" s="29" t="s">
        <v>1743</v>
      </c>
      <c r="C1611" s="55">
        <v>1639</v>
      </c>
      <c r="D1611" s="55">
        <v>50</v>
      </c>
      <c r="E1611" s="55">
        <v>108385882</v>
      </c>
      <c r="F1611" s="55">
        <v>52311</v>
      </c>
      <c r="G1611" s="55">
        <v>66129</v>
      </c>
      <c r="H1611" s="57">
        <v>4.82</v>
      </c>
      <c r="I1611" s="57">
        <v>1.92</v>
      </c>
      <c r="J1611" s="57">
        <v>0.4</v>
      </c>
      <c r="K1611" s="57">
        <v>0.18</v>
      </c>
      <c r="L1611" s="69">
        <v>0.45600000000000002</v>
      </c>
      <c r="M1611" s="56">
        <v>6.3</v>
      </c>
      <c r="N1611" s="56">
        <v>19.100000000000001</v>
      </c>
      <c r="O1611" s="56">
        <v>30.6</v>
      </c>
      <c r="P1611" s="56">
        <v>23.3</v>
      </c>
      <c r="Q1611" s="56">
        <v>25.9</v>
      </c>
      <c r="R1611" s="56">
        <v>23.8</v>
      </c>
      <c r="S1611" s="56">
        <v>27.1</v>
      </c>
    </row>
    <row r="1612" spans="1:19" x14ac:dyDescent="0.2">
      <c r="A1612" s="29">
        <v>402021034</v>
      </c>
      <c r="B1612" s="29" t="s">
        <v>1744</v>
      </c>
      <c r="C1612" s="55">
        <v>4532</v>
      </c>
      <c r="D1612" s="55">
        <v>38</v>
      </c>
      <c r="E1612" s="55">
        <v>197795463</v>
      </c>
      <c r="F1612" s="55">
        <v>43034</v>
      </c>
      <c r="G1612" s="55">
        <v>43644</v>
      </c>
      <c r="H1612" s="57">
        <v>3.81</v>
      </c>
      <c r="I1612" s="57">
        <v>1.51</v>
      </c>
      <c r="J1612" s="57">
        <v>0.4</v>
      </c>
      <c r="K1612" s="57">
        <v>0.18</v>
      </c>
      <c r="L1612" s="69">
        <v>0.36499999999999999</v>
      </c>
      <c r="M1612" s="56">
        <v>3.4</v>
      </c>
      <c r="N1612" s="56">
        <v>13.1</v>
      </c>
      <c r="O1612" s="56">
        <v>22.8</v>
      </c>
      <c r="P1612" s="56">
        <v>27.6</v>
      </c>
      <c r="Q1612" s="56">
        <v>34.299999999999997</v>
      </c>
      <c r="R1612" s="56">
        <v>30.8</v>
      </c>
      <c r="S1612" s="56">
        <v>7.2</v>
      </c>
    </row>
    <row r="1613" spans="1:19" x14ac:dyDescent="0.2">
      <c r="A1613" s="29">
        <v>402021035</v>
      </c>
      <c r="B1613" s="29" t="s">
        <v>1745</v>
      </c>
      <c r="C1613" s="55">
        <v>2319</v>
      </c>
      <c r="D1613" s="55">
        <v>42</v>
      </c>
      <c r="E1613" s="55">
        <v>122612940</v>
      </c>
      <c r="F1613" s="55">
        <v>47219</v>
      </c>
      <c r="G1613" s="55">
        <v>52873</v>
      </c>
      <c r="H1613" s="57">
        <v>3.49</v>
      </c>
      <c r="I1613" s="57">
        <v>1.6</v>
      </c>
      <c r="J1613" s="57">
        <v>0.46</v>
      </c>
      <c r="K1613" s="57">
        <v>0.22</v>
      </c>
      <c r="L1613" s="69">
        <v>0.40200000000000002</v>
      </c>
      <c r="M1613" s="56">
        <v>6</v>
      </c>
      <c r="N1613" s="56">
        <v>17.3</v>
      </c>
      <c r="O1613" s="56">
        <v>27.3</v>
      </c>
      <c r="P1613" s="56">
        <v>22.9</v>
      </c>
      <c r="Q1613" s="56">
        <v>32.4</v>
      </c>
      <c r="R1613" s="56">
        <v>30.4</v>
      </c>
      <c r="S1613" s="56">
        <v>14.3</v>
      </c>
    </row>
    <row r="1614" spans="1:19" x14ac:dyDescent="0.2">
      <c r="A1614" s="29">
        <v>402031036</v>
      </c>
      <c r="B1614" s="29" t="s">
        <v>1747</v>
      </c>
      <c r="C1614" s="55">
        <v>12795</v>
      </c>
      <c r="D1614" s="55">
        <v>36</v>
      </c>
      <c r="E1614" s="55">
        <v>630067555</v>
      </c>
      <c r="F1614" s="55">
        <v>44443</v>
      </c>
      <c r="G1614" s="55">
        <v>49243</v>
      </c>
      <c r="H1614" s="57">
        <v>4.2300000000000004</v>
      </c>
      <c r="I1614" s="57">
        <v>1.71</v>
      </c>
      <c r="J1614" s="57">
        <v>0.4</v>
      </c>
      <c r="K1614" s="57">
        <v>0.18</v>
      </c>
      <c r="L1614" s="69">
        <v>0.40400000000000003</v>
      </c>
      <c r="M1614" s="56">
        <v>4.4000000000000004</v>
      </c>
      <c r="N1614" s="56">
        <v>15.1</v>
      </c>
      <c r="O1614" s="56">
        <v>25.6</v>
      </c>
      <c r="P1614" s="56">
        <v>27.5</v>
      </c>
      <c r="Q1614" s="56">
        <v>30.8</v>
      </c>
      <c r="R1614" s="56">
        <v>27.3</v>
      </c>
      <c r="S1614" s="56">
        <v>14.4</v>
      </c>
    </row>
    <row r="1615" spans="1:19" x14ac:dyDescent="0.2">
      <c r="A1615" s="29">
        <v>402031037</v>
      </c>
      <c r="B1615" s="29" t="s">
        <v>1748</v>
      </c>
      <c r="C1615" s="55">
        <v>14806</v>
      </c>
      <c r="D1615" s="55">
        <v>39</v>
      </c>
      <c r="E1615" s="55">
        <v>835607607</v>
      </c>
      <c r="F1615" s="55">
        <v>51014</v>
      </c>
      <c r="G1615" s="55">
        <v>56437</v>
      </c>
      <c r="H1615" s="57">
        <v>4.4000000000000004</v>
      </c>
      <c r="I1615" s="57">
        <v>1.69</v>
      </c>
      <c r="J1615" s="57">
        <v>0.38</v>
      </c>
      <c r="K1615" s="57">
        <v>0.17</v>
      </c>
      <c r="L1615" s="69">
        <v>0.40699999999999997</v>
      </c>
      <c r="M1615" s="56">
        <v>5.0999999999999996</v>
      </c>
      <c r="N1615" s="56">
        <v>15.7</v>
      </c>
      <c r="O1615" s="56">
        <v>26</v>
      </c>
      <c r="P1615" s="56">
        <v>24.2</v>
      </c>
      <c r="Q1615" s="56">
        <v>26.1</v>
      </c>
      <c r="R1615" s="56">
        <v>29.1</v>
      </c>
      <c r="S1615" s="56">
        <v>20.6</v>
      </c>
    </row>
    <row r="1616" spans="1:19" x14ac:dyDescent="0.2">
      <c r="A1616" s="29">
        <v>402031038</v>
      </c>
      <c r="B1616" s="29" t="s">
        <v>1749</v>
      </c>
      <c r="C1616" s="55">
        <v>12395</v>
      </c>
      <c r="D1616" s="55">
        <v>38</v>
      </c>
      <c r="E1616" s="55">
        <v>685688698</v>
      </c>
      <c r="F1616" s="55">
        <v>49253</v>
      </c>
      <c r="G1616" s="55">
        <v>55320</v>
      </c>
      <c r="H1616" s="57">
        <v>4.34</v>
      </c>
      <c r="I1616" s="57">
        <v>1.73</v>
      </c>
      <c r="J1616" s="57">
        <v>0.4</v>
      </c>
      <c r="K1616" s="57">
        <v>0.18</v>
      </c>
      <c r="L1616" s="69">
        <v>0.41199999999999998</v>
      </c>
      <c r="M1616" s="56">
        <v>5.3</v>
      </c>
      <c r="N1616" s="56">
        <v>16.100000000000001</v>
      </c>
      <c r="O1616" s="56">
        <v>26.5</v>
      </c>
      <c r="P1616" s="56">
        <v>25.3</v>
      </c>
      <c r="Q1616" s="56">
        <v>27.2</v>
      </c>
      <c r="R1616" s="56">
        <v>28</v>
      </c>
      <c r="S1616" s="56">
        <v>19.600000000000001</v>
      </c>
    </row>
    <row r="1617" spans="1:19" x14ac:dyDescent="0.2">
      <c r="A1617" s="29">
        <v>402041039</v>
      </c>
      <c r="B1617" s="29" t="s">
        <v>1751</v>
      </c>
      <c r="C1617" s="55" t="s">
        <v>2974</v>
      </c>
      <c r="D1617" s="55" t="s">
        <v>2974</v>
      </c>
      <c r="E1617" s="55" t="s">
        <v>2974</v>
      </c>
      <c r="F1617" s="55" t="s">
        <v>2974</v>
      </c>
      <c r="G1617" s="55" t="s">
        <v>2974</v>
      </c>
      <c r="H1617" s="57" t="s">
        <v>2974</v>
      </c>
      <c r="I1617" s="57" t="s">
        <v>2974</v>
      </c>
      <c r="J1617" s="57" t="s">
        <v>2974</v>
      </c>
      <c r="K1617" s="57" t="s">
        <v>2974</v>
      </c>
      <c r="L1617" s="69" t="s">
        <v>2974</v>
      </c>
      <c r="M1617" s="56" t="s">
        <v>2974</v>
      </c>
      <c r="N1617" s="56" t="s">
        <v>2974</v>
      </c>
      <c r="O1617" s="56" t="s">
        <v>2974</v>
      </c>
      <c r="P1617" s="56" t="s">
        <v>2974</v>
      </c>
      <c r="Q1617" s="56" t="s">
        <v>2974</v>
      </c>
      <c r="R1617" s="56" t="s">
        <v>2974</v>
      </c>
      <c r="S1617" s="56" t="s">
        <v>2974</v>
      </c>
    </row>
    <row r="1618" spans="1:19" x14ac:dyDescent="0.2">
      <c r="A1618" s="29">
        <v>402041040</v>
      </c>
      <c r="B1618" s="29" t="s">
        <v>1752</v>
      </c>
      <c r="C1618" s="55">
        <v>7784</v>
      </c>
      <c r="D1618" s="55">
        <v>41</v>
      </c>
      <c r="E1618" s="55">
        <v>398324675</v>
      </c>
      <c r="F1618" s="55">
        <v>48065</v>
      </c>
      <c r="G1618" s="55">
        <v>51172</v>
      </c>
      <c r="H1618" s="57">
        <v>3.76</v>
      </c>
      <c r="I1618" s="57">
        <v>1.59</v>
      </c>
      <c r="J1618" s="57">
        <v>0.42</v>
      </c>
      <c r="K1618" s="57">
        <v>0.18</v>
      </c>
      <c r="L1618" s="69">
        <v>0.38100000000000001</v>
      </c>
      <c r="M1618" s="56">
        <v>4.3</v>
      </c>
      <c r="N1618" s="56">
        <v>14.3</v>
      </c>
      <c r="O1618" s="56">
        <v>24.4</v>
      </c>
      <c r="P1618" s="56">
        <v>23.9</v>
      </c>
      <c r="Q1618" s="56">
        <v>30.5</v>
      </c>
      <c r="R1618" s="56">
        <v>31.4</v>
      </c>
      <c r="S1618" s="56">
        <v>14.3</v>
      </c>
    </row>
    <row r="1619" spans="1:19" x14ac:dyDescent="0.2">
      <c r="A1619" s="29">
        <v>402041041</v>
      </c>
      <c r="B1619" s="29" t="s">
        <v>1753</v>
      </c>
      <c r="C1619" s="55">
        <v>8275</v>
      </c>
      <c r="D1619" s="55">
        <v>42</v>
      </c>
      <c r="E1619" s="55">
        <v>436707582</v>
      </c>
      <c r="F1619" s="55">
        <v>48569</v>
      </c>
      <c r="G1619" s="55">
        <v>52774</v>
      </c>
      <c r="H1619" s="57">
        <v>3.82</v>
      </c>
      <c r="I1619" s="57">
        <v>1.61</v>
      </c>
      <c r="J1619" s="57">
        <v>0.42</v>
      </c>
      <c r="K1619" s="57">
        <v>0.19</v>
      </c>
      <c r="L1619" s="69">
        <v>0.39</v>
      </c>
      <c r="M1619" s="56">
        <v>4.4000000000000004</v>
      </c>
      <c r="N1619" s="56">
        <v>15.3</v>
      </c>
      <c r="O1619" s="56">
        <v>25.5</v>
      </c>
      <c r="P1619" s="56">
        <v>23.8</v>
      </c>
      <c r="Q1619" s="56">
        <v>29.8</v>
      </c>
      <c r="R1619" s="56">
        <v>30.7</v>
      </c>
      <c r="S1619" s="56">
        <v>15.6</v>
      </c>
    </row>
    <row r="1620" spans="1:19" x14ac:dyDescent="0.2">
      <c r="A1620" s="29">
        <v>402041042</v>
      </c>
      <c r="B1620" s="29" t="s">
        <v>1754</v>
      </c>
      <c r="C1620" s="55">
        <v>20</v>
      </c>
      <c r="D1620" s="55">
        <v>31</v>
      </c>
      <c r="E1620" s="55">
        <v>815625</v>
      </c>
      <c r="F1620" s="55">
        <v>36828</v>
      </c>
      <c r="G1620" s="55">
        <v>40781</v>
      </c>
      <c r="H1620" s="57" t="s">
        <v>2974</v>
      </c>
      <c r="I1620" s="57" t="s">
        <v>2974</v>
      </c>
      <c r="J1620" s="57" t="s">
        <v>2974</v>
      </c>
      <c r="K1620" s="57" t="s">
        <v>2974</v>
      </c>
      <c r="L1620" s="69" t="s">
        <v>2974</v>
      </c>
      <c r="M1620" s="56" t="s">
        <v>2974</v>
      </c>
      <c r="N1620" s="56" t="s">
        <v>2974</v>
      </c>
      <c r="O1620" s="56" t="s">
        <v>2974</v>
      </c>
      <c r="P1620" s="56" t="s">
        <v>2974</v>
      </c>
      <c r="Q1620" s="56" t="s">
        <v>2974</v>
      </c>
      <c r="R1620" s="56" t="s">
        <v>2974</v>
      </c>
      <c r="S1620" s="56" t="s">
        <v>2974</v>
      </c>
    </row>
    <row r="1621" spans="1:19" x14ac:dyDescent="0.2">
      <c r="A1621" s="29">
        <v>402041043</v>
      </c>
      <c r="B1621" s="29" t="s">
        <v>1755</v>
      </c>
      <c r="C1621" s="55">
        <v>8836</v>
      </c>
      <c r="D1621" s="55">
        <v>39</v>
      </c>
      <c r="E1621" s="55">
        <v>427003704</v>
      </c>
      <c r="F1621" s="55">
        <v>45648</v>
      </c>
      <c r="G1621" s="55">
        <v>48325</v>
      </c>
      <c r="H1621" s="57">
        <v>3.62</v>
      </c>
      <c r="I1621" s="57">
        <v>1.57</v>
      </c>
      <c r="J1621" s="57">
        <v>0.43</v>
      </c>
      <c r="K1621" s="57">
        <v>0.22</v>
      </c>
      <c r="L1621" s="69">
        <v>0.37</v>
      </c>
      <c r="M1621" s="56">
        <v>4</v>
      </c>
      <c r="N1621" s="56">
        <v>13.8</v>
      </c>
      <c r="O1621" s="56">
        <v>23.8</v>
      </c>
      <c r="P1621" s="56">
        <v>25.3</v>
      </c>
      <c r="Q1621" s="56">
        <v>31.9</v>
      </c>
      <c r="R1621" s="56">
        <v>31.3</v>
      </c>
      <c r="S1621" s="56">
        <v>11.4</v>
      </c>
    </row>
    <row r="1622" spans="1:19" x14ac:dyDescent="0.2">
      <c r="A1622" s="29">
        <v>402041044</v>
      </c>
      <c r="B1622" s="29" t="s">
        <v>1756</v>
      </c>
      <c r="C1622" s="55">
        <v>9149</v>
      </c>
      <c r="D1622" s="55">
        <v>39</v>
      </c>
      <c r="E1622" s="55">
        <v>457098475</v>
      </c>
      <c r="F1622" s="55">
        <v>48366</v>
      </c>
      <c r="G1622" s="55">
        <v>49962</v>
      </c>
      <c r="H1622" s="57">
        <v>3.25</v>
      </c>
      <c r="I1622" s="57">
        <v>1.52</v>
      </c>
      <c r="J1622" s="57">
        <v>0.47</v>
      </c>
      <c r="K1622" s="57">
        <v>0.24</v>
      </c>
      <c r="L1622" s="69">
        <v>0.34699999999999998</v>
      </c>
      <c r="M1622" s="56">
        <v>3.4</v>
      </c>
      <c r="N1622" s="56">
        <v>12.9</v>
      </c>
      <c r="O1622" s="56">
        <v>22.5</v>
      </c>
      <c r="P1622" s="56">
        <v>21.8</v>
      </c>
      <c r="Q1622" s="56">
        <v>32.700000000000003</v>
      </c>
      <c r="R1622" s="56">
        <v>34.1</v>
      </c>
      <c r="S1622" s="56">
        <v>11.4</v>
      </c>
    </row>
    <row r="1623" spans="1:19" x14ac:dyDescent="0.2">
      <c r="A1623" s="29">
        <v>402041046</v>
      </c>
      <c r="B1623" s="29" t="s">
        <v>1750</v>
      </c>
      <c r="C1623" s="55">
        <v>8010</v>
      </c>
      <c r="D1623" s="55">
        <v>40</v>
      </c>
      <c r="E1623" s="55">
        <v>365054299</v>
      </c>
      <c r="F1623" s="55">
        <v>43921</v>
      </c>
      <c r="G1623" s="55">
        <v>45575</v>
      </c>
      <c r="H1623" s="57">
        <v>3.82</v>
      </c>
      <c r="I1623" s="57">
        <v>1.55</v>
      </c>
      <c r="J1623" s="57">
        <v>0.41</v>
      </c>
      <c r="K1623" s="57">
        <v>0.18</v>
      </c>
      <c r="L1623" s="69">
        <v>0.378</v>
      </c>
      <c r="M1623" s="56">
        <v>3.8</v>
      </c>
      <c r="N1623" s="56">
        <v>13.7</v>
      </c>
      <c r="O1623" s="56">
        <v>23.9</v>
      </c>
      <c r="P1623" s="56">
        <v>27.1</v>
      </c>
      <c r="Q1623" s="56">
        <v>33.299999999999997</v>
      </c>
      <c r="R1623" s="56">
        <v>29.9</v>
      </c>
      <c r="S1623" s="56">
        <v>9.6</v>
      </c>
    </row>
    <row r="1624" spans="1:19" x14ac:dyDescent="0.2">
      <c r="A1624" s="29">
        <v>402041047</v>
      </c>
      <c r="B1624" s="29" t="s">
        <v>1757</v>
      </c>
      <c r="C1624" s="55">
        <v>9648</v>
      </c>
      <c r="D1624" s="55">
        <v>43</v>
      </c>
      <c r="E1624" s="55">
        <v>512572342</v>
      </c>
      <c r="F1624" s="55">
        <v>49432</v>
      </c>
      <c r="G1624" s="55">
        <v>53127</v>
      </c>
      <c r="H1624" s="57">
        <v>3.89</v>
      </c>
      <c r="I1624" s="57">
        <v>1.61</v>
      </c>
      <c r="J1624" s="57">
        <v>0.41</v>
      </c>
      <c r="K1624" s="57">
        <v>0.18</v>
      </c>
      <c r="L1624" s="69">
        <v>0.38800000000000001</v>
      </c>
      <c r="M1624" s="56">
        <v>4.5999999999999996</v>
      </c>
      <c r="N1624" s="56">
        <v>14.9</v>
      </c>
      <c r="O1624" s="56">
        <v>25.1</v>
      </c>
      <c r="P1624" s="56">
        <v>23.6</v>
      </c>
      <c r="Q1624" s="56">
        <v>29</v>
      </c>
      <c r="R1624" s="56">
        <v>31.1</v>
      </c>
      <c r="S1624" s="56">
        <v>16.399999999999999</v>
      </c>
    </row>
    <row r="1625" spans="1:19" x14ac:dyDescent="0.2">
      <c r="A1625" s="29">
        <v>402041048</v>
      </c>
      <c r="B1625" s="29" t="s">
        <v>1758</v>
      </c>
      <c r="C1625" s="55">
        <v>8439</v>
      </c>
      <c r="D1625" s="55">
        <v>37</v>
      </c>
      <c r="E1625" s="55">
        <v>418728334</v>
      </c>
      <c r="F1625" s="55">
        <v>48805</v>
      </c>
      <c r="G1625" s="55">
        <v>49618</v>
      </c>
      <c r="H1625" s="57">
        <v>3.42</v>
      </c>
      <c r="I1625" s="57">
        <v>1.49</v>
      </c>
      <c r="J1625" s="57">
        <v>0.43</v>
      </c>
      <c r="K1625" s="57">
        <v>0.21</v>
      </c>
      <c r="L1625" s="69">
        <v>0.35399999999999998</v>
      </c>
      <c r="M1625" s="56">
        <v>3.6</v>
      </c>
      <c r="N1625" s="56">
        <v>13.1</v>
      </c>
      <c r="O1625" s="56">
        <v>22.8</v>
      </c>
      <c r="P1625" s="56">
        <v>23.1</v>
      </c>
      <c r="Q1625" s="56">
        <v>30.8</v>
      </c>
      <c r="R1625" s="56">
        <v>34.799999999999997</v>
      </c>
      <c r="S1625" s="56">
        <v>11.2</v>
      </c>
    </row>
    <row r="1626" spans="1:19" x14ac:dyDescent="0.2">
      <c r="A1626" s="29">
        <v>402041171</v>
      </c>
      <c r="B1626" s="29" t="s">
        <v>2601</v>
      </c>
      <c r="C1626" s="55">
        <v>8453</v>
      </c>
      <c r="D1626" s="55">
        <v>38</v>
      </c>
      <c r="E1626" s="55">
        <v>520353723</v>
      </c>
      <c r="F1626" s="55">
        <v>54853</v>
      </c>
      <c r="G1626" s="55">
        <v>61558</v>
      </c>
      <c r="H1626" s="57">
        <v>4.1900000000000004</v>
      </c>
      <c r="I1626" s="57">
        <v>1.67</v>
      </c>
      <c r="J1626" s="57">
        <v>0.4</v>
      </c>
      <c r="K1626" s="57">
        <v>0.19</v>
      </c>
      <c r="L1626" s="69">
        <v>0.41</v>
      </c>
      <c r="M1626" s="56">
        <v>5.6</v>
      </c>
      <c r="N1626" s="56">
        <v>16.7</v>
      </c>
      <c r="O1626" s="56">
        <v>26.9</v>
      </c>
      <c r="P1626" s="56">
        <v>22.2</v>
      </c>
      <c r="Q1626" s="56">
        <v>24.1</v>
      </c>
      <c r="R1626" s="56">
        <v>29.9</v>
      </c>
      <c r="S1626" s="56">
        <v>23.8</v>
      </c>
    </row>
    <row r="1627" spans="1:19" x14ac:dyDescent="0.2">
      <c r="A1627" s="29">
        <v>402041172</v>
      </c>
      <c r="B1627" s="29" t="s">
        <v>2602</v>
      </c>
      <c r="C1627" s="55">
        <v>4103</v>
      </c>
      <c r="D1627" s="55">
        <v>40</v>
      </c>
      <c r="E1627" s="55">
        <v>210248446</v>
      </c>
      <c r="F1627" s="55">
        <v>45801</v>
      </c>
      <c r="G1627" s="55">
        <v>51243</v>
      </c>
      <c r="H1627" s="57">
        <v>4.2300000000000004</v>
      </c>
      <c r="I1627" s="57">
        <v>1.65</v>
      </c>
      <c r="J1627" s="57">
        <v>0.39</v>
      </c>
      <c r="K1627" s="57">
        <v>0.18</v>
      </c>
      <c r="L1627" s="69">
        <v>0.42199999999999999</v>
      </c>
      <c r="M1627" s="56">
        <v>8.1</v>
      </c>
      <c r="N1627" s="56">
        <v>18.100000000000001</v>
      </c>
      <c r="O1627" s="56">
        <v>28</v>
      </c>
      <c r="P1627" s="56">
        <v>27.2</v>
      </c>
      <c r="Q1627" s="56">
        <v>29.9</v>
      </c>
      <c r="R1627" s="56">
        <v>28.7</v>
      </c>
      <c r="S1627" s="56">
        <v>14.3</v>
      </c>
    </row>
    <row r="1628" spans="1:19" x14ac:dyDescent="0.2">
      <c r="A1628" s="29">
        <v>402051049</v>
      </c>
      <c r="B1628" s="29" t="s">
        <v>1760</v>
      </c>
      <c r="C1628" s="55">
        <v>6299</v>
      </c>
      <c r="D1628" s="55">
        <v>45</v>
      </c>
      <c r="E1628" s="55">
        <v>403049728</v>
      </c>
      <c r="F1628" s="55">
        <v>54941</v>
      </c>
      <c r="G1628" s="55">
        <v>63986</v>
      </c>
      <c r="H1628" s="57">
        <v>4.2</v>
      </c>
      <c r="I1628" s="57">
        <v>1.74</v>
      </c>
      <c r="J1628" s="57">
        <v>0.42</v>
      </c>
      <c r="K1628" s="57">
        <v>0.19</v>
      </c>
      <c r="L1628" s="69">
        <v>0.41699999999999998</v>
      </c>
      <c r="M1628" s="56">
        <v>5.6</v>
      </c>
      <c r="N1628" s="56">
        <v>17</v>
      </c>
      <c r="O1628" s="56">
        <v>27.7</v>
      </c>
      <c r="P1628" s="56">
        <v>21.3</v>
      </c>
      <c r="Q1628" s="56">
        <v>25</v>
      </c>
      <c r="R1628" s="56">
        <v>28</v>
      </c>
      <c r="S1628" s="56">
        <v>25.7</v>
      </c>
    </row>
    <row r="1629" spans="1:19" x14ac:dyDescent="0.2">
      <c r="A1629" s="29">
        <v>402051050</v>
      </c>
      <c r="B1629" s="29" t="s">
        <v>1761</v>
      </c>
      <c r="C1629" s="55">
        <v>5473</v>
      </c>
      <c r="D1629" s="55">
        <v>44</v>
      </c>
      <c r="E1629" s="55">
        <v>340602484</v>
      </c>
      <c r="F1629" s="55">
        <v>56648</v>
      </c>
      <c r="G1629" s="55">
        <v>62233</v>
      </c>
      <c r="H1629" s="57">
        <v>3.73</v>
      </c>
      <c r="I1629" s="57">
        <v>1.64</v>
      </c>
      <c r="J1629" s="57">
        <v>0.44</v>
      </c>
      <c r="K1629" s="57">
        <v>0.21</v>
      </c>
      <c r="L1629" s="69">
        <v>0.38200000000000001</v>
      </c>
      <c r="M1629" s="56">
        <v>4.5</v>
      </c>
      <c r="N1629" s="56">
        <v>14.8</v>
      </c>
      <c r="O1629" s="56">
        <v>24.8</v>
      </c>
      <c r="P1629" s="56">
        <v>19.5</v>
      </c>
      <c r="Q1629" s="56">
        <v>24.9</v>
      </c>
      <c r="R1629" s="56">
        <v>30.5</v>
      </c>
      <c r="S1629" s="56">
        <v>25</v>
      </c>
    </row>
    <row r="1630" spans="1:19" x14ac:dyDescent="0.2">
      <c r="A1630" s="29">
        <v>402051051</v>
      </c>
      <c r="B1630" s="29" t="s">
        <v>1762</v>
      </c>
      <c r="C1630" s="55">
        <v>6796</v>
      </c>
      <c r="D1630" s="55">
        <v>46</v>
      </c>
      <c r="E1630" s="55">
        <v>413016873</v>
      </c>
      <c r="F1630" s="55">
        <v>52026</v>
      </c>
      <c r="G1630" s="55">
        <v>60774</v>
      </c>
      <c r="H1630" s="57">
        <v>4.8099999999999996</v>
      </c>
      <c r="I1630" s="57">
        <v>1.79</v>
      </c>
      <c r="J1630" s="57">
        <v>0.37</v>
      </c>
      <c r="K1630" s="57">
        <v>0.14000000000000001</v>
      </c>
      <c r="L1630" s="69">
        <v>0.434</v>
      </c>
      <c r="M1630" s="56">
        <v>5.5</v>
      </c>
      <c r="N1630" s="56">
        <v>17.399999999999999</v>
      </c>
      <c r="O1630" s="56">
        <v>28.1</v>
      </c>
      <c r="P1630" s="56">
        <v>24.8</v>
      </c>
      <c r="Q1630" s="56">
        <v>24.7</v>
      </c>
      <c r="R1630" s="56">
        <v>25.8</v>
      </c>
      <c r="S1630" s="56">
        <v>24.7</v>
      </c>
    </row>
    <row r="1631" spans="1:19" x14ac:dyDescent="0.2">
      <c r="A1631" s="29">
        <v>402051052</v>
      </c>
      <c r="B1631" s="29" t="s">
        <v>1763</v>
      </c>
      <c r="C1631" s="55">
        <v>9216</v>
      </c>
      <c r="D1631" s="55">
        <v>41</v>
      </c>
      <c r="E1631" s="55">
        <v>462745243</v>
      </c>
      <c r="F1631" s="55">
        <v>47007</v>
      </c>
      <c r="G1631" s="55">
        <v>50211</v>
      </c>
      <c r="H1631" s="57">
        <v>4.29</v>
      </c>
      <c r="I1631" s="57">
        <v>1.64</v>
      </c>
      <c r="J1631" s="57">
        <v>0.38</v>
      </c>
      <c r="K1631" s="57">
        <v>0.14000000000000001</v>
      </c>
      <c r="L1631" s="69">
        <v>0.39800000000000002</v>
      </c>
      <c r="M1631" s="56">
        <v>4.3</v>
      </c>
      <c r="N1631" s="56">
        <v>14.6</v>
      </c>
      <c r="O1631" s="56">
        <v>24.9</v>
      </c>
      <c r="P1631" s="56">
        <v>26.6</v>
      </c>
      <c r="Q1631" s="56">
        <v>28.4</v>
      </c>
      <c r="R1631" s="56">
        <v>30</v>
      </c>
      <c r="S1631" s="56">
        <v>15</v>
      </c>
    </row>
    <row r="1632" spans="1:19" x14ac:dyDescent="0.2">
      <c r="A1632" s="29">
        <v>402051053</v>
      </c>
      <c r="B1632" s="29" t="s">
        <v>1764</v>
      </c>
      <c r="C1632" s="55">
        <v>11566</v>
      </c>
      <c r="D1632" s="55">
        <v>44</v>
      </c>
      <c r="E1632" s="55">
        <v>657281206</v>
      </c>
      <c r="F1632" s="55">
        <v>52635</v>
      </c>
      <c r="G1632" s="55">
        <v>56829</v>
      </c>
      <c r="H1632" s="57">
        <v>3.88</v>
      </c>
      <c r="I1632" s="57">
        <v>1.63</v>
      </c>
      <c r="J1632" s="57">
        <v>0.42</v>
      </c>
      <c r="K1632" s="57">
        <v>0.19</v>
      </c>
      <c r="L1632" s="69">
        <v>0.38300000000000001</v>
      </c>
      <c r="M1632" s="56">
        <v>4.0999999999999996</v>
      </c>
      <c r="N1632" s="56">
        <v>14.4</v>
      </c>
      <c r="O1632" s="56">
        <v>24.5</v>
      </c>
      <c r="P1632" s="56">
        <v>22</v>
      </c>
      <c r="Q1632" s="56">
        <v>26.7</v>
      </c>
      <c r="R1632" s="56">
        <v>31</v>
      </c>
      <c r="S1632" s="56">
        <v>20.3</v>
      </c>
    </row>
    <row r="1633" spans="1:19" x14ac:dyDescent="0.2">
      <c r="A1633" s="29">
        <v>402051054</v>
      </c>
      <c r="B1633" s="29" t="s">
        <v>1765</v>
      </c>
      <c r="C1633" s="55">
        <v>9832</v>
      </c>
      <c r="D1633" s="55">
        <v>44</v>
      </c>
      <c r="E1633" s="55">
        <v>568402292</v>
      </c>
      <c r="F1633" s="55">
        <v>52610</v>
      </c>
      <c r="G1633" s="55">
        <v>57811</v>
      </c>
      <c r="H1633" s="57">
        <v>3.7</v>
      </c>
      <c r="I1633" s="57">
        <v>1.66</v>
      </c>
      <c r="J1633" s="57">
        <v>0.45</v>
      </c>
      <c r="K1633" s="57">
        <v>0.2</v>
      </c>
      <c r="L1633" s="69">
        <v>0.38300000000000001</v>
      </c>
      <c r="M1633" s="56">
        <v>4.5999999999999996</v>
      </c>
      <c r="N1633" s="56">
        <v>14.7</v>
      </c>
      <c r="O1633" s="56">
        <v>24.7</v>
      </c>
      <c r="P1633" s="56">
        <v>20.7</v>
      </c>
      <c r="Q1633" s="56">
        <v>28</v>
      </c>
      <c r="R1633" s="56">
        <v>30.4</v>
      </c>
      <c r="S1633" s="56">
        <v>21</v>
      </c>
    </row>
    <row r="1634" spans="1:19" x14ac:dyDescent="0.2">
      <c r="A1634" s="29">
        <v>402051055</v>
      </c>
      <c r="B1634" s="29" t="s">
        <v>1766</v>
      </c>
      <c r="C1634" s="55">
        <v>7590</v>
      </c>
      <c r="D1634" s="55">
        <v>44</v>
      </c>
      <c r="E1634" s="55">
        <v>425381978</v>
      </c>
      <c r="F1634" s="55">
        <v>51029</v>
      </c>
      <c r="G1634" s="55">
        <v>56045</v>
      </c>
      <c r="H1634" s="57">
        <v>4.1399999999999997</v>
      </c>
      <c r="I1634" s="57">
        <v>1.68</v>
      </c>
      <c r="J1634" s="57">
        <v>0.41</v>
      </c>
      <c r="K1634" s="57">
        <v>0.16</v>
      </c>
      <c r="L1634" s="69">
        <v>0.39700000000000002</v>
      </c>
      <c r="M1634" s="56">
        <v>4.5999999999999996</v>
      </c>
      <c r="N1634" s="56">
        <v>15.1</v>
      </c>
      <c r="O1634" s="56">
        <v>25.3</v>
      </c>
      <c r="P1634" s="56">
        <v>23.4</v>
      </c>
      <c r="Q1634" s="56">
        <v>26.9</v>
      </c>
      <c r="R1634" s="56">
        <v>29.6</v>
      </c>
      <c r="S1634" s="56">
        <v>20.100000000000001</v>
      </c>
    </row>
    <row r="1635" spans="1:19" x14ac:dyDescent="0.2">
      <c r="A1635" s="29">
        <v>403011056</v>
      </c>
      <c r="B1635" s="29" t="s">
        <v>1769</v>
      </c>
      <c r="C1635" s="55">
        <v>9184</v>
      </c>
      <c r="D1635" s="55">
        <v>49</v>
      </c>
      <c r="E1635" s="55">
        <v>644837154</v>
      </c>
      <c r="F1635" s="55">
        <v>54729</v>
      </c>
      <c r="G1635" s="55">
        <v>70213</v>
      </c>
      <c r="H1635" s="57">
        <v>5.44</v>
      </c>
      <c r="I1635" s="57">
        <v>1.88</v>
      </c>
      <c r="J1635" s="57">
        <v>0.35</v>
      </c>
      <c r="K1635" s="57">
        <v>0.13</v>
      </c>
      <c r="L1635" s="69">
        <v>0.48499999999999999</v>
      </c>
      <c r="M1635" s="56">
        <v>8.1999999999999993</v>
      </c>
      <c r="N1635" s="56">
        <v>21.9</v>
      </c>
      <c r="O1635" s="56">
        <v>33.299999999999997</v>
      </c>
      <c r="P1635" s="56">
        <v>24.9</v>
      </c>
      <c r="Q1635" s="56">
        <v>22.3</v>
      </c>
      <c r="R1635" s="56">
        <v>24.1</v>
      </c>
      <c r="S1635" s="56">
        <v>28.8</v>
      </c>
    </row>
    <row r="1636" spans="1:19" x14ac:dyDescent="0.2">
      <c r="A1636" s="29">
        <v>403011057</v>
      </c>
      <c r="B1636" s="29" t="s">
        <v>1770</v>
      </c>
      <c r="C1636" s="55">
        <v>13631</v>
      </c>
      <c r="D1636" s="55">
        <v>48</v>
      </c>
      <c r="E1636" s="55">
        <v>1011042071</v>
      </c>
      <c r="F1636" s="55">
        <v>55817</v>
      </c>
      <c r="G1636" s="55">
        <v>74172</v>
      </c>
      <c r="H1636" s="57">
        <v>5.14</v>
      </c>
      <c r="I1636" s="57">
        <v>1.92</v>
      </c>
      <c r="J1636" s="57">
        <v>0.37</v>
      </c>
      <c r="K1636" s="57">
        <v>0.16</v>
      </c>
      <c r="L1636" s="69">
        <v>0.48899999999999999</v>
      </c>
      <c r="M1636" s="56">
        <v>9.1999999999999993</v>
      </c>
      <c r="N1636" s="56">
        <v>23.3</v>
      </c>
      <c r="O1636" s="56">
        <v>34.6</v>
      </c>
      <c r="P1636" s="56">
        <v>23.3</v>
      </c>
      <c r="Q1636" s="56">
        <v>23.1</v>
      </c>
      <c r="R1636" s="56">
        <v>23.7</v>
      </c>
      <c r="S1636" s="56">
        <v>29.9</v>
      </c>
    </row>
    <row r="1637" spans="1:19" x14ac:dyDescent="0.2">
      <c r="A1637" s="29">
        <v>403021058</v>
      </c>
      <c r="B1637" s="29" t="s">
        <v>1772</v>
      </c>
      <c r="C1637" s="55">
        <v>8367</v>
      </c>
      <c r="D1637" s="55">
        <v>38</v>
      </c>
      <c r="E1637" s="55">
        <v>461261727</v>
      </c>
      <c r="F1637" s="55">
        <v>49929</v>
      </c>
      <c r="G1637" s="55">
        <v>55129</v>
      </c>
      <c r="H1637" s="57">
        <v>4.38</v>
      </c>
      <c r="I1637" s="57">
        <v>1.7</v>
      </c>
      <c r="J1637" s="57">
        <v>0.39</v>
      </c>
      <c r="K1637" s="57">
        <v>0.17</v>
      </c>
      <c r="L1637" s="69">
        <v>0.40500000000000003</v>
      </c>
      <c r="M1637" s="56">
        <v>4.4000000000000004</v>
      </c>
      <c r="N1637" s="56">
        <v>15.2</v>
      </c>
      <c r="O1637" s="56">
        <v>25.7</v>
      </c>
      <c r="P1637" s="56">
        <v>25.3</v>
      </c>
      <c r="Q1637" s="56">
        <v>26.2</v>
      </c>
      <c r="R1637" s="56">
        <v>28.8</v>
      </c>
      <c r="S1637" s="56">
        <v>19.7</v>
      </c>
    </row>
    <row r="1638" spans="1:19" x14ac:dyDescent="0.2">
      <c r="A1638" s="29">
        <v>403021059</v>
      </c>
      <c r="B1638" s="29" t="s">
        <v>1773</v>
      </c>
      <c r="C1638" s="55">
        <v>7968</v>
      </c>
      <c r="D1638" s="55">
        <v>46</v>
      </c>
      <c r="E1638" s="55">
        <v>478699527</v>
      </c>
      <c r="F1638" s="55">
        <v>53476</v>
      </c>
      <c r="G1638" s="55">
        <v>60078</v>
      </c>
      <c r="H1638" s="57">
        <v>4.16</v>
      </c>
      <c r="I1638" s="57">
        <v>1.71</v>
      </c>
      <c r="J1638" s="57">
        <v>0.41</v>
      </c>
      <c r="K1638" s="57">
        <v>0.19</v>
      </c>
      <c r="L1638" s="69">
        <v>0.40300000000000002</v>
      </c>
      <c r="M1638" s="56">
        <v>5</v>
      </c>
      <c r="N1638" s="56">
        <v>15.9</v>
      </c>
      <c r="O1638" s="56">
        <v>26.2</v>
      </c>
      <c r="P1638" s="56">
        <v>21.9</v>
      </c>
      <c r="Q1638" s="56">
        <v>26</v>
      </c>
      <c r="R1638" s="56">
        <v>28.8</v>
      </c>
      <c r="S1638" s="56">
        <v>23.3</v>
      </c>
    </row>
    <row r="1639" spans="1:19" x14ac:dyDescent="0.2">
      <c r="A1639" s="29">
        <v>403021060</v>
      </c>
      <c r="B1639" s="29" t="s">
        <v>1774</v>
      </c>
      <c r="C1639" s="55">
        <v>5989</v>
      </c>
      <c r="D1639" s="55">
        <v>46</v>
      </c>
      <c r="E1639" s="55">
        <v>372191250</v>
      </c>
      <c r="F1639" s="55">
        <v>51976</v>
      </c>
      <c r="G1639" s="55">
        <v>62146</v>
      </c>
      <c r="H1639" s="57">
        <v>4.68</v>
      </c>
      <c r="I1639" s="57">
        <v>1.81</v>
      </c>
      <c r="J1639" s="57">
        <v>0.39</v>
      </c>
      <c r="K1639" s="57">
        <v>0.17</v>
      </c>
      <c r="L1639" s="69">
        <v>0.439</v>
      </c>
      <c r="M1639" s="56">
        <v>6.5</v>
      </c>
      <c r="N1639" s="56">
        <v>18.3</v>
      </c>
      <c r="O1639" s="56">
        <v>29</v>
      </c>
      <c r="P1639" s="56">
        <v>23.9</v>
      </c>
      <c r="Q1639" s="56">
        <v>25.5</v>
      </c>
      <c r="R1639" s="56">
        <v>25.2</v>
      </c>
      <c r="S1639" s="56">
        <v>25.3</v>
      </c>
    </row>
    <row r="1640" spans="1:19" x14ac:dyDescent="0.2">
      <c r="A1640" s="29">
        <v>403021061</v>
      </c>
      <c r="B1640" s="29" t="s">
        <v>1775</v>
      </c>
      <c r="C1640" s="55">
        <v>8504</v>
      </c>
      <c r="D1640" s="55">
        <v>39</v>
      </c>
      <c r="E1640" s="55">
        <v>450660443</v>
      </c>
      <c r="F1640" s="55">
        <v>47053</v>
      </c>
      <c r="G1640" s="55">
        <v>52994</v>
      </c>
      <c r="H1640" s="57">
        <v>4.84</v>
      </c>
      <c r="I1640" s="57">
        <v>1.72</v>
      </c>
      <c r="J1640" s="57">
        <v>0.36</v>
      </c>
      <c r="K1640" s="57">
        <v>0.15</v>
      </c>
      <c r="L1640" s="69">
        <v>0.42799999999999999</v>
      </c>
      <c r="M1640" s="56">
        <v>6.6</v>
      </c>
      <c r="N1640" s="56">
        <v>17.2</v>
      </c>
      <c r="O1640" s="56">
        <v>27.6</v>
      </c>
      <c r="P1640" s="56">
        <v>27.6</v>
      </c>
      <c r="Q1640" s="56">
        <v>27</v>
      </c>
      <c r="R1640" s="56">
        <v>27.8</v>
      </c>
      <c r="S1640" s="56">
        <v>17.5</v>
      </c>
    </row>
    <row r="1641" spans="1:19" x14ac:dyDescent="0.2">
      <c r="A1641" s="29">
        <v>403021062</v>
      </c>
      <c r="B1641" s="29" t="s">
        <v>1776</v>
      </c>
      <c r="C1641" s="55">
        <v>9069</v>
      </c>
      <c r="D1641" s="55">
        <v>41</v>
      </c>
      <c r="E1641" s="55">
        <v>552793013</v>
      </c>
      <c r="F1641" s="55">
        <v>52690</v>
      </c>
      <c r="G1641" s="55">
        <v>60954</v>
      </c>
      <c r="H1641" s="57">
        <v>4.45</v>
      </c>
      <c r="I1641" s="57">
        <v>1.75</v>
      </c>
      <c r="J1641" s="57">
        <v>0.39</v>
      </c>
      <c r="K1641" s="57">
        <v>0.17</v>
      </c>
      <c r="L1641" s="69">
        <v>0.42099999999999999</v>
      </c>
      <c r="M1641" s="56">
        <v>5.7</v>
      </c>
      <c r="N1641" s="56">
        <v>17</v>
      </c>
      <c r="O1641" s="56">
        <v>27.5</v>
      </c>
      <c r="P1641" s="56">
        <v>23.3</v>
      </c>
      <c r="Q1641" s="56">
        <v>25.3</v>
      </c>
      <c r="R1641" s="56">
        <v>27.3</v>
      </c>
      <c r="S1641" s="56">
        <v>24.1</v>
      </c>
    </row>
    <row r="1642" spans="1:19" x14ac:dyDescent="0.2">
      <c r="A1642" s="29">
        <v>403021063</v>
      </c>
      <c r="B1642" s="29" t="s">
        <v>1777</v>
      </c>
      <c r="C1642" s="55">
        <v>6304</v>
      </c>
      <c r="D1642" s="55">
        <v>42</v>
      </c>
      <c r="E1642" s="55">
        <v>367007412</v>
      </c>
      <c r="F1642" s="55">
        <v>54804</v>
      </c>
      <c r="G1642" s="55">
        <v>58218</v>
      </c>
      <c r="H1642" s="57">
        <v>3.54</v>
      </c>
      <c r="I1642" s="57">
        <v>1.58</v>
      </c>
      <c r="J1642" s="57">
        <v>0.45</v>
      </c>
      <c r="K1642" s="57">
        <v>0.22</v>
      </c>
      <c r="L1642" s="69">
        <v>0.36399999999999999</v>
      </c>
      <c r="M1642" s="56">
        <v>3.7</v>
      </c>
      <c r="N1642" s="56">
        <v>13.6</v>
      </c>
      <c r="O1642" s="56">
        <v>23.5</v>
      </c>
      <c r="P1642" s="56">
        <v>19.8</v>
      </c>
      <c r="Q1642" s="56">
        <v>26.2</v>
      </c>
      <c r="R1642" s="56">
        <v>33.200000000000003</v>
      </c>
      <c r="S1642" s="56">
        <v>20.7</v>
      </c>
    </row>
    <row r="1643" spans="1:19" x14ac:dyDescent="0.2">
      <c r="A1643" s="29">
        <v>403021064</v>
      </c>
      <c r="B1643" s="29" t="s">
        <v>1778</v>
      </c>
      <c r="C1643" s="55">
        <v>8721</v>
      </c>
      <c r="D1643" s="55">
        <v>40</v>
      </c>
      <c r="E1643" s="55">
        <v>491239071</v>
      </c>
      <c r="F1643" s="55">
        <v>50481</v>
      </c>
      <c r="G1643" s="55">
        <v>56328</v>
      </c>
      <c r="H1643" s="57">
        <v>4.4000000000000004</v>
      </c>
      <c r="I1643" s="57">
        <v>1.7</v>
      </c>
      <c r="J1643" s="57">
        <v>0.39</v>
      </c>
      <c r="K1643" s="57">
        <v>0.16</v>
      </c>
      <c r="L1643" s="69">
        <v>0.40899999999999997</v>
      </c>
      <c r="M1643" s="56">
        <v>4.8</v>
      </c>
      <c r="N1643" s="56">
        <v>15.6</v>
      </c>
      <c r="O1643" s="56">
        <v>26</v>
      </c>
      <c r="P1643" s="56">
        <v>24.6</v>
      </c>
      <c r="Q1643" s="56">
        <v>26.3</v>
      </c>
      <c r="R1643" s="56">
        <v>28.6</v>
      </c>
      <c r="S1643" s="56">
        <v>20.5</v>
      </c>
    </row>
    <row r="1644" spans="1:19" x14ac:dyDescent="0.2">
      <c r="A1644" s="29">
        <v>403031065</v>
      </c>
      <c r="B1644" s="29" t="s">
        <v>1780</v>
      </c>
      <c r="C1644" s="55">
        <v>3066</v>
      </c>
      <c r="D1644" s="55">
        <v>49</v>
      </c>
      <c r="E1644" s="55">
        <v>226313737</v>
      </c>
      <c r="F1644" s="55">
        <v>58363</v>
      </c>
      <c r="G1644" s="55">
        <v>73814</v>
      </c>
      <c r="H1644" s="57">
        <v>5.48</v>
      </c>
      <c r="I1644" s="57">
        <v>1.91</v>
      </c>
      <c r="J1644" s="57">
        <v>0.35</v>
      </c>
      <c r="K1644" s="57">
        <v>0.14000000000000001</v>
      </c>
      <c r="L1644" s="69">
        <v>0.47399999999999998</v>
      </c>
      <c r="M1644" s="56">
        <v>6.9</v>
      </c>
      <c r="N1644" s="56">
        <v>20.2</v>
      </c>
      <c r="O1644" s="56">
        <v>31.6</v>
      </c>
      <c r="P1644" s="56">
        <v>23.4</v>
      </c>
      <c r="Q1644" s="56">
        <v>21.9</v>
      </c>
      <c r="R1644" s="56">
        <v>21.6</v>
      </c>
      <c r="S1644" s="56">
        <v>33.1</v>
      </c>
    </row>
    <row r="1645" spans="1:19" x14ac:dyDescent="0.2">
      <c r="A1645" s="29">
        <v>403031066</v>
      </c>
      <c r="B1645" s="29" t="s">
        <v>1781</v>
      </c>
      <c r="C1645" s="55">
        <v>4405</v>
      </c>
      <c r="D1645" s="55">
        <v>46</v>
      </c>
      <c r="E1645" s="55">
        <v>254407094</v>
      </c>
      <c r="F1645" s="55">
        <v>45896</v>
      </c>
      <c r="G1645" s="55">
        <v>57754</v>
      </c>
      <c r="H1645" s="57">
        <v>6.59</v>
      </c>
      <c r="I1645" s="57">
        <v>2</v>
      </c>
      <c r="J1645" s="57">
        <v>0.3</v>
      </c>
      <c r="K1645" s="57">
        <v>0.11</v>
      </c>
      <c r="L1645" s="69">
        <v>0.47599999999999998</v>
      </c>
      <c r="M1645" s="56">
        <v>6.4</v>
      </c>
      <c r="N1645" s="56">
        <v>19</v>
      </c>
      <c r="O1645" s="56">
        <v>30.5</v>
      </c>
      <c r="P1645" s="56">
        <v>30.4</v>
      </c>
      <c r="Q1645" s="56">
        <v>24.5</v>
      </c>
      <c r="R1645" s="56">
        <v>21.6</v>
      </c>
      <c r="S1645" s="56">
        <v>23.5</v>
      </c>
    </row>
    <row r="1646" spans="1:19" x14ac:dyDescent="0.2">
      <c r="A1646" s="29">
        <v>403031067</v>
      </c>
      <c r="B1646" s="29" t="s">
        <v>1782</v>
      </c>
      <c r="C1646" s="55">
        <v>8079</v>
      </c>
      <c r="D1646" s="55">
        <v>47</v>
      </c>
      <c r="E1646" s="55">
        <v>554827759</v>
      </c>
      <c r="F1646" s="55">
        <v>57667</v>
      </c>
      <c r="G1646" s="55">
        <v>68675</v>
      </c>
      <c r="H1646" s="57">
        <v>5.13</v>
      </c>
      <c r="I1646" s="57">
        <v>1.81</v>
      </c>
      <c r="J1646" s="57">
        <v>0.35</v>
      </c>
      <c r="K1646" s="57">
        <v>0.14000000000000001</v>
      </c>
      <c r="L1646" s="69">
        <v>0.44600000000000001</v>
      </c>
      <c r="M1646" s="56">
        <v>6.5</v>
      </c>
      <c r="N1646" s="56">
        <v>18.600000000000001</v>
      </c>
      <c r="O1646" s="56">
        <v>29.3</v>
      </c>
      <c r="P1646" s="56">
        <v>23.8</v>
      </c>
      <c r="Q1646" s="56">
        <v>21.1</v>
      </c>
      <c r="R1646" s="56">
        <v>24.6</v>
      </c>
      <c r="S1646" s="56">
        <v>30.6</v>
      </c>
    </row>
    <row r="1647" spans="1:19" x14ac:dyDescent="0.2">
      <c r="A1647" s="29">
        <v>403031068</v>
      </c>
      <c r="B1647" s="29" t="s">
        <v>1783</v>
      </c>
      <c r="C1647" s="55">
        <v>9674</v>
      </c>
      <c r="D1647" s="55">
        <v>44</v>
      </c>
      <c r="E1647" s="55">
        <v>662667442</v>
      </c>
      <c r="F1647" s="55">
        <v>57108</v>
      </c>
      <c r="G1647" s="55">
        <v>68500</v>
      </c>
      <c r="H1647" s="57">
        <v>4.76</v>
      </c>
      <c r="I1647" s="57">
        <v>1.83</v>
      </c>
      <c r="J1647" s="57">
        <v>0.39</v>
      </c>
      <c r="K1647" s="57">
        <v>0.17</v>
      </c>
      <c r="L1647" s="69">
        <v>0.437</v>
      </c>
      <c r="M1647" s="56">
        <v>5.5</v>
      </c>
      <c r="N1647" s="56">
        <v>17.7</v>
      </c>
      <c r="O1647" s="56">
        <v>28.8</v>
      </c>
      <c r="P1647" s="56">
        <v>22.2</v>
      </c>
      <c r="Q1647" s="56">
        <v>23.2</v>
      </c>
      <c r="R1647" s="56">
        <v>24.5</v>
      </c>
      <c r="S1647" s="56">
        <v>30</v>
      </c>
    </row>
    <row r="1648" spans="1:19" x14ac:dyDescent="0.2">
      <c r="A1648" s="29">
        <v>403031069</v>
      </c>
      <c r="B1648" s="29" t="s">
        <v>1784</v>
      </c>
      <c r="C1648" s="55">
        <v>10602</v>
      </c>
      <c r="D1648" s="55">
        <v>48</v>
      </c>
      <c r="E1648" s="55">
        <v>928220545</v>
      </c>
      <c r="F1648" s="55">
        <v>59081</v>
      </c>
      <c r="G1648" s="55">
        <v>87551</v>
      </c>
      <c r="H1648" s="57">
        <v>5.94</v>
      </c>
      <c r="I1648" s="57">
        <v>2.0299999999999998</v>
      </c>
      <c r="J1648" s="57">
        <v>0.34</v>
      </c>
      <c r="K1648" s="57">
        <v>0.14000000000000001</v>
      </c>
      <c r="L1648" s="69">
        <v>0.53500000000000003</v>
      </c>
      <c r="M1648" s="56">
        <v>11.6</v>
      </c>
      <c r="N1648" s="56">
        <v>27.4</v>
      </c>
      <c r="O1648" s="56">
        <v>39.1</v>
      </c>
      <c r="P1648" s="56">
        <v>23.8</v>
      </c>
      <c r="Q1648" s="56">
        <v>20.8</v>
      </c>
      <c r="R1648" s="56">
        <v>20.6</v>
      </c>
      <c r="S1648" s="56">
        <v>34.700000000000003</v>
      </c>
    </row>
    <row r="1649" spans="1:19" x14ac:dyDescent="0.2">
      <c r="A1649" s="29">
        <v>403031070</v>
      </c>
      <c r="B1649" s="29" t="s">
        <v>1785</v>
      </c>
      <c r="C1649" s="55">
        <v>4951</v>
      </c>
      <c r="D1649" s="55">
        <v>44</v>
      </c>
      <c r="E1649" s="55">
        <v>281515014</v>
      </c>
      <c r="F1649" s="55">
        <v>47876</v>
      </c>
      <c r="G1649" s="55">
        <v>56860</v>
      </c>
      <c r="H1649" s="57">
        <v>5.37</v>
      </c>
      <c r="I1649" s="57">
        <v>1.86</v>
      </c>
      <c r="J1649" s="57">
        <v>0.35</v>
      </c>
      <c r="K1649" s="57">
        <v>0.15</v>
      </c>
      <c r="L1649" s="69">
        <v>0.44500000000000001</v>
      </c>
      <c r="M1649" s="56">
        <v>5.8</v>
      </c>
      <c r="N1649" s="56">
        <v>17.5</v>
      </c>
      <c r="O1649" s="56">
        <v>28.5</v>
      </c>
      <c r="P1649" s="56">
        <v>27.8</v>
      </c>
      <c r="Q1649" s="56">
        <v>25.5</v>
      </c>
      <c r="R1649" s="56">
        <v>24.8</v>
      </c>
      <c r="S1649" s="56">
        <v>21.9</v>
      </c>
    </row>
    <row r="1650" spans="1:19" x14ac:dyDescent="0.2">
      <c r="A1650" s="29">
        <v>403041071</v>
      </c>
      <c r="B1650" s="29" t="s">
        <v>1787</v>
      </c>
      <c r="C1650" s="55">
        <v>7335</v>
      </c>
      <c r="D1650" s="55">
        <v>45</v>
      </c>
      <c r="E1650" s="55">
        <v>427384792</v>
      </c>
      <c r="F1650" s="55">
        <v>52453</v>
      </c>
      <c r="G1650" s="55">
        <v>58267</v>
      </c>
      <c r="H1650" s="57">
        <v>4.17</v>
      </c>
      <c r="I1650" s="57">
        <v>1.69</v>
      </c>
      <c r="J1650" s="57">
        <v>0.4</v>
      </c>
      <c r="K1650" s="57">
        <v>0.17</v>
      </c>
      <c r="L1650" s="69">
        <v>0.40200000000000002</v>
      </c>
      <c r="M1650" s="56">
        <v>4.8</v>
      </c>
      <c r="N1650" s="56">
        <v>15.5</v>
      </c>
      <c r="O1650" s="56">
        <v>25.9</v>
      </c>
      <c r="P1650" s="56">
        <v>22.7</v>
      </c>
      <c r="Q1650" s="56">
        <v>26</v>
      </c>
      <c r="R1650" s="56">
        <v>29.8</v>
      </c>
      <c r="S1650" s="56">
        <v>21.5</v>
      </c>
    </row>
    <row r="1651" spans="1:19" x14ac:dyDescent="0.2">
      <c r="A1651" s="29">
        <v>403041072</v>
      </c>
      <c r="B1651" s="29" t="s">
        <v>1788</v>
      </c>
      <c r="C1651" s="55">
        <v>8349</v>
      </c>
      <c r="D1651" s="55">
        <v>43</v>
      </c>
      <c r="E1651" s="55">
        <v>424963320</v>
      </c>
      <c r="F1651" s="55">
        <v>46276</v>
      </c>
      <c r="G1651" s="55">
        <v>50900</v>
      </c>
      <c r="H1651" s="57">
        <v>4.1399999999999997</v>
      </c>
      <c r="I1651" s="57">
        <v>1.66</v>
      </c>
      <c r="J1651" s="57">
        <v>0.4</v>
      </c>
      <c r="K1651" s="57">
        <v>0.18</v>
      </c>
      <c r="L1651" s="69">
        <v>0.40300000000000002</v>
      </c>
      <c r="M1651" s="56">
        <v>5</v>
      </c>
      <c r="N1651" s="56">
        <v>15.7</v>
      </c>
      <c r="O1651" s="56">
        <v>26</v>
      </c>
      <c r="P1651" s="56">
        <v>25.9</v>
      </c>
      <c r="Q1651" s="56">
        <v>30.5</v>
      </c>
      <c r="R1651" s="56">
        <v>28.8</v>
      </c>
      <c r="S1651" s="56">
        <v>14.8</v>
      </c>
    </row>
    <row r="1652" spans="1:19" x14ac:dyDescent="0.2">
      <c r="A1652" s="29">
        <v>403041073</v>
      </c>
      <c r="B1652" s="29" t="s">
        <v>1789</v>
      </c>
      <c r="C1652" s="55">
        <v>4062</v>
      </c>
      <c r="D1652" s="55">
        <v>40</v>
      </c>
      <c r="E1652" s="55">
        <v>192261483</v>
      </c>
      <c r="F1652" s="55">
        <v>43726</v>
      </c>
      <c r="G1652" s="55">
        <v>47332</v>
      </c>
      <c r="H1652" s="57">
        <v>4.2699999999999996</v>
      </c>
      <c r="I1652" s="57">
        <v>1.65</v>
      </c>
      <c r="J1652" s="57">
        <v>0.39</v>
      </c>
      <c r="K1652" s="57">
        <v>0.18</v>
      </c>
      <c r="L1652" s="69">
        <v>0.39</v>
      </c>
      <c r="M1652" s="56">
        <v>3.9</v>
      </c>
      <c r="N1652" s="56">
        <v>14.2</v>
      </c>
      <c r="O1652" s="56">
        <v>24.4</v>
      </c>
      <c r="P1652" s="56">
        <v>27.3</v>
      </c>
      <c r="Q1652" s="56">
        <v>32.200000000000003</v>
      </c>
      <c r="R1652" s="56">
        <v>28.5</v>
      </c>
      <c r="S1652" s="56">
        <v>12</v>
      </c>
    </row>
    <row r="1653" spans="1:19" x14ac:dyDescent="0.2">
      <c r="A1653" s="29">
        <v>403041074</v>
      </c>
      <c r="B1653" s="29" t="s">
        <v>1790</v>
      </c>
      <c r="C1653" s="55">
        <v>5561</v>
      </c>
      <c r="D1653" s="55">
        <v>44</v>
      </c>
      <c r="E1653" s="55">
        <v>288776858</v>
      </c>
      <c r="F1653" s="55">
        <v>46415</v>
      </c>
      <c r="G1653" s="55">
        <v>51929</v>
      </c>
      <c r="H1653" s="57">
        <v>4.1500000000000004</v>
      </c>
      <c r="I1653" s="57">
        <v>1.71</v>
      </c>
      <c r="J1653" s="57">
        <v>0.41</v>
      </c>
      <c r="K1653" s="57">
        <v>0.19</v>
      </c>
      <c r="L1653" s="69">
        <v>0.40200000000000002</v>
      </c>
      <c r="M1653" s="56">
        <v>4.5999999999999996</v>
      </c>
      <c r="N1653" s="56">
        <v>15.4</v>
      </c>
      <c r="O1653" s="56">
        <v>25.8</v>
      </c>
      <c r="P1653" s="56">
        <v>25.6</v>
      </c>
      <c r="Q1653" s="56">
        <v>29.8</v>
      </c>
      <c r="R1653" s="56">
        <v>28.4</v>
      </c>
      <c r="S1653" s="56">
        <v>16.100000000000001</v>
      </c>
    </row>
    <row r="1654" spans="1:19" x14ac:dyDescent="0.2">
      <c r="A1654" s="29">
        <v>403041075</v>
      </c>
      <c r="B1654" s="29" t="s">
        <v>1791</v>
      </c>
      <c r="C1654" s="55">
        <v>1787</v>
      </c>
      <c r="D1654" s="55">
        <v>51</v>
      </c>
      <c r="E1654" s="55">
        <v>114411161</v>
      </c>
      <c r="F1654" s="55">
        <v>48958</v>
      </c>
      <c r="G1654" s="55">
        <v>64024</v>
      </c>
      <c r="H1654" s="57">
        <v>5.17</v>
      </c>
      <c r="I1654" s="57">
        <v>1.98</v>
      </c>
      <c r="J1654" s="57">
        <v>0.38</v>
      </c>
      <c r="K1654" s="57">
        <v>0.15</v>
      </c>
      <c r="L1654" s="69">
        <v>0.47799999999999998</v>
      </c>
      <c r="M1654" s="56">
        <v>5.8</v>
      </c>
      <c r="N1654" s="56">
        <v>19.899999999999999</v>
      </c>
      <c r="O1654" s="56">
        <v>31.9</v>
      </c>
      <c r="P1654" s="56">
        <v>25.2</v>
      </c>
      <c r="Q1654" s="56">
        <v>26.8</v>
      </c>
      <c r="R1654" s="56">
        <v>21.4</v>
      </c>
      <c r="S1654" s="56">
        <v>26.5</v>
      </c>
    </row>
    <row r="1655" spans="1:19" x14ac:dyDescent="0.2">
      <c r="A1655" s="29">
        <v>403041076</v>
      </c>
      <c r="B1655" s="29" t="s">
        <v>1792</v>
      </c>
      <c r="C1655" s="55">
        <v>2825</v>
      </c>
      <c r="D1655" s="55">
        <v>46</v>
      </c>
      <c r="E1655" s="55">
        <v>188992890</v>
      </c>
      <c r="F1655" s="55">
        <v>57536</v>
      </c>
      <c r="G1655" s="55">
        <v>66900</v>
      </c>
      <c r="H1655" s="57">
        <v>4.32</v>
      </c>
      <c r="I1655" s="57">
        <v>1.75</v>
      </c>
      <c r="J1655" s="57">
        <v>0.4</v>
      </c>
      <c r="K1655" s="57">
        <v>0.18</v>
      </c>
      <c r="L1655" s="69">
        <v>0.41799999999999998</v>
      </c>
      <c r="M1655" s="56">
        <v>5.0999999999999996</v>
      </c>
      <c r="N1655" s="56">
        <v>16.5</v>
      </c>
      <c r="O1655" s="56">
        <v>27.1</v>
      </c>
      <c r="P1655" s="56">
        <v>21</v>
      </c>
      <c r="Q1655" s="56">
        <v>23.2</v>
      </c>
      <c r="R1655" s="56">
        <v>25.5</v>
      </c>
      <c r="S1655" s="56">
        <v>30.3</v>
      </c>
    </row>
    <row r="1656" spans="1:19" x14ac:dyDescent="0.2">
      <c r="A1656" s="29">
        <v>403041077</v>
      </c>
      <c r="B1656" s="29" t="s">
        <v>1793</v>
      </c>
      <c r="C1656" s="55">
        <v>6832</v>
      </c>
      <c r="D1656" s="55">
        <v>46</v>
      </c>
      <c r="E1656" s="55">
        <v>429218814</v>
      </c>
      <c r="F1656" s="55">
        <v>54734</v>
      </c>
      <c r="G1656" s="55">
        <v>62825</v>
      </c>
      <c r="H1656" s="57">
        <v>4.58</v>
      </c>
      <c r="I1656" s="57">
        <v>1.74</v>
      </c>
      <c r="J1656" s="57">
        <v>0.38</v>
      </c>
      <c r="K1656" s="57">
        <v>0.17</v>
      </c>
      <c r="L1656" s="69">
        <v>0.42699999999999999</v>
      </c>
      <c r="M1656" s="56">
        <v>5.8</v>
      </c>
      <c r="N1656" s="56">
        <v>17.5</v>
      </c>
      <c r="O1656" s="56">
        <v>28</v>
      </c>
      <c r="P1656" s="56">
        <v>23.4</v>
      </c>
      <c r="Q1656" s="56">
        <v>23.4</v>
      </c>
      <c r="R1656" s="56">
        <v>27.7</v>
      </c>
      <c r="S1656" s="56">
        <v>25.5</v>
      </c>
    </row>
    <row r="1657" spans="1:19" x14ac:dyDescent="0.2">
      <c r="A1657" s="29">
        <v>403041078</v>
      </c>
      <c r="B1657" s="29" t="s">
        <v>1794</v>
      </c>
      <c r="C1657" s="55">
        <v>3371</v>
      </c>
      <c r="D1657" s="55">
        <v>44</v>
      </c>
      <c r="E1657" s="55">
        <v>174010290</v>
      </c>
      <c r="F1657" s="55">
        <v>48184</v>
      </c>
      <c r="G1657" s="55">
        <v>51620</v>
      </c>
      <c r="H1657" s="57">
        <v>3.91</v>
      </c>
      <c r="I1657" s="57">
        <v>1.58</v>
      </c>
      <c r="J1657" s="57">
        <v>0.4</v>
      </c>
      <c r="K1657" s="57">
        <v>0.17</v>
      </c>
      <c r="L1657" s="69">
        <v>0.39200000000000002</v>
      </c>
      <c r="M1657" s="56">
        <v>4.5999999999999996</v>
      </c>
      <c r="N1657" s="56">
        <v>15.2</v>
      </c>
      <c r="O1657" s="56">
        <v>25.4</v>
      </c>
      <c r="P1657" s="56">
        <v>24.5</v>
      </c>
      <c r="Q1657" s="56">
        <v>29.6</v>
      </c>
      <c r="R1657" s="56">
        <v>31.2</v>
      </c>
      <c r="S1657" s="56">
        <v>14.8</v>
      </c>
    </row>
    <row r="1658" spans="1:19" x14ac:dyDescent="0.2">
      <c r="A1658" s="29">
        <v>403041079</v>
      </c>
      <c r="B1658" s="29" t="s">
        <v>1795</v>
      </c>
      <c r="C1658" s="55">
        <v>3334</v>
      </c>
      <c r="D1658" s="55">
        <v>40</v>
      </c>
      <c r="E1658" s="55">
        <v>156790932</v>
      </c>
      <c r="F1658" s="55">
        <v>45245</v>
      </c>
      <c r="G1658" s="55">
        <v>47028</v>
      </c>
      <c r="H1658" s="57">
        <v>3.51</v>
      </c>
      <c r="I1658" s="57">
        <v>1.52</v>
      </c>
      <c r="J1658" s="57">
        <v>0.43</v>
      </c>
      <c r="K1658" s="57">
        <v>0.19</v>
      </c>
      <c r="L1658" s="69">
        <v>0.37</v>
      </c>
      <c r="M1658" s="56">
        <v>4.3</v>
      </c>
      <c r="N1658" s="56">
        <v>14</v>
      </c>
      <c r="O1658" s="56">
        <v>23.7</v>
      </c>
      <c r="P1658" s="56">
        <v>24.4</v>
      </c>
      <c r="Q1658" s="56">
        <v>33.700000000000003</v>
      </c>
      <c r="R1658" s="56">
        <v>32.4</v>
      </c>
      <c r="S1658" s="56">
        <v>9.5</v>
      </c>
    </row>
    <row r="1659" spans="1:19" x14ac:dyDescent="0.2">
      <c r="A1659" s="29">
        <v>403041080</v>
      </c>
      <c r="B1659" s="29" t="s">
        <v>1796</v>
      </c>
      <c r="C1659" s="55">
        <v>8354</v>
      </c>
      <c r="D1659" s="55">
        <v>44</v>
      </c>
      <c r="E1659" s="55">
        <v>464556038</v>
      </c>
      <c r="F1659" s="55">
        <v>51552</v>
      </c>
      <c r="G1659" s="55">
        <v>55609</v>
      </c>
      <c r="H1659" s="57">
        <v>4.0599999999999996</v>
      </c>
      <c r="I1659" s="57">
        <v>1.64</v>
      </c>
      <c r="J1659" s="57">
        <v>0.4</v>
      </c>
      <c r="K1659" s="57">
        <v>0.16</v>
      </c>
      <c r="L1659" s="69">
        <v>0.39200000000000002</v>
      </c>
      <c r="M1659" s="56">
        <v>4.5</v>
      </c>
      <c r="N1659" s="56">
        <v>14.9</v>
      </c>
      <c r="O1659" s="56">
        <v>25</v>
      </c>
      <c r="P1659" s="56">
        <v>23</v>
      </c>
      <c r="Q1659" s="56">
        <v>26.8</v>
      </c>
      <c r="R1659" s="56">
        <v>31</v>
      </c>
      <c r="S1659" s="56">
        <v>19.2</v>
      </c>
    </row>
    <row r="1660" spans="1:19" x14ac:dyDescent="0.2">
      <c r="A1660" s="29">
        <v>403041081</v>
      </c>
      <c r="B1660" s="29" t="s">
        <v>2665</v>
      </c>
      <c r="C1660" s="55" t="s">
        <v>2974</v>
      </c>
      <c r="D1660" s="55" t="s">
        <v>2974</v>
      </c>
      <c r="E1660" s="55" t="s">
        <v>2974</v>
      </c>
      <c r="F1660" s="55" t="s">
        <v>2974</v>
      </c>
      <c r="G1660" s="55" t="s">
        <v>2974</v>
      </c>
      <c r="H1660" s="57" t="s">
        <v>2974</v>
      </c>
      <c r="I1660" s="57" t="s">
        <v>2974</v>
      </c>
      <c r="J1660" s="57" t="s">
        <v>2974</v>
      </c>
      <c r="K1660" s="57" t="s">
        <v>2974</v>
      </c>
      <c r="L1660" s="69" t="s">
        <v>2974</v>
      </c>
      <c r="M1660" s="56" t="s">
        <v>2974</v>
      </c>
      <c r="N1660" s="56" t="s">
        <v>2974</v>
      </c>
      <c r="O1660" s="56" t="s">
        <v>2974</v>
      </c>
      <c r="P1660" s="56" t="s">
        <v>2974</v>
      </c>
      <c r="Q1660" s="56" t="s">
        <v>2974</v>
      </c>
      <c r="R1660" s="56" t="s">
        <v>2974</v>
      </c>
      <c r="S1660" s="56" t="s">
        <v>2974</v>
      </c>
    </row>
    <row r="1661" spans="1:19" x14ac:dyDescent="0.2">
      <c r="A1661" s="29">
        <v>403041082</v>
      </c>
      <c r="B1661" s="29" t="s">
        <v>1797</v>
      </c>
      <c r="C1661" s="55">
        <v>94</v>
      </c>
      <c r="D1661" s="55">
        <v>53</v>
      </c>
      <c r="E1661" s="55">
        <v>5576886</v>
      </c>
      <c r="F1661" s="55">
        <v>50803</v>
      </c>
      <c r="G1661" s="55">
        <v>59329</v>
      </c>
      <c r="H1661" s="57" t="s">
        <v>2974</v>
      </c>
      <c r="I1661" s="57" t="s">
        <v>2974</v>
      </c>
      <c r="J1661" s="57" t="s">
        <v>2974</v>
      </c>
      <c r="K1661" s="57" t="s">
        <v>2974</v>
      </c>
      <c r="L1661" s="69" t="s">
        <v>2974</v>
      </c>
      <c r="M1661" s="56" t="s">
        <v>2974</v>
      </c>
      <c r="N1661" s="56" t="s">
        <v>2974</v>
      </c>
      <c r="O1661" s="56" t="s">
        <v>2974</v>
      </c>
      <c r="P1661" s="56">
        <v>26.6</v>
      </c>
      <c r="Q1661" s="56">
        <v>24.5</v>
      </c>
      <c r="R1661" s="56">
        <v>22.3</v>
      </c>
      <c r="S1661" s="56">
        <v>26.6</v>
      </c>
    </row>
    <row r="1662" spans="1:19" x14ac:dyDescent="0.2">
      <c r="A1662" s="29">
        <v>403041083</v>
      </c>
      <c r="B1662" s="29" t="s">
        <v>1798</v>
      </c>
      <c r="C1662" s="55">
        <v>4151</v>
      </c>
      <c r="D1662" s="55">
        <v>47</v>
      </c>
      <c r="E1662" s="55">
        <v>245760298</v>
      </c>
      <c r="F1662" s="55">
        <v>48422</v>
      </c>
      <c r="G1662" s="55">
        <v>59205</v>
      </c>
      <c r="H1662" s="57">
        <v>4.68</v>
      </c>
      <c r="I1662" s="57">
        <v>1.82</v>
      </c>
      <c r="J1662" s="57">
        <v>0.39</v>
      </c>
      <c r="K1662" s="57">
        <v>0.17</v>
      </c>
      <c r="L1662" s="69">
        <v>0.45200000000000001</v>
      </c>
      <c r="M1662" s="56">
        <v>8.1</v>
      </c>
      <c r="N1662" s="56">
        <v>19.899999999999999</v>
      </c>
      <c r="O1662" s="56">
        <v>30.6</v>
      </c>
      <c r="P1662" s="56">
        <v>25.6</v>
      </c>
      <c r="Q1662" s="56">
        <v>27.1</v>
      </c>
      <c r="R1662" s="56">
        <v>26.1</v>
      </c>
      <c r="S1662" s="56">
        <v>21.2</v>
      </c>
    </row>
    <row r="1663" spans="1:19" x14ac:dyDescent="0.2">
      <c r="A1663" s="29">
        <v>403041084</v>
      </c>
      <c r="B1663" s="29" t="s">
        <v>1799</v>
      </c>
      <c r="C1663" s="55">
        <v>7431</v>
      </c>
      <c r="D1663" s="55">
        <v>42</v>
      </c>
      <c r="E1663" s="55">
        <v>368717168</v>
      </c>
      <c r="F1663" s="55">
        <v>47855</v>
      </c>
      <c r="G1663" s="55">
        <v>49619</v>
      </c>
      <c r="H1663" s="57">
        <v>3.71</v>
      </c>
      <c r="I1663" s="57">
        <v>1.55</v>
      </c>
      <c r="J1663" s="57">
        <v>0.42</v>
      </c>
      <c r="K1663" s="57">
        <v>0.18</v>
      </c>
      <c r="L1663" s="69">
        <v>0.374</v>
      </c>
      <c r="M1663" s="56">
        <v>4</v>
      </c>
      <c r="N1663" s="56">
        <v>13.8</v>
      </c>
      <c r="O1663" s="56">
        <v>23.6</v>
      </c>
      <c r="P1663" s="56">
        <v>24.2</v>
      </c>
      <c r="Q1663" s="56">
        <v>30.8</v>
      </c>
      <c r="R1663" s="56">
        <v>32.200000000000003</v>
      </c>
      <c r="S1663" s="56">
        <v>12.8</v>
      </c>
    </row>
    <row r="1664" spans="1:19" x14ac:dyDescent="0.2">
      <c r="A1664" s="29">
        <v>403041085</v>
      </c>
      <c r="B1664" s="29" t="s">
        <v>1800</v>
      </c>
      <c r="C1664" s="55">
        <v>4798</v>
      </c>
      <c r="D1664" s="55">
        <v>41</v>
      </c>
      <c r="E1664" s="55">
        <v>228480169</v>
      </c>
      <c r="F1664" s="55">
        <v>46229</v>
      </c>
      <c r="G1664" s="55">
        <v>47620</v>
      </c>
      <c r="H1664" s="57">
        <v>3.78</v>
      </c>
      <c r="I1664" s="57">
        <v>1.53</v>
      </c>
      <c r="J1664" s="57">
        <v>0.41</v>
      </c>
      <c r="K1664" s="57">
        <v>0.17</v>
      </c>
      <c r="L1664" s="69">
        <v>0.372</v>
      </c>
      <c r="M1664" s="56">
        <v>3.6</v>
      </c>
      <c r="N1664" s="56">
        <v>13.5</v>
      </c>
      <c r="O1664" s="56">
        <v>23.5</v>
      </c>
      <c r="P1664" s="56">
        <v>25.2</v>
      </c>
      <c r="Q1664" s="56">
        <v>32.700000000000003</v>
      </c>
      <c r="R1664" s="56">
        <v>31.5</v>
      </c>
      <c r="S1664" s="56">
        <v>10.7</v>
      </c>
    </row>
    <row r="1665" spans="1:19" x14ac:dyDescent="0.2">
      <c r="A1665" s="29">
        <v>403041086</v>
      </c>
      <c r="B1665" s="29" t="s">
        <v>1801</v>
      </c>
      <c r="C1665" s="55">
        <v>5647</v>
      </c>
      <c r="D1665" s="55">
        <v>42</v>
      </c>
      <c r="E1665" s="55">
        <v>297026366</v>
      </c>
      <c r="F1665" s="55">
        <v>50000</v>
      </c>
      <c r="G1665" s="55">
        <v>52599</v>
      </c>
      <c r="H1665" s="57">
        <v>3.58</v>
      </c>
      <c r="I1665" s="57">
        <v>1.56</v>
      </c>
      <c r="J1665" s="57">
        <v>0.44</v>
      </c>
      <c r="K1665" s="57">
        <v>0.2</v>
      </c>
      <c r="L1665" s="69">
        <v>0.36899999999999999</v>
      </c>
      <c r="M1665" s="56">
        <v>4.0999999999999996</v>
      </c>
      <c r="N1665" s="56">
        <v>13.9</v>
      </c>
      <c r="O1665" s="56">
        <v>23.7</v>
      </c>
      <c r="P1665" s="56">
        <v>22.3</v>
      </c>
      <c r="Q1665" s="56">
        <v>29.4</v>
      </c>
      <c r="R1665" s="56">
        <v>33</v>
      </c>
      <c r="S1665" s="56">
        <v>15.3</v>
      </c>
    </row>
    <row r="1666" spans="1:19" x14ac:dyDescent="0.2">
      <c r="A1666" s="29">
        <v>403041087</v>
      </c>
      <c r="B1666" s="29" t="s">
        <v>1802</v>
      </c>
      <c r="C1666" s="55">
        <v>13221</v>
      </c>
      <c r="D1666" s="55">
        <v>42</v>
      </c>
      <c r="E1666" s="55">
        <v>723686252</v>
      </c>
      <c r="F1666" s="55">
        <v>50160</v>
      </c>
      <c r="G1666" s="55">
        <v>54738</v>
      </c>
      <c r="H1666" s="57">
        <v>3.76</v>
      </c>
      <c r="I1666" s="57">
        <v>1.63</v>
      </c>
      <c r="J1666" s="57">
        <v>0.43</v>
      </c>
      <c r="K1666" s="57">
        <v>0.2</v>
      </c>
      <c r="L1666" s="69">
        <v>0.38800000000000001</v>
      </c>
      <c r="M1666" s="56">
        <v>4.5</v>
      </c>
      <c r="N1666" s="56">
        <v>14.9</v>
      </c>
      <c r="O1666" s="56">
        <v>25.1</v>
      </c>
      <c r="P1666" s="56">
        <v>22.3</v>
      </c>
      <c r="Q1666" s="56">
        <v>29.1</v>
      </c>
      <c r="R1666" s="56">
        <v>30.7</v>
      </c>
      <c r="S1666" s="56">
        <v>17.899999999999999</v>
      </c>
    </row>
    <row r="1667" spans="1:19" x14ac:dyDescent="0.2">
      <c r="A1667" s="29">
        <v>403041088</v>
      </c>
      <c r="B1667" s="29" t="s">
        <v>1803</v>
      </c>
      <c r="C1667" s="55">
        <v>2274</v>
      </c>
      <c r="D1667" s="55">
        <v>49</v>
      </c>
      <c r="E1667" s="55">
        <v>126317449</v>
      </c>
      <c r="F1667" s="55">
        <v>45053</v>
      </c>
      <c r="G1667" s="55">
        <v>55549</v>
      </c>
      <c r="H1667" s="57">
        <v>5.6</v>
      </c>
      <c r="I1667" s="57">
        <v>1.94</v>
      </c>
      <c r="J1667" s="57">
        <v>0.35</v>
      </c>
      <c r="K1667" s="57">
        <v>0.14000000000000001</v>
      </c>
      <c r="L1667" s="69">
        <v>0.46300000000000002</v>
      </c>
      <c r="M1667" s="56">
        <v>5.5</v>
      </c>
      <c r="N1667" s="56">
        <v>18.399999999999999</v>
      </c>
      <c r="O1667" s="56">
        <v>29.9</v>
      </c>
      <c r="P1667" s="56">
        <v>29.3</v>
      </c>
      <c r="Q1667" s="56">
        <v>26.3</v>
      </c>
      <c r="R1667" s="56">
        <v>23.7</v>
      </c>
      <c r="S1667" s="56">
        <v>20.8</v>
      </c>
    </row>
    <row r="1668" spans="1:19" x14ac:dyDescent="0.2">
      <c r="A1668" s="29">
        <v>403041089</v>
      </c>
      <c r="B1668" s="29" t="s">
        <v>1804</v>
      </c>
      <c r="C1668" s="55">
        <v>6892</v>
      </c>
      <c r="D1668" s="55">
        <v>44</v>
      </c>
      <c r="E1668" s="55">
        <v>388112908</v>
      </c>
      <c r="F1668" s="55">
        <v>51999</v>
      </c>
      <c r="G1668" s="55">
        <v>56314</v>
      </c>
      <c r="H1668" s="57">
        <v>3.72</v>
      </c>
      <c r="I1668" s="57">
        <v>1.63</v>
      </c>
      <c r="J1668" s="57">
        <v>0.44</v>
      </c>
      <c r="K1668" s="57">
        <v>0.21</v>
      </c>
      <c r="L1668" s="69">
        <v>0.375</v>
      </c>
      <c r="M1668" s="56">
        <v>4</v>
      </c>
      <c r="N1668" s="56">
        <v>14</v>
      </c>
      <c r="O1668" s="56">
        <v>24</v>
      </c>
      <c r="P1668" s="56">
        <v>21.4</v>
      </c>
      <c r="Q1668" s="56">
        <v>27.9</v>
      </c>
      <c r="R1668" s="56">
        <v>31.1</v>
      </c>
      <c r="S1668" s="56">
        <v>19.600000000000001</v>
      </c>
    </row>
    <row r="1669" spans="1:19" x14ac:dyDescent="0.2">
      <c r="A1669" s="29">
        <v>404011090</v>
      </c>
      <c r="B1669" s="29" t="s">
        <v>1807</v>
      </c>
      <c r="C1669" s="55">
        <v>4906</v>
      </c>
      <c r="D1669" s="55">
        <v>40</v>
      </c>
      <c r="E1669" s="55">
        <v>284719149</v>
      </c>
      <c r="F1669" s="55">
        <v>53087</v>
      </c>
      <c r="G1669" s="55">
        <v>58035</v>
      </c>
      <c r="H1669" s="57">
        <v>3.72</v>
      </c>
      <c r="I1669" s="57">
        <v>1.63</v>
      </c>
      <c r="J1669" s="57">
        <v>0.44</v>
      </c>
      <c r="K1669" s="57">
        <v>0.21</v>
      </c>
      <c r="L1669" s="69">
        <v>0.38900000000000001</v>
      </c>
      <c r="M1669" s="56">
        <v>5.4</v>
      </c>
      <c r="N1669" s="56">
        <v>15.6</v>
      </c>
      <c r="O1669" s="56">
        <v>25.5</v>
      </c>
      <c r="P1669" s="56">
        <v>21.2</v>
      </c>
      <c r="Q1669" s="56">
        <v>27</v>
      </c>
      <c r="R1669" s="56">
        <v>31.6</v>
      </c>
      <c r="S1669" s="56">
        <v>20.3</v>
      </c>
    </row>
    <row r="1670" spans="1:19" x14ac:dyDescent="0.2">
      <c r="A1670" s="29">
        <v>404011091</v>
      </c>
      <c r="B1670" s="29" t="s">
        <v>1808</v>
      </c>
      <c r="C1670" s="55">
        <v>9080</v>
      </c>
      <c r="D1670" s="55">
        <v>42</v>
      </c>
      <c r="E1670" s="55">
        <v>516017077</v>
      </c>
      <c r="F1670" s="55">
        <v>50351</v>
      </c>
      <c r="G1670" s="55">
        <v>56830</v>
      </c>
      <c r="H1670" s="57">
        <v>4.24</v>
      </c>
      <c r="I1670" s="57">
        <v>1.71</v>
      </c>
      <c r="J1670" s="57">
        <v>0.4</v>
      </c>
      <c r="K1670" s="57">
        <v>0.17</v>
      </c>
      <c r="L1670" s="69">
        <v>0.41199999999999998</v>
      </c>
      <c r="M1670" s="56">
        <v>5.0999999999999996</v>
      </c>
      <c r="N1670" s="56">
        <v>16.3</v>
      </c>
      <c r="O1670" s="56">
        <v>26.8</v>
      </c>
      <c r="P1670" s="56">
        <v>24.1</v>
      </c>
      <c r="Q1670" s="56">
        <v>27.1</v>
      </c>
      <c r="R1670" s="56">
        <v>28.7</v>
      </c>
      <c r="S1670" s="56">
        <v>20.100000000000001</v>
      </c>
    </row>
    <row r="1671" spans="1:19" x14ac:dyDescent="0.2">
      <c r="A1671" s="29">
        <v>404011092</v>
      </c>
      <c r="B1671" s="29" t="s">
        <v>1809</v>
      </c>
      <c r="C1671" s="55">
        <v>9687</v>
      </c>
      <c r="D1671" s="55">
        <v>47</v>
      </c>
      <c r="E1671" s="55">
        <v>685417690</v>
      </c>
      <c r="F1671" s="55">
        <v>55149</v>
      </c>
      <c r="G1671" s="55">
        <v>70756</v>
      </c>
      <c r="H1671" s="57">
        <v>4.82</v>
      </c>
      <c r="I1671" s="57">
        <v>1.87</v>
      </c>
      <c r="J1671" s="57">
        <v>0.39</v>
      </c>
      <c r="K1671" s="57">
        <v>0.17</v>
      </c>
      <c r="L1671" s="69">
        <v>0.46800000000000003</v>
      </c>
      <c r="M1671" s="56">
        <v>8.1999999999999993</v>
      </c>
      <c r="N1671" s="56">
        <v>21.2</v>
      </c>
      <c r="O1671" s="56">
        <v>32.5</v>
      </c>
      <c r="P1671" s="56">
        <v>22.6</v>
      </c>
      <c r="Q1671" s="56">
        <v>23.9</v>
      </c>
      <c r="R1671" s="56">
        <v>24.9</v>
      </c>
      <c r="S1671" s="56">
        <v>28.6</v>
      </c>
    </row>
    <row r="1672" spans="1:19" x14ac:dyDescent="0.2">
      <c r="A1672" s="29">
        <v>404011093</v>
      </c>
      <c r="B1672" s="29" t="s">
        <v>1810</v>
      </c>
      <c r="C1672" s="55">
        <v>10875</v>
      </c>
      <c r="D1672" s="55">
        <v>38</v>
      </c>
      <c r="E1672" s="55">
        <v>656608606</v>
      </c>
      <c r="F1672" s="55">
        <v>53554</v>
      </c>
      <c r="G1672" s="55">
        <v>60378</v>
      </c>
      <c r="H1672" s="57">
        <v>4.2699999999999996</v>
      </c>
      <c r="I1672" s="57">
        <v>1.72</v>
      </c>
      <c r="J1672" s="57">
        <v>0.4</v>
      </c>
      <c r="K1672" s="57">
        <v>0.19</v>
      </c>
      <c r="L1672" s="69">
        <v>0.40600000000000003</v>
      </c>
      <c r="M1672" s="56">
        <v>5.0999999999999996</v>
      </c>
      <c r="N1672" s="56">
        <v>16</v>
      </c>
      <c r="O1672" s="56">
        <v>26.3</v>
      </c>
      <c r="P1672" s="56">
        <v>22.5</v>
      </c>
      <c r="Q1672" s="56">
        <v>25.3</v>
      </c>
      <c r="R1672" s="56">
        <v>28.2</v>
      </c>
      <c r="S1672" s="56">
        <v>24</v>
      </c>
    </row>
    <row r="1673" spans="1:19" x14ac:dyDescent="0.2">
      <c r="A1673" s="29">
        <v>404011094</v>
      </c>
      <c r="B1673" s="29" t="s">
        <v>1811</v>
      </c>
      <c r="C1673" s="55">
        <v>3451</v>
      </c>
      <c r="D1673" s="55">
        <v>39</v>
      </c>
      <c r="E1673" s="55">
        <v>189159220</v>
      </c>
      <c r="F1673" s="55">
        <v>50992</v>
      </c>
      <c r="G1673" s="55">
        <v>54813</v>
      </c>
      <c r="H1673" s="57">
        <v>3.5</v>
      </c>
      <c r="I1673" s="57">
        <v>1.61</v>
      </c>
      <c r="J1673" s="57">
        <v>0.46</v>
      </c>
      <c r="K1673" s="57">
        <v>0.22</v>
      </c>
      <c r="L1673" s="69">
        <v>0.36699999999999999</v>
      </c>
      <c r="M1673" s="56">
        <v>3.8</v>
      </c>
      <c r="N1673" s="56">
        <v>13.8</v>
      </c>
      <c r="O1673" s="56">
        <v>23.7</v>
      </c>
      <c r="P1673" s="56">
        <v>20.7</v>
      </c>
      <c r="Q1673" s="56">
        <v>29.7</v>
      </c>
      <c r="R1673" s="56">
        <v>31.6</v>
      </c>
      <c r="S1673" s="56">
        <v>17.899999999999999</v>
      </c>
    </row>
    <row r="1674" spans="1:19" x14ac:dyDescent="0.2">
      <c r="A1674" s="29">
        <v>404011095</v>
      </c>
      <c r="B1674" s="29" t="s">
        <v>1812</v>
      </c>
      <c r="C1674" s="55">
        <v>9707</v>
      </c>
      <c r="D1674" s="55">
        <v>43</v>
      </c>
      <c r="E1674" s="55">
        <v>579239301</v>
      </c>
      <c r="F1674" s="55">
        <v>51019</v>
      </c>
      <c r="G1674" s="55">
        <v>59672</v>
      </c>
      <c r="H1674" s="57">
        <v>4.38</v>
      </c>
      <c r="I1674" s="57">
        <v>1.74</v>
      </c>
      <c r="J1674" s="57">
        <v>0.4</v>
      </c>
      <c r="K1674" s="57">
        <v>0.18</v>
      </c>
      <c r="L1674" s="69">
        <v>0.42799999999999999</v>
      </c>
      <c r="M1674" s="56">
        <v>6.6</v>
      </c>
      <c r="N1674" s="56">
        <v>18.2</v>
      </c>
      <c r="O1674" s="56">
        <v>28.7</v>
      </c>
      <c r="P1674" s="56">
        <v>23.9</v>
      </c>
      <c r="Q1674" s="56">
        <v>26.6</v>
      </c>
      <c r="R1674" s="56">
        <v>27.4</v>
      </c>
      <c r="S1674" s="56">
        <v>22.1</v>
      </c>
    </row>
    <row r="1675" spans="1:19" x14ac:dyDescent="0.2">
      <c r="A1675" s="29">
        <v>404011096</v>
      </c>
      <c r="B1675" s="29" t="s">
        <v>1813</v>
      </c>
      <c r="C1675" s="55">
        <v>9007</v>
      </c>
      <c r="D1675" s="55">
        <v>50</v>
      </c>
      <c r="E1675" s="55">
        <v>604804786</v>
      </c>
      <c r="F1675" s="55">
        <v>52902</v>
      </c>
      <c r="G1675" s="55">
        <v>67148</v>
      </c>
      <c r="H1675" s="57">
        <v>5.1100000000000003</v>
      </c>
      <c r="I1675" s="57">
        <v>1.85</v>
      </c>
      <c r="J1675" s="57">
        <v>0.36</v>
      </c>
      <c r="K1675" s="57">
        <v>0.14000000000000001</v>
      </c>
      <c r="L1675" s="69">
        <v>0.47599999999999998</v>
      </c>
      <c r="M1675" s="56">
        <v>8.8000000000000007</v>
      </c>
      <c r="N1675" s="56">
        <v>21.7</v>
      </c>
      <c r="O1675" s="56">
        <v>32.9</v>
      </c>
      <c r="P1675" s="56">
        <v>25</v>
      </c>
      <c r="Q1675" s="56">
        <v>23.5</v>
      </c>
      <c r="R1675" s="56">
        <v>25</v>
      </c>
      <c r="S1675" s="56">
        <v>26.5</v>
      </c>
    </row>
    <row r="1676" spans="1:19" x14ac:dyDescent="0.2">
      <c r="A1676" s="29">
        <v>404011097</v>
      </c>
      <c r="B1676" s="29" t="s">
        <v>1814</v>
      </c>
      <c r="C1676" s="55">
        <v>10272</v>
      </c>
      <c r="D1676" s="55">
        <v>39</v>
      </c>
      <c r="E1676" s="55">
        <v>446720087</v>
      </c>
      <c r="F1676" s="55">
        <v>49661</v>
      </c>
      <c r="G1676" s="55">
        <v>43489</v>
      </c>
      <c r="H1676" s="57">
        <v>4.08</v>
      </c>
      <c r="I1676" s="57">
        <v>1.67</v>
      </c>
      <c r="J1676" s="57">
        <v>0.41</v>
      </c>
      <c r="K1676" s="57">
        <v>0.2</v>
      </c>
      <c r="L1676" s="69">
        <v>0.71399999999999997</v>
      </c>
      <c r="M1676" s="56">
        <v>5.9</v>
      </c>
      <c r="N1676" s="56">
        <v>19</v>
      </c>
      <c r="O1676" s="56">
        <v>31.6</v>
      </c>
      <c r="P1676" s="56">
        <v>24.4</v>
      </c>
      <c r="Q1676" s="56">
        <v>27.7</v>
      </c>
      <c r="R1676" s="56">
        <v>29.4</v>
      </c>
      <c r="S1676" s="56">
        <v>18.399999999999999</v>
      </c>
    </row>
    <row r="1677" spans="1:19" x14ac:dyDescent="0.2">
      <c r="A1677" s="29">
        <v>404021098</v>
      </c>
      <c r="B1677" s="29" t="s">
        <v>2643</v>
      </c>
      <c r="C1677" s="55" t="s">
        <v>2974</v>
      </c>
      <c r="D1677" s="55" t="s">
        <v>2974</v>
      </c>
      <c r="E1677" s="55" t="s">
        <v>2974</v>
      </c>
      <c r="F1677" s="55" t="s">
        <v>2974</v>
      </c>
      <c r="G1677" s="55" t="s">
        <v>2974</v>
      </c>
      <c r="H1677" s="57" t="s">
        <v>2974</v>
      </c>
      <c r="I1677" s="57" t="s">
        <v>2974</v>
      </c>
      <c r="J1677" s="57" t="s">
        <v>2974</v>
      </c>
      <c r="K1677" s="57" t="s">
        <v>2974</v>
      </c>
      <c r="L1677" s="69" t="s">
        <v>2974</v>
      </c>
      <c r="M1677" s="56" t="s">
        <v>2974</v>
      </c>
      <c r="N1677" s="56" t="s">
        <v>2974</v>
      </c>
      <c r="O1677" s="56" t="s">
        <v>2974</v>
      </c>
      <c r="P1677" s="56" t="s">
        <v>2974</v>
      </c>
      <c r="Q1677" s="56" t="s">
        <v>2974</v>
      </c>
      <c r="R1677" s="56" t="s">
        <v>2974</v>
      </c>
      <c r="S1677" s="56" t="s">
        <v>2974</v>
      </c>
    </row>
    <row r="1678" spans="1:19" x14ac:dyDescent="0.2">
      <c r="A1678" s="29">
        <v>404021099</v>
      </c>
      <c r="B1678" s="29" t="s">
        <v>1816</v>
      </c>
      <c r="C1678" s="55">
        <v>8897</v>
      </c>
      <c r="D1678" s="55">
        <v>45</v>
      </c>
      <c r="E1678" s="55">
        <v>579160293</v>
      </c>
      <c r="F1678" s="55">
        <v>57836</v>
      </c>
      <c r="G1678" s="55">
        <v>65096</v>
      </c>
      <c r="H1678" s="57">
        <v>3.92</v>
      </c>
      <c r="I1678" s="57">
        <v>1.66</v>
      </c>
      <c r="J1678" s="57">
        <v>0.42</v>
      </c>
      <c r="K1678" s="57">
        <v>0.2</v>
      </c>
      <c r="L1678" s="69">
        <v>0.40200000000000002</v>
      </c>
      <c r="M1678" s="56">
        <v>5.6</v>
      </c>
      <c r="N1678" s="56">
        <v>16.600000000000001</v>
      </c>
      <c r="O1678" s="56">
        <v>26.8</v>
      </c>
      <c r="P1678" s="56">
        <v>20</v>
      </c>
      <c r="Q1678" s="56">
        <v>23.9</v>
      </c>
      <c r="R1678" s="56">
        <v>29.8</v>
      </c>
      <c r="S1678" s="56">
        <v>26.3</v>
      </c>
    </row>
    <row r="1679" spans="1:19" x14ac:dyDescent="0.2">
      <c r="A1679" s="29">
        <v>404021100</v>
      </c>
      <c r="B1679" s="29" t="s">
        <v>1817</v>
      </c>
      <c r="C1679" s="55">
        <v>8074</v>
      </c>
      <c r="D1679" s="55">
        <v>45</v>
      </c>
      <c r="E1679" s="55">
        <v>479740272</v>
      </c>
      <c r="F1679" s="55">
        <v>53618</v>
      </c>
      <c r="G1679" s="55">
        <v>59418</v>
      </c>
      <c r="H1679" s="57">
        <v>4</v>
      </c>
      <c r="I1679" s="57">
        <v>1.67</v>
      </c>
      <c r="J1679" s="57">
        <v>0.42</v>
      </c>
      <c r="K1679" s="57">
        <v>0.18</v>
      </c>
      <c r="L1679" s="69">
        <v>0.39700000000000002</v>
      </c>
      <c r="M1679" s="56">
        <v>4.5999999999999996</v>
      </c>
      <c r="N1679" s="56">
        <v>15.6</v>
      </c>
      <c r="O1679" s="56">
        <v>25.9</v>
      </c>
      <c r="P1679" s="56">
        <v>21.8</v>
      </c>
      <c r="Q1679" s="56">
        <v>25.8</v>
      </c>
      <c r="R1679" s="56">
        <v>30.3</v>
      </c>
      <c r="S1679" s="56">
        <v>22.1</v>
      </c>
    </row>
    <row r="1680" spans="1:19" x14ac:dyDescent="0.2">
      <c r="A1680" s="29">
        <v>404021101</v>
      </c>
      <c r="B1680" s="29" t="s">
        <v>1818</v>
      </c>
      <c r="C1680" s="55">
        <v>6008</v>
      </c>
      <c r="D1680" s="55">
        <v>41</v>
      </c>
      <c r="E1680" s="55">
        <v>321041721</v>
      </c>
      <c r="F1680" s="55">
        <v>49383</v>
      </c>
      <c r="G1680" s="55">
        <v>53436</v>
      </c>
      <c r="H1680" s="57">
        <v>3.87</v>
      </c>
      <c r="I1680" s="57">
        <v>1.63</v>
      </c>
      <c r="J1680" s="57">
        <v>0.42</v>
      </c>
      <c r="K1680" s="57">
        <v>0.19</v>
      </c>
      <c r="L1680" s="69">
        <v>0.38700000000000001</v>
      </c>
      <c r="M1680" s="56">
        <v>4.0999999999999996</v>
      </c>
      <c r="N1680" s="56">
        <v>14.6</v>
      </c>
      <c r="O1680" s="56">
        <v>24.9</v>
      </c>
      <c r="P1680" s="56">
        <v>23.8</v>
      </c>
      <c r="Q1680" s="56">
        <v>28.7</v>
      </c>
      <c r="R1680" s="56">
        <v>30.3</v>
      </c>
      <c r="S1680" s="56">
        <v>17.3</v>
      </c>
    </row>
    <row r="1681" spans="1:19" x14ac:dyDescent="0.2">
      <c r="A1681" s="29">
        <v>404021102</v>
      </c>
      <c r="B1681" s="29" t="s">
        <v>1819</v>
      </c>
      <c r="C1681" s="55">
        <v>9247</v>
      </c>
      <c r="D1681" s="55">
        <v>37</v>
      </c>
      <c r="E1681" s="55">
        <v>450418641</v>
      </c>
      <c r="F1681" s="55">
        <v>43947</v>
      </c>
      <c r="G1681" s="55">
        <v>48710</v>
      </c>
      <c r="H1681" s="57">
        <v>4.26</v>
      </c>
      <c r="I1681" s="57">
        <v>1.66</v>
      </c>
      <c r="J1681" s="57">
        <v>0.39</v>
      </c>
      <c r="K1681" s="57">
        <v>0.2</v>
      </c>
      <c r="L1681" s="69">
        <v>0.40500000000000003</v>
      </c>
      <c r="M1681" s="56">
        <v>5</v>
      </c>
      <c r="N1681" s="56">
        <v>15.7</v>
      </c>
      <c r="O1681" s="56">
        <v>26.2</v>
      </c>
      <c r="P1681" s="56">
        <v>28.8</v>
      </c>
      <c r="Q1681" s="56">
        <v>30</v>
      </c>
      <c r="R1681" s="56">
        <v>27.8</v>
      </c>
      <c r="S1681" s="56">
        <v>13.4</v>
      </c>
    </row>
    <row r="1682" spans="1:19" x14ac:dyDescent="0.2">
      <c r="A1682" s="29">
        <v>404021103</v>
      </c>
      <c r="B1682" s="29" t="s">
        <v>2666</v>
      </c>
      <c r="C1682" s="55" t="s">
        <v>2974</v>
      </c>
      <c r="D1682" s="55" t="s">
        <v>2974</v>
      </c>
      <c r="E1682" s="55" t="s">
        <v>2974</v>
      </c>
      <c r="F1682" s="55" t="s">
        <v>2974</v>
      </c>
      <c r="G1682" s="55" t="s">
        <v>2974</v>
      </c>
      <c r="H1682" s="57" t="s">
        <v>2974</v>
      </c>
      <c r="I1682" s="57" t="s">
        <v>2974</v>
      </c>
      <c r="J1682" s="57" t="s">
        <v>2974</v>
      </c>
      <c r="K1682" s="57" t="s">
        <v>2974</v>
      </c>
      <c r="L1682" s="69" t="s">
        <v>2974</v>
      </c>
      <c r="M1682" s="56" t="s">
        <v>2974</v>
      </c>
      <c r="N1682" s="56" t="s">
        <v>2974</v>
      </c>
      <c r="O1682" s="56" t="s">
        <v>2974</v>
      </c>
      <c r="P1682" s="56" t="s">
        <v>2974</v>
      </c>
      <c r="Q1682" s="56" t="s">
        <v>2974</v>
      </c>
      <c r="R1682" s="56" t="s">
        <v>2974</v>
      </c>
      <c r="S1682" s="56" t="s">
        <v>2974</v>
      </c>
    </row>
    <row r="1683" spans="1:19" x14ac:dyDescent="0.2">
      <c r="A1683" s="29">
        <v>404031104</v>
      </c>
      <c r="B1683" s="29" t="s">
        <v>1821</v>
      </c>
      <c r="C1683" s="55">
        <v>6</v>
      </c>
      <c r="D1683" s="55">
        <v>51</v>
      </c>
      <c r="E1683" s="55">
        <v>156954</v>
      </c>
      <c r="F1683" s="55">
        <v>21555</v>
      </c>
      <c r="G1683" s="55">
        <v>26159</v>
      </c>
      <c r="H1683" s="57" t="s">
        <v>2974</v>
      </c>
      <c r="I1683" s="57" t="s">
        <v>2974</v>
      </c>
      <c r="J1683" s="57" t="s">
        <v>2974</v>
      </c>
      <c r="K1683" s="57" t="s">
        <v>2974</v>
      </c>
      <c r="L1683" s="69" t="s">
        <v>2974</v>
      </c>
      <c r="M1683" s="56" t="s">
        <v>2974</v>
      </c>
      <c r="N1683" s="56" t="s">
        <v>2974</v>
      </c>
      <c r="O1683" s="56" t="s">
        <v>2974</v>
      </c>
      <c r="P1683" s="56" t="s">
        <v>2974</v>
      </c>
      <c r="Q1683" s="56" t="s">
        <v>2974</v>
      </c>
      <c r="R1683" s="56" t="s">
        <v>2974</v>
      </c>
      <c r="S1683" s="56" t="s">
        <v>2974</v>
      </c>
    </row>
    <row r="1684" spans="1:19" x14ac:dyDescent="0.2">
      <c r="A1684" s="29">
        <v>404031105</v>
      </c>
      <c r="B1684" s="29" t="s">
        <v>1822</v>
      </c>
      <c r="C1684" s="55">
        <v>1725</v>
      </c>
      <c r="D1684" s="55">
        <v>48</v>
      </c>
      <c r="E1684" s="55">
        <v>106575444</v>
      </c>
      <c r="F1684" s="55">
        <v>51888</v>
      </c>
      <c r="G1684" s="55">
        <v>61783</v>
      </c>
      <c r="H1684" s="57">
        <v>5.0599999999999996</v>
      </c>
      <c r="I1684" s="57">
        <v>1.89</v>
      </c>
      <c r="J1684" s="57">
        <v>0.37</v>
      </c>
      <c r="K1684" s="57">
        <v>0.15</v>
      </c>
      <c r="L1684" s="69">
        <v>0.436</v>
      </c>
      <c r="M1684" s="56">
        <v>4.4000000000000004</v>
      </c>
      <c r="N1684" s="56">
        <v>16.5</v>
      </c>
      <c r="O1684" s="56">
        <v>27.7</v>
      </c>
      <c r="P1684" s="56">
        <v>24.4</v>
      </c>
      <c r="Q1684" s="56">
        <v>25.1</v>
      </c>
      <c r="R1684" s="56">
        <v>24.2</v>
      </c>
      <c r="S1684" s="56">
        <v>26.3</v>
      </c>
    </row>
    <row r="1685" spans="1:19" x14ac:dyDescent="0.2">
      <c r="A1685" s="29">
        <v>404031106</v>
      </c>
      <c r="B1685" s="29" t="s">
        <v>1823</v>
      </c>
      <c r="C1685" s="55">
        <v>8283</v>
      </c>
      <c r="D1685" s="55">
        <v>42</v>
      </c>
      <c r="E1685" s="55">
        <v>514869771</v>
      </c>
      <c r="F1685" s="55">
        <v>50835</v>
      </c>
      <c r="G1685" s="55">
        <v>62160</v>
      </c>
      <c r="H1685" s="57">
        <v>4.45</v>
      </c>
      <c r="I1685" s="57">
        <v>1.78</v>
      </c>
      <c r="J1685" s="57">
        <v>0.4</v>
      </c>
      <c r="K1685" s="57">
        <v>0.17</v>
      </c>
      <c r="L1685" s="69">
        <v>0.45200000000000001</v>
      </c>
      <c r="M1685" s="56">
        <v>8.6999999999999993</v>
      </c>
      <c r="N1685" s="56">
        <v>20.9</v>
      </c>
      <c r="O1685" s="56">
        <v>31.3</v>
      </c>
      <c r="P1685" s="56">
        <v>23.9</v>
      </c>
      <c r="Q1685" s="56">
        <v>26.8</v>
      </c>
      <c r="R1685" s="56">
        <v>26.8</v>
      </c>
      <c r="S1685" s="56">
        <v>22.4</v>
      </c>
    </row>
    <row r="1686" spans="1:19" x14ac:dyDescent="0.2">
      <c r="A1686" s="29">
        <v>404031107</v>
      </c>
      <c r="B1686" s="29" t="s">
        <v>1824</v>
      </c>
      <c r="C1686" s="55">
        <v>15425</v>
      </c>
      <c r="D1686" s="55">
        <v>39</v>
      </c>
      <c r="E1686" s="55">
        <v>870891512</v>
      </c>
      <c r="F1686" s="55">
        <v>48092</v>
      </c>
      <c r="G1686" s="55">
        <v>56460</v>
      </c>
      <c r="H1686" s="57">
        <v>4.68</v>
      </c>
      <c r="I1686" s="57">
        <v>1.79</v>
      </c>
      <c r="J1686" s="57">
        <v>0.38</v>
      </c>
      <c r="K1686" s="57">
        <v>0.16</v>
      </c>
      <c r="L1686" s="69">
        <v>0.435</v>
      </c>
      <c r="M1686" s="56">
        <v>6.3</v>
      </c>
      <c r="N1686" s="56">
        <v>18</v>
      </c>
      <c r="O1686" s="56">
        <v>28.6</v>
      </c>
      <c r="P1686" s="56">
        <v>26</v>
      </c>
      <c r="Q1686" s="56">
        <v>27.3</v>
      </c>
      <c r="R1686" s="56">
        <v>26.4</v>
      </c>
      <c r="S1686" s="56">
        <v>20.3</v>
      </c>
    </row>
    <row r="1687" spans="1:19" x14ac:dyDescent="0.2">
      <c r="A1687" s="29">
        <v>404031108</v>
      </c>
      <c r="B1687" s="29" t="s">
        <v>1825</v>
      </c>
      <c r="C1687" s="55">
        <v>10108</v>
      </c>
      <c r="D1687" s="55">
        <v>38</v>
      </c>
      <c r="E1687" s="55">
        <v>579219358</v>
      </c>
      <c r="F1687" s="55">
        <v>49859</v>
      </c>
      <c r="G1687" s="55">
        <v>57303</v>
      </c>
      <c r="H1687" s="57">
        <v>4.24</v>
      </c>
      <c r="I1687" s="57">
        <v>1.74</v>
      </c>
      <c r="J1687" s="57">
        <v>0.41</v>
      </c>
      <c r="K1687" s="57">
        <v>0.2</v>
      </c>
      <c r="L1687" s="69">
        <v>0.41599999999999998</v>
      </c>
      <c r="M1687" s="56">
        <v>5.9</v>
      </c>
      <c r="N1687" s="56">
        <v>17.100000000000001</v>
      </c>
      <c r="O1687" s="56">
        <v>27.4</v>
      </c>
      <c r="P1687" s="56">
        <v>23.9</v>
      </c>
      <c r="Q1687" s="56">
        <v>27.8</v>
      </c>
      <c r="R1687" s="56">
        <v>27.8</v>
      </c>
      <c r="S1687" s="56">
        <v>20.5</v>
      </c>
    </row>
    <row r="1688" spans="1:19" x14ac:dyDescent="0.2">
      <c r="A1688" s="29">
        <v>404031109</v>
      </c>
      <c r="B1688" s="29" t="s">
        <v>1826</v>
      </c>
      <c r="C1688" s="55">
        <v>3329</v>
      </c>
      <c r="D1688" s="55">
        <v>47</v>
      </c>
      <c r="E1688" s="55">
        <v>228218030</v>
      </c>
      <c r="F1688" s="55">
        <v>54655</v>
      </c>
      <c r="G1688" s="55">
        <v>68555</v>
      </c>
      <c r="H1688" s="57">
        <v>4.74</v>
      </c>
      <c r="I1688" s="57">
        <v>1.85</v>
      </c>
      <c r="J1688" s="57">
        <v>0.39</v>
      </c>
      <c r="K1688" s="57">
        <v>0.16</v>
      </c>
      <c r="L1688" s="69">
        <v>0.45600000000000002</v>
      </c>
      <c r="M1688" s="56">
        <v>7.2</v>
      </c>
      <c r="N1688" s="56">
        <v>19.7</v>
      </c>
      <c r="O1688" s="56">
        <v>31</v>
      </c>
      <c r="P1688" s="56">
        <v>23.3</v>
      </c>
      <c r="Q1688" s="56">
        <v>23.9</v>
      </c>
      <c r="R1688" s="56">
        <v>24.6</v>
      </c>
      <c r="S1688" s="56">
        <v>28.2</v>
      </c>
    </row>
    <row r="1689" spans="1:19" x14ac:dyDescent="0.2">
      <c r="A1689" s="29">
        <v>405011110</v>
      </c>
      <c r="B1689" s="29" t="s">
        <v>1831</v>
      </c>
      <c r="C1689" s="55">
        <v>3664</v>
      </c>
      <c r="D1689" s="55">
        <v>48</v>
      </c>
      <c r="E1689" s="55">
        <v>206322500</v>
      </c>
      <c r="F1689" s="55">
        <v>48217</v>
      </c>
      <c r="G1689" s="55">
        <v>56311</v>
      </c>
      <c r="H1689" s="57">
        <v>5.0599999999999996</v>
      </c>
      <c r="I1689" s="57">
        <v>1.74</v>
      </c>
      <c r="J1689" s="57">
        <v>0.34</v>
      </c>
      <c r="K1689" s="57">
        <v>0.13</v>
      </c>
      <c r="L1689" s="69">
        <v>0.45900000000000002</v>
      </c>
      <c r="M1689" s="56">
        <v>7.1</v>
      </c>
      <c r="N1689" s="56">
        <v>19.2</v>
      </c>
      <c r="O1689" s="56">
        <v>29.9</v>
      </c>
      <c r="P1689" s="56">
        <v>27.3</v>
      </c>
      <c r="Q1689" s="56">
        <v>25.6</v>
      </c>
      <c r="R1689" s="56">
        <v>27.8</v>
      </c>
      <c r="S1689" s="56">
        <v>19.3</v>
      </c>
    </row>
    <row r="1690" spans="1:19" x14ac:dyDescent="0.2">
      <c r="A1690" s="29">
        <v>405011111</v>
      </c>
      <c r="B1690" s="29" t="s">
        <v>1832</v>
      </c>
      <c r="C1690" s="55">
        <v>5179</v>
      </c>
      <c r="D1690" s="55">
        <v>46</v>
      </c>
      <c r="E1690" s="55">
        <v>288211867</v>
      </c>
      <c r="F1690" s="55">
        <v>50310</v>
      </c>
      <c r="G1690" s="55">
        <v>55650</v>
      </c>
      <c r="H1690" s="57">
        <v>4.04</v>
      </c>
      <c r="I1690" s="57">
        <v>1.64</v>
      </c>
      <c r="J1690" s="57">
        <v>0.41</v>
      </c>
      <c r="K1690" s="57">
        <v>0.17</v>
      </c>
      <c r="L1690" s="69">
        <v>0.42499999999999999</v>
      </c>
      <c r="M1690" s="56">
        <v>5.8</v>
      </c>
      <c r="N1690" s="56">
        <v>17.2</v>
      </c>
      <c r="O1690" s="56">
        <v>27.6</v>
      </c>
      <c r="P1690" s="56">
        <v>23.7</v>
      </c>
      <c r="Q1690" s="56">
        <v>27.6</v>
      </c>
      <c r="R1690" s="56">
        <v>30.6</v>
      </c>
      <c r="S1690" s="56">
        <v>18.100000000000001</v>
      </c>
    </row>
    <row r="1691" spans="1:19" x14ac:dyDescent="0.2">
      <c r="A1691" s="29">
        <v>405011112</v>
      </c>
      <c r="B1691" s="29" t="s">
        <v>1833</v>
      </c>
      <c r="C1691" s="55">
        <v>3669</v>
      </c>
      <c r="D1691" s="55">
        <v>46</v>
      </c>
      <c r="E1691" s="55">
        <v>212335736</v>
      </c>
      <c r="F1691" s="55">
        <v>51918</v>
      </c>
      <c r="G1691" s="55">
        <v>57873</v>
      </c>
      <c r="H1691" s="57">
        <v>3.95</v>
      </c>
      <c r="I1691" s="57">
        <v>1.7</v>
      </c>
      <c r="J1691" s="57">
        <v>0.43</v>
      </c>
      <c r="K1691" s="57">
        <v>0.19</v>
      </c>
      <c r="L1691" s="69">
        <v>0.4</v>
      </c>
      <c r="M1691" s="56">
        <v>4.5</v>
      </c>
      <c r="N1691" s="56">
        <v>15.3</v>
      </c>
      <c r="O1691" s="56">
        <v>25.5</v>
      </c>
      <c r="P1691" s="56">
        <v>21.9</v>
      </c>
      <c r="Q1691" s="56">
        <v>27.5</v>
      </c>
      <c r="R1691" s="56">
        <v>28.5</v>
      </c>
      <c r="S1691" s="56">
        <v>22.1</v>
      </c>
    </row>
    <row r="1692" spans="1:19" x14ac:dyDescent="0.2">
      <c r="A1692" s="29">
        <v>405011113</v>
      </c>
      <c r="B1692" s="29" t="s">
        <v>1834</v>
      </c>
      <c r="C1692" s="55">
        <v>1666</v>
      </c>
      <c r="D1692" s="55">
        <v>47</v>
      </c>
      <c r="E1692" s="55">
        <v>84602291</v>
      </c>
      <c r="F1692" s="55">
        <v>44882</v>
      </c>
      <c r="G1692" s="55">
        <v>50782</v>
      </c>
      <c r="H1692" s="57">
        <v>4.67</v>
      </c>
      <c r="I1692" s="57">
        <v>1.78</v>
      </c>
      <c r="J1692" s="57">
        <v>0.38</v>
      </c>
      <c r="K1692" s="57">
        <v>0.12</v>
      </c>
      <c r="L1692" s="69">
        <v>0.45500000000000002</v>
      </c>
      <c r="M1692" s="56">
        <v>4.8</v>
      </c>
      <c r="N1692" s="56">
        <v>16.5</v>
      </c>
      <c r="O1692" s="56">
        <v>27.8</v>
      </c>
      <c r="P1692" s="56">
        <v>27.9</v>
      </c>
      <c r="Q1692" s="56">
        <v>28.2</v>
      </c>
      <c r="R1692" s="56">
        <v>27.5</v>
      </c>
      <c r="S1692" s="56">
        <v>16.399999999999999</v>
      </c>
    </row>
    <row r="1693" spans="1:19" x14ac:dyDescent="0.2">
      <c r="A1693" s="29">
        <v>405011114</v>
      </c>
      <c r="B1693" s="29" t="s">
        <v>1835</v>
      </c>
      <c r="C1693" s="55">
        <v>3987</v>
      </c>
      <c r="D1693" s="55">
        <v>46</v>
      </c>
      <c r="E1693" s="55">
        <v>215449564</v>
      </c>
      <c r="F1693" s="55">
        <v>49143</v>
      </c>
      <c r="G1693" s="55">
        <v>54038</v>
      </c>
      <c r="H1693" s="57">
        <v>4.71</v>
      </c>
      <c r="I1693" s="57">
        <v>1.67</v>
      </c>
      <c r="J1693" s="57">
        <v>0.35</v>
      </c>
      <c r="K1693" s="57">
        <v>0.12</v>
      </c>
      <c r="L1693" s="69">
        <v>0.42399999999999999</v>
      </c>
      <c r="M1693" s="56">
        <v>5.0999999999999996</v>
      </c>
      <c r="N1693" s="56">
        <v>16.600000000000001</v>
      </c>
      <c r="O1693" s="56">
        <v>27</v>
      </c>
      <c r="P1693" s="56">
        <v>26.7</v>
      </c>
      <c r="Q1693" s="56">
        <v>25.7</v>
      </c>
      <c r="R1693" s="56">
        <v>29.6</v>
      </c>
      <c r="S1693" s="56">
        <v>18</v>
      </c>
    </row>
    <row r="1694" spans="1:19" x14ac:dyDescent="0.2">
      <c r="A1694" s="29">
        <v>405011115</v>
      </c>
      <c r="B1694" s="29" t="s">
        <v>1836</v>
      </c>
      <c r="C1694" s="55">
        <v>2797</v>
      </c>
      <c r="D1694" s="55">
        <v>48</v>
      </c>
      <c r="E1694" s="55">
        <v>169425579</v>
      </c>
      <c r="F1694" s="55">
        <v>49701</v>
      </c>
      <c r="G1694" s="55">
        <v>60574</v>
      </c>
      <c r="H1694" s="57">
        <v>4.6900000000000004</v>
      </c>
      <c r="I1694" s="57">
        <v>1.81</v>
      </c>
      <c r="J1694" s="57">
        <v>0.39</v>
      </c>
      <c r="K1694" s="57">
        <v>0.16</v>
      </c>
      <c r="L1694" s="69">
        <v>0.45400000000000001</v>
      </c>
      <c r="M1694" s="56">
        <v>7.1</v>
      </c>
      <c r="N1694" s="56">
        <v>19.899999999999999</v>
      </c>
      <c r="O1694" s="56">
        <v>30.8</v>
      </c>
      <c r="P1694" s="56">
        <v>25.7</v>
      </c>
      <c r="Q1694" s="56">
        <v>26.5</v>
      </c>
      <c r="R1694" s="56">
        <v>26.4</v>
      </c>
      <c r="S1694" s="56">
        <v>21.4</v>
      </c>
    </row>
    <row r="1695" spans="1:19" x14ac:dyDescent="0.2">
      <c r="A1695" s="29">
        <v>405021116</v>
      </c>
      <c r="B1695" s="29" t="s">
        <v>1838</v>
      </c>
      <c r="C1695" s="55">
        <v>2501</v>
      </c>
      <c r="D1695" s="55">
        <v>48</v>
      </c>
      <c r="E1695" s="55">
        <v>140698988</v>
      </c>
      <c r="F1695" s="55">
        <v>47724</v>
      </c>
      <c r="G1695" s="55">
        <v>56257</v>
      </c>
      <c r="H1695" s="57">
        <v>4.72</v>
      </c>
      <c r="I1695" s="57">
        <v>1.8</v>
      </c>
      <c r="J1695" s="57">
        <v>0.38</v>
      </c>
      <c r="K1695" s="57">
        <v>0.14000000000000001</v>
      </c>
      <c r="L1695" s="69">
        <v>0.45</v>
      </c>
      <c r="M1695" s="56">
        <v>6.6</v>
      </c>
      <c r="N1695" s="56">
        <v>18.5</v>
      </c>
      <c r="O1695" s="56">
        <v>29.6</v>
      </c>
      <c r="P1695" s="56">
        <v>25.7</v>
      </c>
      <c r="Q1695" s="56">
        <v>27.8</v>
      </c>
      <c r="R1695" s="56">
        <v>26.4</v>
      </c>
      <c r="S1695" s="56">
        <v>20</v>
      </c>
    </row>
    <row r="1696" spans="1:19" x14ac:dyDescent="0.2">
      <c r="A1696" s="29">
        <v>405021117</v>
      </c>
      <c r="B1696" s="29" t="s">
        <v>1839</v>
      </c>
      <c r="C1696" s="55">
        <v>2825</v>
      </c>
      <c r="D1696" s="55">
        <v>51</v>
      </c>
      <c r="E1696" s="55">
        <v>147497309</v>
      </c>
      <c r="F1696" s="55">
        <v>42871</v>
      </c>
      <c r="G1696" s="55">
        <v>52211</v>
      </c>
      <c r="H1696" s="57">
        <v>6.07</v>
      </c>
      <c r="I1696" s="57">
        <v>1.85</v>
      </c>
      <c r="J1696" s="57">
        <v>0.3</v>
      </c>
      <c r="K1696" s="57">
        <v>0.09</v>
      </c>
      <c r="L1696" s="69">
        <v>0.496</v>
      </c>
      <c r="M1696" s="56">
        <v>7</v>
      </c>
      <c r="N1696" s="56">
        <v>20.6</v>
      </c>
      <c r="O1696" s="56">
        <v>32.1</v>
      </c>
      <c r="P1696" s="56">
        <v>30.9</v>
      </c>
      <c r="Q1696" s="56">
        <v>26.9</v>
      </c>
      <c r="R1696" s="56">
        <v>24.9</v>
      </c>
      <c r="S1696" s="56">
        <v>17.3</v>
      </c>
    </row>
    <row r="1697" spans="1:19" x14ac:dyDescent="0.2">
      <c r="A1697" s="29">
        <v>405021118</v>
      </c>
      <c r="B1697" s="29" t="s">
        <v>1840</v>
      </c>
      <c r="C1697" s="55">
        <v>2107</v>
      </c>
      <c r="D1697" s="55">
        <v>50</v>
      </c>
      <c r="E1697" s="55">
        <v>92327038</v>
      </c>
      <c r="F1697" s="55">
        <v>36774</v>
      </c>
      <c r="G1697" s="55">
        <v>43819</v>
      </c>
      <c r="H1697" s="57">
        <v>8.34</v>
      </c>
      <c r="I1697" s="57">
        <v>1.93</v>
      </c>
      <c r="J1697" s="57">
        <v>0.23</v>
      </c>
      <c r="K1697" s="57">
        <v>0.04</v>
      </c>
      <c r="L1697" s="69">
        <v>0.53800000000000003</v>
      </c>
      <c r="M1697" s="56">
        <v>8.1</v>
      </c>
      <c r="N1697" s="56">
        <v>21.1</v>
      </c>
      <c r="O1697" s="56">
        <v>32.799999999999997</v>
      </c>
      <c r="P1697" s="56">
        <v>36.9</v>
      </c>
      <c r="Q1697" s="56">
        <v>27.5</v>
      </c>
      <c r="R1697" s="56">
        <v>23</v>
      </c>
      <c r="S1697" s="56">
        <v>12.6</v>
      </c>
    </row>
    <row r="1698" spans="1:19" x14ac:dyDescent="0.2">
      <c r="A1698" s="29">
        <v>405021119</v>
      </c>
      <c r="B1698" s="29" t="s">
        <v>1841</v>
      </c>
      <c r="C1698" s="55">
        <v>4795</v>
      </c>
      <c r="D1698" s="55">
        <v>48</v>
      </c>
      <c r="E1698" s="55">
        <v>245252328</v>
      </c>
      <c r="F1698" s="55">
        <v>44201</v>
      </c>
      <c r="G1698" s="55">
        <v>51148</v>
      </c>
      <c r="H1698" s="57">
        <v>5.15</v>
      </c>
      <c r="I1698" s="57">
        <v>1.78</v>
      </c>
      <c r="J1698" s="57">
        <v>0.35</v>
      </c>
      <c r="K1698" s="57">
        <v>0.12</v>
      </c>
      <c r="L1698" s="69">
        <v>0.47699999999999998</v>
      </c>
      <c r="M1698" s="56">
        <v>6.8</v>
      </c>
      <c r="N1698" s="56">
        <v>19.399999999999999</v>
      </c>
      <c r="O1698" s="56">
        <v>30.5</v>
      </c>
      <c r="P1698" s="56">
        <v>29.3</v>
      </c>
      <c r="Q1698" s="56">
        <v>29.1</v>
      </c>
      <c r="R1698" s="56">
        <v>25.3</v>
      </c>
      <c r="S1698" s="56">
        <v>16.3</v>
      </c>
    </row>
    <row r="1699" spans="1:19" x14ac:dyDescent="0.2">
      <c r="A1699" s="29">
        <v>405031120</v>
      </c>
      <c r="B1699" s="29" t="s">
        <v>1843</v>
      </c>
      <c r="C1699" s="55">
        <v>2501</v>
      </c>
      <c r="D1699" s="55">
        <v>49</v>
      </c>
      <c r="E1699" s="55">
        <v>127470336</v>
      </c>
      <c r="F1699" s="55">
        <v>41763</v>
      </c>
      <c r="G1699" s="55">
        <v>50968</v>
      </c>
      <c r="H1699" s="57">
        <v>6.89</v>
      </c>
      <c r="I1699" s="57">
        <v>1.97</v>
      </c>
      <c r="J1699" s="57">
        <v>0.28999999999999998</v>
      </c>
      <c r="K1699" s="57">
        <v>7.0000000000000007E-2</v>
      </c>
      <c r="L1699" s="69">
        <v>0.54</v>
      </c>
      <c r="M1699" s="56">
        <v>8.4</v>
      </c>
      <c r="N1699" s="56">
        <v>21.5</v>
      </c>
      <c r="O1699" s="56">
        <v>33.1</v>
      </c>
      <c r="P1699" s="56">
        <v>31.8</v>
      </c>
      <c r="Q1699" s="56">
        <v>26.7</v>
      </c>
      <c r="R1699" s="56">
        <v>23</v>
      </c>
      <c r="S1699" s="56">
        <v>18.5</v>
      </c>
    </row>
    <row r="1700" spans="1:19" x14ac:dyDescent="0.2">
      <c r="A1700" s="29">
        <v>405031121</v>
      </c>
      <c r="B1700" s="29" t="s">
        <v>1844</v>
      </c>
      <c r="C1700" s="55">
        <v>2653</v>
      </c>
      <c r="D1700" s="55">
        <v>52</v>
      </c>
      <c r="E1700" s="55">
        <v>113164483</v>
      </c>
      <c r="F1700" s="55">
        <v>37039</v>
      </c>
      <c r="G1700" s="55">
        <v>42655</v>
      </c>
      <c r="H1700" s="57">
        <v>8.69</v>
      </c>
      <c r="I1700" s="57">
        <v>2.0099999999999998</v>
      </c>
      <c r="J1700" s="57">
        <v>0.23</v>
      </c>
      <c r="K1700" s="57">
        <v>0.03</v>
      </c>
      <c r="L1700" s="69">
        <v>0.59399999999999997</v>
      </c>
      <c r="M1700" s="56">
        <v>5.2</v>
      </c>
      <c r="N1700" s="56">
        <v>19.100000000000001</v>
      </c>
      <c r="O1700" s="56">
        <v>32.299999999999997</v>
      </c>
      <c r="P1700" s="56">
        <v>36.1</v>
      </c>
      <c r="Q1700" s="56">
        <v>27.6</v>
      </c>
      <c r="R1700" s="56">
        <v>20.9</v>
      </c>
      <c r="S1700" s="56">
        <v>15.4</v>
      </c>
    </row>
    <row r="1701" spans="1:19" x14ac:dyDescent="0.2">
      <c r="A1701" s="29">
        <v>405031122</v>
      </c>
      <c r="B1701" s="29" t="s">
        <v>1845</v>
      </c>
      <c r="C1701" s="55">
        <v>6402</v>
      </c>
      <c r="D1701" s="55">
        <v>44</v>
      </c>
      <c r="E1701" s="55">
        <v>342726875</v>
      </c>
      <c r="F1701" s="55">
        <v>46931</v>
      </c>
      <c r="G1701" s="55">
        <v>53534</v>
      </c>
      <c r="H1701" s="57">
        <v>4.8499999999999996</v>
      </c>
      <c r="I1701" s="57">
        <v>1.79</v>
      </c>
      <c r="J1701" s="57">
        <v>0.37</v>
      </c>
      <c r="K1701" s="57">
        <v>0.16</v>
      </c>
      <c r="L1701" s="69">
        <v>0.42099999999999999</v>
      </c>
      <c r="M1701" s="56">
        <v>4.7</v>
      </c>
      <c r="N1701" s="56">
        <v>15.6</v>
      </c>
      <c r="O1701" s="56">
        <v>26.2</v>
      </c>
      <c r="P1701" s="56">
        <v>26.5</v>
      </c>
      <c r="Q1701" s="56">
        <v>27.8</v>
      </c>
      <c r="R1701" s="56">
        <v>26.5</v>
      </c>
      <c r="S1701" s="56">
        <v>19.2</v>
      </c>
    </row>
    <row r="1702" spans="1:19" x14ac:dyDescent="0.2">
      <c r="A1702" s="29">
        <v>405031123</v>
      </c>
      <c r="B1702" s="29" t="s">
        <v>1846</v>
      </c>
      <c r="C1702" s="55">
        <v>1563</v>
      </c>
      <c r="D1702" s="55">
        <v>47</v>
      </c>
      <c r="E1702" s="55">
        <v>87535002</v>
      </c>
      <c r="F1702" s="55">
        <v>46771</v>
      </c>
      <c r="G1702" s="55">
        <v>56004</v>
      </c>
      <c r="H1702" s="57">
        <v>6.09</v>
      </c>
      <c r="I1702" s="57">
        <v>1.93</v>
      </c>
      <c r="J1702" s="57">
        <v>0.32</v>
      </c>
      <c r="K1702" s="57">
        <v>0.1</v>
      </c>
      <c r="L1702" s="69">
        <v>0.47499999999999998</v>
      </c>
      <c r="M1702" s="56">
        <v>4.9000000000000004</v>
      </c>
      <c r="N1702" s="56">
        <v>17</v>
      </c>
      <c r="O1702" s="56">
        <v>28.6</v>
      </c>
      <c r="P1702" s="56">
        <v>28</v>
      </c>
      <c r="Q1702" s="56">
        <v>25.7</v>
      </c>
      <c r="R1702" s="56">
        <v>23.2</v>
      </c>
      <c r="S1702" s="56">
        <v>23.2</v>
      </c>
    </row>
    <row r="1703" spans="1:19" x14ac:dyDescent="0.2">
      <c r="A1703" s="29">
        <v>405041124</v>
      </c>
      <c r="B1703" s="29" t="s">
        <v>1848</v>
      </c>
      <c r="C1703" s="55">
        <v>2848</v>
      </c>
      <c r="D1703" s="55">
        <v>46</v>
      </c>
      <c r="E1703" s="55">
        <v>146422878</v>
      </c>
      <c r="F1703" s="55">
        <v>43997</v>
      </c>
      <c r="G1703" s="55">
        <v>51413</v>
      </c>
      <c r="H1703" s="57">
        <v>4.62</v>
      </c>
      <c r="I1703" s="57">
        <v>1.8</v>
      </c>
      <c r="J1703" s="57">
        <v>0.39</v>
      </c>
      <c r="K1703" s="57">
        <v>0.18</v>
      </c>
      <c r="L1703" s="69">
        <v>0.433</v>
      </c>
      <c r="M1703" s="56">
        <v>5.2</v>
      </c>
      <c r="N1703" s="56">
        <v>17.100000000000001</v>
      </c>
      <c r="O1703" s="56">
        <v>28.2</v>
      </c>
      <c r="P1703" s="56">
        <v>28.1</v>
      </c>
      <c r="Q1703" s="56">
        <v>31</v>
      </c>
      <c r="R1703" s="56">
        <v>24.8</v>
      </c>
      <c r="S1703" s="56">
        <v>16.100000000000001</v>
      </c>
    </row>
    <row r="1704" spans="1:19" x14ac:dyDescent="0.2">
      <c r="A1704" s="29">
        <v>405041125</v>
      </c>
      <c r="B1704" s="29" t="s">
        <v>1849</v>
      </c>
      <c r="C1704" s="55">
        <v>2332</v>
      </c>
      <c r="D1704" s="55">
        <v>52</v>
      </c>
      <c r="E1704" s="55">
        <v>109365067</v>
      </c>
      <c r="F1704" s="55">
        <v>37763</v>
      </c>
      <c r="G1704" s="55">
        <v>46898</v>
      </c>
      <c r="H1704" s="57">
        <v>5.87</v>
      </c>
      <c r="I1704" s="57">
        <v>1.93</v>
      </c>
      <c r="J1704" s="57">
        <v>0.33</v>
      </c>
      <c r="K1704" s="57">
        <v>0.12</v>
      </c>
      <c r="L1704" s="69">
        <v>0.47199999999999998</v>
      </c>
      <c r="M1704" s="56">
        <v>6.2</v>
      </c>
      <c r="N1704" s="56">
        <v>18.899999999999999</v>
      </c>
      <c r="O1704" s="56">
        <v>30.5</v>
      </c>
      <c r="P1704" s="56">
        <v>34</v>
      </c>
      <c r="Q1704" s="56">
        <v>30.1</v>
      </c>
      <c r="R1704" s="56">
        <v>21.4</v>
      </c>
      <c r="S1704" s="56">
        <v>14.6</v>
      </c>
    </row>
    <row r="1705" spans="1:19" x14ac:dyDescent="0.2">
      <c r="A1705" s="29">
        <v>405041126</v>
      </c>
      <c r="B1705" s="29" t="s">
        <v>1850</v>
      </c>
      <c r="C1705" s="55">
        <v>1811</v>
      </c>
      <c r="D1705" s="55">
        <v>51</v>
      </c>
      <c r="E1705" s="55">
        <v>87646740</v>
      </c>
      <c r="F1705" s="55">
        <v>41038</v>
      </c>
      <c r="G1705" s="55">
        <v>48397</v>
      </c>
      <c r="H1705" s="57">
        <v>6.36</v>
      </c>
      <c r="I1705" s="57">
        <v>1.87</v>
      </c>
      <c r="J1705" s="57">
        <v>0.28999999999999998</v>
      </c>
      <c r="K1705" s="57">
        <v>0.08</v>
      </c>
      <c r="L1705" s="69">
        <v>0.48099999999999998</v>
      </c>
      <c r="M1705" s="56">
        <v>5.5</v>
      </c>
      <c r="N1705" s="56">
        <v>18.399999999999999</v>
      </c>
      <c r="O1705" s="56">
        <v>30.1</v>
      </c>
      <c r="P1705" s="56">
        <v>32.200000000000003</v>
      </c>
      <c r="Q1705" s="56">
        <v>28.6</v>
      </c>
      <c r="R1705" s="56">
        <v>23.2</v>
      </c>
      <c r="S1705" s="56">
        <v>16</v>
      </c>
    </row>
    <row r="1706" spans="1:19" x14ac:dyDescent="0.2">
      <c r="A1706" s="29">
        <v>405041127</v>
      </c>
      <c r="B1706" s="29" t="s">
        <v>1851</v>
      </c>
      <c r="C1706" s="55">
        <v>3486</v>
      </c>
      <c r="D1706" s="55">
        <v>53</v>
      </c>
      <c r="E1706" s="55">
        <v>185602489</v>
      </c>
      <c r="F1706" s="55">
        <v>41140</v>
      </c>
      <c r="G1706" s="55">
        <v>53242</v>
      </c>
      <c r="H1706" s="57">
        <v>6.71</v>
      </c>
      <c r="I1706" s="57">
        <v>2.0299999999999998</v>
      </c>
      <c r="J1706" s="57">
        <v>0.3</v>
      </c>
      <c r="K1706" s="57">
        <v>0.09</v>
      </c>
      <c r="L1706" s="69">
        <v>0.51200000000000001</v>
      </c>
      <c r="M1706" s="56">
        <v>7.1</v>
      </c>
      <c r="N1706" s="56">
        <v>21.4</v>
      </c>
      <c r="O1706" s="56">
        <v>33.5</v>
      </c>
      <c r="P1706" s="56">
        <v>32.4</v>
      </c>
      <c r="Q1706" s="56">
        <v>27.1</v>
      </c>
      <c r="R1706" s="56">
        <v>21.6</v>
      </c>
      <c r="S1706" s="56">
        <v>18.899999999999999</v>
      </c>
    </row>
    <row r="1707" spans="1:19" x14ac:dyDescent="0.2">
      <c r="A1707" s="29">
        <v>405041128</v>
      </c>
      <c r="B1707" s="29" t="s">
        <v>1852</v>
      </c>
      <c r="C1707" s="55">
        <v>1989</v>
      </c>
      <c r="D1707" s="55">
        <v>53</v>
      </c>
      <c r="E1707" s="55">
        <v>98772746</v>
      </c>
      <c r="F1707" s="55">
        <v>37790</v>
      </c>
      <c r="G1707" s="55">
        <v>49660</v>
      </c>
      <c r="H1707" s="57">
        <v>6.83</v>
      </c>
      <c r="I1707" s="57">
        <v>2.0299999999999998</v>
      </c>
      <c r="J1707" s="57">
        <v>0.3</v>
      </c>
      <c r="K1707" s="57">
        <v>0.1</v>
      </c>
      <c r="L1707" s="69">
        <v>0.52900000000000003</v>
      </c>
      <c r="M1707" s="56">
        <v>7.3</v>
      </c>
      <c r="N1707" s="56">
        <v>22.5</v>
      </c>
      <c r="O1707" s="56">
        <v>34.700000000000003</v>
      </c>
      <c r="P1707" s="56">
        <v>34.6</v>
      </c>
      <c r="Q1707" s="56">
        <v>28.4</v>
      </c>
      <c r="R1707" s="56">
        <v>20.7</v>
      </c>
      <c r="S1707" s="56">
        <v>16.2</v>
      </c>
    </row>
    <row r="1708" spans="1:19" x14ac:dyDescent="0.2">
      <c r="A1708" s="29">
        <v>406011129</v>
      </c>
      <c r="B1708" s="29" t="s">
        <v>1855</v>
      </c>
      <c r="C1708" s="55">
        <v>1669</v>
      </c>
      <c r="D1708" s="55">
        <v>44</v>
      </c>
      <c r="E1708" s="55">
        <v>94383644</v>
      </c>
      <c r="F1708" s="55">
        <v>52552</v>
      </c>
      <c r="G1708" s="55">
        <v>56551</v>
      </c>
      <c r="H1708" s="57">
        <v>3.82</v>
      </c>
      <c r="I1708" s="57">
        <v>1.65</v>
      </c>
      <c r="J1708" s="57">
        <v>0.43</v>
      </c>
      <c r="K1708" s="57">
        <v>0.18</v>
      </c>
      <c r="L1708" s="69">
        <v>0.39</v>
      </c>
      <c r="M1708" s="56">
        <v>4.8</v>
      </c>
      <c r="N1708" s="56">
        <v>14.5</v>
      </c>
      <c r="O1708" s="56">
        <v>24.5</v>
      </c>
      <c r="P1708" s="56">
        <v>21.8</v>
      </c>
      <c r="Q1708" s="56">
        <v>27</v>
      </c>
      <c r="R1708" s="56">
        <v>30.4</v>
      </c>
      <c r="S1708" s="56">
        <v>20.9</v>
      </c>
    </row>
    <row r="1709" spans="1:19" x14ac:dyDescent="0.2">
      <c r="A1709" s="29">
        <v>406011130</v>
      </c>
      <c r="B1709" s="29" t="s">
        <v>1856</v>
      </c>
      <c r="C1709" s="55">
        <v>3743</v>
      </c>
      <c r="D1709" s="55">
        <v>49</v>
      </c>
      <c r="E1709" s="55">
        <v>236523038</v>
      </c>
      <c r="F1709" s="55">
        <v>47968</v>
      </c>
      <c r="G1709" s="55">
        <v>63191</v>
      </c>
      <c r="H1709" s="57">
        <v>5.21</v>
      </c>
      <c r="I1709" s="57">
        <v>1.92</v>
      </c>
      <c r="J1709" s="57">
        <v>0.37</v>
      </c>
      <c r="K1709" s="57">
        <v>0.12</v>
      </c>
      <c r="L1709" s="69">
        <v>0.499</v>
      </c>
      <c r="M1709" s="56">
        <v>7.3</v>
      </c>
      <c r="N1709" s="56">
        <v>22.9</v>
      </c>
      <c r="O1709" s="56">
        <v>34.700000000000003</v>
      </c>
      <c r="P1709" s="56">
        <v>26.6</v>
      </c>
      <c r="Q1709" s="56">
        <v>26.6</v>
      </c>
      <c r="R1709" s="56">
        <v>24.1</v>
      </c>
      <c r="S1709" s="56">
        <v>22.7</v>
      </c>
    </row>
    <row r="1710" spans="1:19" x14ac:dyDescent="0.2">
      <c r="A1710" s="29">
        <v>406011131</v>
      </c>
      <c r="B1710" s="29" t="s">
        <v>1857</v>
      </c>
      <c r="C1710" s="55">
        <v>2344</v>
      </c>
      <c r="D1710" s="55">
        <v>48</v>
      </c>
      <c r="E1710" s="55">
        <v>120007795</v>
      </c>
      <c r="F1710" s="55">
        <v>43117</v>
      </c>
      <c r="G1710" s="55">
        <v>51198</v>
      </c>
      <c r="H1710" s="57">
        <v>8.15</v>
      </c>
      <c r="I1710" s="57">
        <v>1.94</v>
      </c>
      <c r="J1710" s="57">
        <v>0.24</v>
      </c>
      <c r="K1710" s="57">
        <v>0.04</v>
      </c>
      <c r="L1710" s="69">
        <v>0.56999999999999995</v>
      </c>
      <c r="M1710" s="56">
        <v>6.4</v>
      </c>
      <c r="N1710" s="56">
        <v>21.4</v>
      </c>
      <c r="O1710" s="56">
        <v>33.799999999999997</v>
      </c>
      <c r="P1710" s="56">
        <v>32.1</v>
      </c>
      <c r="Q1710" s="56">
        <v>25.3</v>
      </c>
      <c r="R1710" s="56">
        <v>23.3</v>
      </c>
      <c r="S1710" s="56">
        <v>19.3</v>
      </c>
    </row>
    <row r="1711" spans="1:19" x14ac:dyDescent="0.2">
      <c r="A1711" s="29">
        <v>406011132</v>
      </c>
      <c r="B1711" s="29" t="s">
        <v>1858</v>
      </c>
      <c r="C1711" s="55">
        <v>1292</v>
      </c>
      <c r="D1711" s="55">
        <v>48</v>
      </c>
      <c r="E1711" s="55">
        <v>71994392</v>
      </c>
      <c r="F1711" s="55">
        <v>46401</v>
      </c>
      <c r="G1711" s="55">
        <v>55723</v>
      </c>
      <c r="H1711" s="57">
        <v>7.12</v>
      </c>
      <c r="I1711" s="57">
        <v>1.99</v>
      </c>
      <c r="J1711" s="57">
        <v>0.28000000000000003</v>
      </c>
      <c r="K1711" s="57">
        <v>0.09</v>
      </c>
      <c r="L1711" s="69">
        <v>0.51400000000000001</v>
      </c>
      <c r="M1711" s="56">
        <v>5.4</v>
      </c>
      <c r="N1711" s="56">
        <v>19.2</v>
      </c>
      <c r="O1711" s="56">
        <v>31.5</v>
      </c>
      <c r="P1711" s="56">
        <v>30.3</v>
      </c>
      <c r="Q1711" s="56">
        <v>23.7</v>
      </c>
      <c r="R1711" s="56">
        <v>23.8</v>
      </c>
      <c r="S1711" s="56">
        <v>22.2</v>
      </c>
    </row>
    <row r="1712" spans="1:19" x14ac:dyDescent="0.2">
      <c r="A1712" s="29">
        <v>406011133</v>
      </c>
      <c r="B1712" s="29" t="s">
        <v>1859</v>
      </c>
      <c r="C1712" s="55">
        <v>8977</v>
      </c>
      <c r="D1712" s="55">
        <v>44</v>
      </c>
      <c r="E1712" s="55">
        <v>511405985</v>
      </c>
      <c r="F1712" s="55">
        <v>47973</v>
      </c>
      <c r="G1712" s="55">
        <v>56968</v>
      </c>
      <c r="H1712" s="57">
        <v>4.0999999999999996</v>
      </c>
      <c r="I1712" s="57">
        <v>1.77</v>
      </c>
      <c r="J1712" s="57">
        <v>0.43</v>
      </c>
      <c r="K1712" s="57">
        <v>0.18</v>
      </c>
      <c r="L1712" s="69">
        <v>0.432</v>
      </c>
      <c r="M1712" s="56">
        <v>6.2</v>
      </c>
      <c r="N1712" s="56">
        <v>18.3</v>
      </c>
      <c r="O1712" s="56">
        <v>29</v>
      </c>
      <c r="P1712" s="56">
        <v>23.9</v>
      </c>
      <c r="Q1712" s="56">
        <v>29.5</v>
      </c>
      <c r="R1712" s="56">
        <v>27</v>
      </c>
      <c r="S1712" s="56">
        <v>19.600000000000001</v>
      </c>
    </row>
    <row r="1713" spans="1:19" x14ac:dyDescent="0.2">
      <c r="A1713" s="29">
        <v>406011134</v>
      </c>
      <c r="B1713" s="29" t="s">
        <v>1860</v>
      </c>
      <c r="C1713" s="55">
        <v>1947</v>
      </c>
      <c r="D1713" s="55">
        <v>48</v>
      </c>
      <c r="E1713" s="55">
        <v>103568145</v>
      </c>
      <c r="F1713" s="55">
        <v>43772</v>
      </c>
      <c r="G1713" s="55">
        <v>53194</v>
      </c>
      <c r="H1713" s="57">
        <v>5.77</v>
      </c>
      <c r="I1713" s="57">
        <v>1.96</v>
      </c>
      <c r="J1713" s="57">
        <v>0.34</v>
      </c>
      <c r="K1713" s="57">
        <v>0.12</v>
      </c>
      <c r="L1713" s="69">
        <v>0.48599999999999999</v>
      </c>
      <c r="M1713" s="56">
        <v>6</v>
      </c>
      <c r="N1713" s="56">
        <v>19.3</v>
      </c>
      <c r="O1713" s="56">
        <v>31</v>
      </c>
      <c r="P1713" s="56">
        <v>29.5</v>
      </c>
      <c r="Q1713" s="56">
        <v>29</v>
      </c>
      <c r="R1713" s="56">
        <v>22</v>
      </c>
      <c r="S1713" s="56">
        <v>19.5</v>
      </c>
    </row>
    <row r="1714" spans="1:19" x14ac:dyDescent="0.2">
      <c r="A1714" s="29">
        <v>406011135</v>
      </c>
      <c r="B1714" s="29" t="s">
        <v>2644</v>
      </c>
      <c r="C1714" s="55">
        <v>17</v>
      </c>
      <c r="D1714" s="55">
        <v>52</v>
      </c>
      <c r="E1714" s="55">
        <v>1076397</v>
      </c>
      <c r="F1714" s="55">
        <v>66446</v>
      </c>
      <c r="G1714" s="55">
        <v>63317</v>
      </c>
      <c r="H1714" s="57" t="s">
        <v>2974</v>
      </c>
      <c r="I1714" s="57" t="s">
        <v>2974</v>
      </c>
      <c r="J1714" s="57" t="s">
        <v>2974</v>
      </c>
      <c r="K1714" s="57" t="s">
        <v>2974</v>
      </c>
      <c r="L1714" s="69" t="s">
        <v>2974</v>
      </c>
      <c r="M1714" s="56" t="s">
        <v>2974</v>
      </c>
      <c r="N1714" s="56" t="s">
        <v>2974</v>
      </c>
      <c r="O1714" s="56" t="s">
        <v>2974</v>
      </c>
      <c r="P1714" s="56" t="s">
        <v>2974</v>
      </c>
      <c r="Q1714" s="56" t="s">
        <v>2974</v>
      </c>
      <c r="R1714" s="56" t="s">
        <v>2974</v>
      </c>
      <c r="S1714" s="56" t="s">
        <v>2974</v>
      </c>
    </row>
    <row r="1715" spans="1:19" x14ac:dyDescent="0.2">
      <c r="A1715" s="29">
        <v>406011136</v>
      </c>
      <c r="B1715" s="29" t="s">
        <v>1861</v>
      </c>
      <c r="C1715" s="55">
        <v>10232</v>
      </c>
      <c r="D1715" s="55">
        <v>44</v>
      </c>
      <c r="E1715" s="55">
        <v>650818250</v>
      </c>
      <c r="F1715" s="55">
        <v>56374</v>
      </c>
      <c r="G1715" s="55">
        <v>63606</v>
      </c>
      <c r="H1715" s="57">
        <v>4.68</v>
      </c>
      <c r="I1715" s="57">
        <v>1.77</v>
      </c>
      <c r="J1715" s="57">
        <v>0.38</v>
      </c>
      <c r="K1715" s="57">
        <v>0.17</v>
      </c>
      <c r="L1715" s="69">
        <v>0.40500000000000003</v>
      </c>
      <c r="M1715" s="56">
        <v>4</v>
      </c>
      <c r="N1715" s="56">
        <v>14.4</v>
      </c>
      <c r="O1715" s="56">
        <v>24.9</v>
      </c>
      <c r="P1715" s="56">
        <v>22.5</v>
      </c>
      <c r="Q1715" s="56">
        <v>23.4</v>
      </c>
      <c r="R1715" s="56">
        <v>24.7</v>
      </c>
      <c r="S1715" s="56">
        <v>29.4</v>
      </c>
    </row>
    <row r="1716" spans="1:19" x14ac:dyDescent="0.2">
      <c r="A1716" s="29">
        <v>406011137</v>
      </c>
      <c r="B1716" s="29" t="s">
        <v>2667</v>
      </c>
      <c r="C1716" s="55" t="s">
        <v>2974</v>
      </c>
      <c r="D1716" s="55" t="s">
        <v>2974</v>
      </c>
      <c r="E1716" s="55" t="s">
        <v>2974</v>
      </c>
      <c r="F1716" s="55" t="s">
        <v>2974</v>
      </c>
      <c r="G1716" s="55" t="s">
        <v>2974</v>
      </c>
      <c r="H1716" s="57" t="s">
        <v>2974</v>
      </c>
      <c r="I1716" s="57" t="s">
        <v>2974</v>
      </c>
      <c r="J1716" s="57" t="s">
        <v>2974</v>
      </c>
      <c r="K1716" s="57" t="s">
        <v>2974</v>
      </c>
      <c r="L1716" s="69" t="s">
        <v>2974</v>
      </c>
      <c r="M1716" s="56" t="s">
        <v>2974</v>
      </c>
      <c r="N1716" s="56" t="s">
        <v>2974</v>
      </c>
      <c r="O1716" s="56" t="s">
        <v>2974</v>
      </c>
      <c r="P1716" s="56" t="s">
        <v>2974</v>
      </c>
      <c r="Q1716" s="56" t="s">
        <v>2974</v>
      </c>
      <c r="R1716" s="56" t="s">
        <v>2974</v>
      </c>
      <c r="S1716" s="56" t="s">
        <v>2974</v>
      </c>
    </row>
    <row r="1717" spans="1:19" x14ac:dyDescent="0.2">
      <c r="A1717" s="29">
        <v>406021138</v>
      </c>
      <c r="B1717" s="29" t="s">
        <v>1863</v>
      </c>
      <c r="C1717" s="55">
        <v>295</v>
      </c>
      <c r="D1717" s="55">
        <v>38</v>
      </c>
      <c r="E1717" s="55">
        <v>14146408</v>
      </c>
      <c r="F1717" s="55">
        <v>30835</v>
      </c>
      <c r="G1717" s="55">
        <v>47954</v>
      </c>
      <c r="H1717" s="57">
        <v>8.67</v>
      </c>
      <c r="I1717" s="57">
        <v>2.8</v>
      </c>
      <c r="J1717" s="57">
        <v>0.32</v>
      </c>
      <c r="K1717" s="57">
        <v>0.14000000000000001</v>
      </c>
      <c r="L1717" s="69">
        <v>0.495</v>
      </c>
      <c r="M1717" s="56" t="s">
        <v>2974</v>
      </c>
      <c r="N1717" s="56">
        <v>17</v>
      </c>
      <c r="O1717" s="56">
        <v>30.3</v>
      </c>
      <c r="P1717" s="56">
        <v>39.5</v>
      </c>
      <c r="Q1717" s="56">
        <v>22.1</v>
      </c>
      <c r="R1717" s="56">
        <v>17.7</v>
      </c>
      <c r="S1717" s="56">
        <v>20.7</v>
      </c>
    </row>
    <row r="1718" spans="1:19" x14ac:dyDescent="0.2">
      <c r="A1718" s="29">
        <v>406021139</v>
      </c>
      <c r="B1718" s="29" t="s">
        <v>1864</v>
      </c>
      <c r="C1718" s="55">
        <v>733</v>
      </c>
      <c r="D1718" s="55">
        <v>44</v>
      </c>
      <c r="E1718" s="55">
        <v>36780665</v>
      </c>
      <c r="F1718" s="55">
        <v>45821</v>
      </c>
      <c r="G1718" s="55">
        <v>50178</v>
      </c>
      <c r="H1718" s="57">
        <v>4.74</v>
      </c>
      <c r="I1718" s="57">
        <v>1.69</v>
      </c>
      <c r="J1718" s="57">
        <v>0.36</v>
      </c>
      <c r="K1718" s="57">
        <v>0.14000000000000001</v>
      </c>
      <c r="L1718" s="69">
        <v>0.41099999999999998</v>
      </c>
      <c r="M1718" s="56">
        <v>4.0999999999999996</v>
      </c>
      <c r="N1718" s="56">
        <v>14.4</v>
      </c>
      <c r="O1718" s="56">
        <v>25.3</v>
      </c>
      <c r="P1718" s="56">
        <v>28.2</v>
      </c>
      <c r="Q1718" s="56">
        <v>27.5</v>
      </c>
      <c r="R1718" s="56">
        <v>28.6</v>
      </c>
      <c r="S1718" s="56">
        <v>15.7</v>
      </c>
    </row>
    <row r="1719" spans="1:19" x14ac:dyDescent="0.2">
      <c r="A1719" s="29">
        <v>406021140</v>
      </c>
      <c r="B1719" s="29" t="s">
        <v>2603</v>
      </c>
      <c r="C1719" s="55">
        <v>1188</v>
      </c>
      <c r="D1719" s="55">
        <v>51</v>
      </c>
      <c r="E1719" s="55">
        <v>63238622</v>
      </c>
      <c r="F1719" s="55">
        <v>44251</v>
      </c>
      <c r="G1719" s="55">
        <v>53231</v>
      </c>
      <c r="H1719" s="57">
        <v>6.41</v>
      </c>
      <c r="I1719" s="57">
        <v>2.0099999999999998</v>
      </c>
      <c r="J1719" s="57">
        <v>0.31</v>
      </c>
      <c r="K1719" s="57">
        <v>0.11</v>
      </c>
      <c r="L1719" s="69">
        <v>0.46200000000000002</v>
      </c>
      <c r="M1719" s="56">
        <v>4</v>
      </c>
      <c r="N1719" s="56">
        <v>16.3</v>
      </c>
      <c r="O1719" s="56">
        <v>27.8</v>
      </c>
      <c r="P1719" s="56">
        <v>30.6</v>
      </c>
      <c r="Q1719" s="56">
        <v>25.8</v>
      </c>
      <c r="R1719" s="56">
        <v>21.4</v>
      </c>
      <c r="S1719" s="56">
        <v>22.3</v>
      </c>
    </row>
    <row r="1720" spans="1:19" x14ac:dyDescent="0.2">
      <c r="A1720" s="29">
        <v>406021141</v>
      </c>
      <c r="B1720" s="29" t="s">
        <v>1865</v>
      </c>
      <c r="C1720" s="55">
        <v>941</v>
      </c>
      <c r="D1720" s="55">
        <v>47</v>
      </c>
      <c r="E1720" s="55">
        <v>52687378</v>
      </c>
      <c r="F1720" s="55">
        <v>47521</v>
      </c>
      <c r="G1720" s="55">
        <v>55991</v>
      </c>
      <c r="H1720" s="57">
        <v>5.08</v>
      </c>
      <c r="I1720" s="57">
        <v>1.88</v>
      </c>
      <c r="J1720" s="57">
        <v>0.37</v>
      </c>
      <c r="K1720" s="57">
        <v>0.15</v>
      </c>
      <c r="L1720" s="69">
        <v>0.45100000000000001</v>
      </c>
      <c r="M1720" s="56">
        <v>4.8</v>
      </c>
      <c r="N1720" s="56">
        <v>17.2</v>
      </c>
      <c r="O1720" s="56">
        <v>28.5</v>
      </c>
      <c r="P1720" s="56">
        <v>26.5</v>
      </c>
      <c r="Q1720" s="56">
        <v>27.7</v>
      </c>
      <c r="R1720" s="56">
        <v>23.3</v>
      </c>
      <c r="S1720" s="56">
        <v>22.5</v>
      </c>
    </row>
    <row r="1721" spans="1:19" x14ac:dyDescent="0.2">
      <c r="A1721" s="29">
        <v>406021142</v>
      </c>
      <c r="B1721" s="29" t="s">
        <v>1866</v>
      </c>
      <c r="C1721" s="55">
        <v>6593</v>
      </c>
      <c r="D1721" s="55">
        <v>43</v>
      </c>
      <c r="E1721" s="55">
        <v>398032288</v>
      </c>
      <c r="F1721" s="55">
        <v>53348</v>
      </c>
      <c r="G1721" s="55">
        <v>60372</v>
      </c>
      <c r="H1721" s="57">
        <v>4.05</v>
      </c>
      <c r="I1721" s="57">
        <v>1.75</v>
      </c>
      <c r="J1721" s="57">
        <v>0.43</v>
      </c>
      <c r="K1721" s="57">
        <v>0.2</v>
      </c>
      <c r="L1721" s="69">
        <v>0.39800000000000002</v>
      </c>
      <c r="M1721" s="56">
        <v>4.4000000000000004</v>
      </c>
      <c r="N1721" s="56">
        <v>14.8</v>
      </c>
      <c r="O1721" s="56">
        <v>25.3</v>
      </c>
      <c r="P1721" s="56">
        <v>21.2</v>
      </c>
      <c r="Q1721" s="56">
        <v>26.8</v>
      </c>
      <c r="R1721" s="56">
        <v>27.5</v>
      </c>
      <c r="S1721" s="56">
        <v>24.5</v>
      </c>
    </row>
    <row r="1722" spans="1:19" x14ac:dyDescent="0.2">
      <c r="A1722" s="29">
        <v>406021143</v>
      </c>
      <c r="B1722" s="29" t="s">
        <v>1867</v>
      </c>
      <c r="C1722" s="55">
        <v>2602</v>
      </c>
      <c r="D1722" s="55">
        <v>36</v>
      </c>
      <c r="E1722" s="55">
        <v>257892651</v>
      </c>
      <c r="F1722" s="55">
        <v>95097</v>
      </c>
      <c r="G1722" s="55">
        <v>99113</v>
      </c>
      <c r="H1722" s="57">
        <v>4.1900000000000004</v>
      </c>
      <c r="I1722" s="57">
        <v>1.61</v>
      </c>
      <c r="J1722" s="57">
        <v>0.39</v>
      </c>
      <c r="K1722" s="57">
        <v>0.2</v>
      </c>
      <c r="L1722" s="69">
        <v>0.36699999999999999</v>
      </c>
      <c r="M1722" s="56">
        <v>3.6</v>
      </c>
      <c r="N1722" s="56">
        <v>12.7</v>
      </c>
      <c r="O1722" s="56">
        <v>22.4</v>
      </c>
      <c r="P1722" s="56">
        <v>13.4</v>
      </c>
      <c r="Q1722" s="56">
        <v>14.1</v>
      </c>
      <c r="R1722" s="56">
        <v>17.2</v>
      </c>
      <c r="S1722" s="56">
        <v>55.3</v>
      </c>
    </row>
    <row r="1723" spans="1:19" x14ac:dyDescent="0.2">
      <c r="A1723" s="29">
        <v>407011144</v>
      </c>
      <c r="B1723" s="29" t="s">
        <v>1870</v>
      </c>
      <c r="C1723" s="55">
        <v>5816</v>
      </c>
      <c r="D1723" s="55">
        <v>55</v>
      </c>
      <c r="E1723" s="55">
        <v>258638963</v>
      </c>
      <c r="F1723" s="55">
        <v>34355</v>
      </c>
      <c r="G1723" s="55">
        <v>44470</v>
      </c>
      <c r="H1723" s="57">
        <v>6.87</v>
      </c>
      <c r="I1723" s="57">
        <v>2.02</v>
      </c>
      <c r="J1723" s="57">
        <v>0.28999999999999998</v>
      </c>
      <c r="K1723" s="57">
        <v>0.09</v>
      </c>
      <c r="L1723" s="69">
        <v>0.498</v>
      </c>
      <c r="M1723" s="56">
        <v>7.1</v>
      </c>
      <c r="N1723" s="56">
        <v>20.7</v>
      </c>
      <c r="O1723" s="56">
        <v>32.5</v>
      </c>
      <c r="P1723" s="56">
        <v>37.1</v>
      </c>
      <c r="Q1723" s="56">
        <v>30.1</v>
      </c>
      <c r="R1723" s="56">
        <v>19.7</v>
      </c>
      <c r="S1723" s="56">
        <v>13.1</v>
      </c>
    </row>
    <row r="1724" spans="1:19" x14ac:dyDescent="0.2">
      <c r="A1724" s="29">
        <v>407011145</v>
      </c>
      <c r="B1724" s="29" t="s">
        <v>1871</v>
      </c>
      <c r="C1724" s="55">
        <v>2831</v>
      </c>
      <c r="D1724" s="55">
        <v>50</v>
      </c>
      <c r="E1724" s="55">
        <v>132699802</v>
      </c>
      <c r="F1724" s="55">
        <v>37670</v>
      </c>
      <c r="G1724" s="55">
        <v>46874</v>
      </c>
      <c r="H1724" s="57">
        <v>5.0199999999999996</v>
      </c>
      <c r="I1724" s="57">
        <v>1.86</v>
      </c>
      <c r="J1724" s="57">
        <v>0.37</v>
      </c>
      <c r="K1724" s="57">
        <v>0.13</v>
      </c>
      <c r="L1724" s="69">
        <v>0.48599999999999999</v>
      </c>
      <c r="M1724" s="56">
        <v>7.7</v>
      </c>
      <c r="N1724" s="56">
        <v>20.9</v>
      </c>
      <c r="O1724" s="56">
        <v>32.200000000000003</v>
      </c>
      <c r="P1724" s="56">
        <v>33.1</v>
      </c>
      <c r="Q1724" s="56">
        <v>31.3</v>
      </c>
      <c r="R1724" s="56">
        <v>23.3</v>
      </c>
      <c r="S1724" s="56">
        <v>12.3</v>
      </c>
    </row>
    <row r="1725" spans="1:19" x14ac:dyDescent="0.2">
      <c r="A1725" s="29">
        <v>407011146</v>
      </c>
      <c r="B1725" s="29" t="s">
        <v>1872</v>
      </c>
      <c r="C1725" s="55">
        <v>4199</v>
      </c>
      <c r="D1725" s="55">
        <v>48</v>
      </c>
      <c r="E1725" s="55">
        <v>218918858</v>
      </c>
      <c r="F1725" s="55">
        <v>44726</v>
      </c>
      <c r="G1725" s="55">
        <v>52136</v>
      </c>
      <c r="H1725" s="57">
        <v>4.88</v>
      </c>
      <c r="I1725" s="57">
        <v>1.76</v>
      </c>
      <c r="J1725" s="57">
        <v>0.36</v>
      </c>
      <c r="K1725" s="57">
        <v>0.12</v>
      </c>
      <c r="L1725" s="69">
        <v>0.45400000000000001</v>
      </c>
      <c r="M1725" s="56">
        <v>7.4</v>
      </c>
      <c r="N1725" s="56">
        <v>19.100000000000001</v>
      </c>
      <c r="O1725" s="56">
        <v>29.9</v>
      </c>
      <c r="P1725" s="56">
        <v>28.6</v>
      </c>
      <c r="Q1725" s="56">
        <v>28.6</v>
      </c>
      <c r="R1725" s="56">
        <v>26.5</v>
      </c>
      <c r="S1725" s="56">
        <v>16.2</v>
      </c>
    </row>
    <row r="1726" spans="1:19" x14ac:dyDescent="0.2">
      <c r="A1726" s="29">
        <v>407011147</v>
      </c>
      <c r="B1726" s="29" t="s">
        <v>1873</v>
      </c>
      <c r="C1726" s="55">
        <v>4348</v>
      </c>
      <c r="D1726" s="55">
        <v>48</v>
      </c>
      <c r="E1726" s="55">
        <v>222209581</v>
      </c>
      <c r="F1726" s="55">
        <v>43935</v>
      </c>
      <c r="G1726" s="55">
        <v>51106</v>
      </c>
      <c r="H1726" s="57">
        <v>4.9400000000000004</v>
      </c>
      <c r="I1726" s="57">
        <v>1.82</v>
      </c>
      <c r="J1726" s="57">
        <v>0.37</v>
      </c>
      <c r="K1726" s="57">
        <v>0.13</v>
      </c>
      <c r="L1726" s="69">
        <v>0.45800000000000002</v>
      </c>
      <c r="M1726" s="56">
        <v>5.2</v>
      </c>
      <c r="N1726" s="56">
        <v>17.399999999999999</v>
      </c>
      <c r="O1726" s="56">
        <v>28.6</v>
      </c>
      <c r="P1726" s="56">
        <v>28.8</v>
      </c>
      <c r="Q1726" s="56">
        <v>28.7</v>
      </c>
      <c r="R1726" s="56">
        <v>25.4</v>
      </c>
      <c r="S1726" s="56">
        <v>17.2</v>
      </c>
    </row>
    <row r="1727" spans="1:19" x14ac:dyDescent="0.2">
      <c r="A1727" s="29">
        <v>407011148</v>
      </c>
      <c r="B1727" s="29" t="s">
        <v>1874</v>
      </c>
      <c r="C1727" s="55">
        <v>7551</v>
      </c>
      <c r="D1727" s="55">
        <v>54</v>
      </c>
      <c r="E1727" s="55">
        <v>344242513</v>
      </c>
      <c r="F1727" s="55">
        <v>35442</v>
      </c>
      <c r="G1727" s="55">
        <v>45589</v>
      </c>
      <c r="H1727" s="57">
        <v>6.75</v>
      </c>
      <c r="I1727" s="57">
        <v>1.95</v>
      </c>
      <c r="J1727" s="57">
        <v>0.28999999999999998</v>
      </c>
      <c r="K1727" s="57">
        <v>0.08</v>
      </c>
      <c r="L1727" s="69">
        <v>0.50800000000000001</v>
      </c>
      <c r="M1727" s="56">
        <v>8.3000000000000007</v>
      </c>
      <c r="N1727" s="56">
        <v>22</v>
      </c>
      <c r="O1727" s="56">
        <v>33.9</v>
      </c>
      <c r="P1727" s="56">
        <v>37.200000000000003</v>
      </c>
      <c r="Q1727" s="56">
        <v>30.4</v>
      </c>
      <c r="R1727" s="56">
        <v>19.3</v>
      </c>
      <c r="S1727" s="56">
        <v>13.2</v>
      </c>
    </row>
    <row r="1728" spans="1:19" x14ac:dyDescent="0.2">
      <c r="A1728" s="29">
        <v>407011149</v>
      </c>
      <c r="B1728" s="29" t="s">
        <v>1875</v>
      </c>
      <c r="C1728" s="55">
        <v>3113</v>
      </c>
      <c r="D1728" s="55">
        <v>53</v>
      </c>
      <c r="E1728" s="55">
        <v>143660129</v>
      </c>
      <c r="F1728" s="55">
        <v>38887</v>
      </c>
      <c r="G1728" s="55">
        <v>46148</v>
      </c>
      <c r="H1728" s="57">
        <v>6.67</v>
      </c>
      <c r="I1728" s="57">
        <v>1.83</v>
      </c>
      <c r="J1728" s="57">
        <v>0.27</v>
      </c>
      <c r="K1728" s="57">
        <v>7.0000000000000007E-2</v>
      </c>
      <c r="L1728" s="69">
        <v>0.49399999999999999</v>
      </c>
      <c r="M1728" s="56">
        <v>6.9</v>
      </c>
      <c r="N1728" s="56">
        <v>19.899999999999999</v>
      </c>
      <c r="O1728" s="56">
        <v>31.4</v>
      </c>
      <c r="P1728" s="56">
        <v>34</v>
      </c>
      <c r="Q1728" s="56">
        <v>29.6</v>
      </c>
      <c r="R1728" s="56">
        <v>23.2</v>
      </c>
      <c r="S1728" s="56">
        <v>13.3</v>
      </c>
    </row>
    <row r="1729" spans="1:19" x14ac:dyDescent="0.2">
      <c r="A1729" s="29">
        <v>407021150</v>
      </c>
      <c r="B1729" s="29" t="s">
        <v>1877</v>
      </c>
      <c r="C1729" s="55">
        <v>2909</v>
      </c>
      <c r="D1729" s="55">
        <v>47</v>
      </c>
      <c r="E1729" s="55">
        <v>176538910</v>
      </c>
      <c r="F1729" s="55">
        <v>51389</v>
      </c>
      <c r="G1729" s="55">
        <v>60687</v>
      </c>
      <c r="H1729" s="57">
        <v>4.05</v>
      </c>
      <c r="I1729" s="57">
        <v>1.74</v>
      </c>
      <c r="J1729" s="57">
        <v>0.43</v>
      </c>
      <c r="K1729" s="57">
        <v>0.2</v>
      </c>
      <c r="L1729" s="69">
        <v>0.439</v>
      </c>
      <c r="M1729" s="56">
        <v>5.4</v>
      </c>
      <c r="N1729" s="56">
        <v>18.2</v>
      </c>
      <c r="O1729" s="56">
        <v>28.9</v>
      </c>
      <c r="P1729" s="56">
        <v>22</v>
      </c>
      <c r="Q1729" s="56">
        <v>28</v>
      </c>
      <c r="R1729" s="56">
        <v>26.8</v>
      </c>
      <c r="S1729" s="56">
        <v>23.2</v>
      </c>
    </row>
    <row r="1730" spans="1:19" x14ac:dyDescent="0.2">
      <c r="A1730" s="29">
        <v>407021151</v>
      </c>
      <c r="B1730" s="29" t="s">
        <v>1878</v>
      </c>
      <c r="C1730" s="55">
        <v>2332</v>
      </c>
      <c r="D1730" s="55">
        <v>51</v>
      </c>
      <c r="E1730" s="55">
        <v>138637516</v>
      </c>
      <c r="F1730" s="55">
        <v>45906</v>
      </c>
      <c r="G1730" s="55">
        <v>59450</v>
      </c>
      <c r="H1730" s="57">
        <v>5.41</v>
      </c>
      <c r="I1730" s="57">
        <v>1.95</v>
      </c>
      <c r="J1730" s="57">
        <v>0.36</v>
      </c>
      <c r="K1730" s="57">
        <v>0.14000000000000001</v>
      </c>
      <c r="L1730" s="69">
        <v>0.505</v>
      </c>
      <c r="M1730" s="56">
        <v>8.1</v>
      </c>
      <c r="N1730" s="56">
        <v>22.3</v>
      </c>
      <c r="O1730" s="56">
        <v>34.4</v>
      </c>
      <c r="P1730" s="56">
        <v>27.8</v>
      </c>
      <c r="Q1730" s="56">
        <v>28.3</v>
      </c>
      <c r="R1730" s="56">
        <v>22.1</v>
      </c>
      <c r="S1730" s="56">
        <v>21.8</v>
      </c>
    </row>
    <row r="1731" spans="1:19" x14ac:dyDescent="0.2">
      <c r="A1731" s="29">
        <v>407021152</v>
      </c>
      <c r="B1731" s="29" t="s">
        <v>1879</v>
      </c>
      <c r="C1731" s="55">
        <v>2799</v>
      </c>
      <c r="D1731" s="55">
        <v>48</v>
      </c>
      <c r="E1731" s="55">
        <v>153039100</v>
      </c>
      <c r="F1731" s="55">
        <v>44278</v>
      </c>
      <c r="G1731" s="55">
        <v>54676</v>
      </c>
      <c r="H1731" s="57">
        <v>5.15</v>
      </c>
      <c r="I1731" s="57">
        <v>1.88</v>
      </c>
      <c r="J1731" s="57">
        <v>0.36</v>
      </c>
      <c r="K1731" s="57">
        <v>0.16</v>
      </c>
      <c r="L1731" s="69">
        <v>0.46100000000000002</v>
      </c>
      <c r="M1731" s="56">
        <v>7.3</v>
      </c>
      <c r="N1731" s="56">
        <v>19.3</v>
      </c>
      <c r="O1731" s="56">
        <v>30.4</v>
      </c>
      <c r="P1731" s="56">
        <v>28.1</v>
      </c>
      <c r="Q1731" s="56">
        <v>29</v>
      </c>
      <c r="R1731" s="56">
        <v>24</v>
      </c>
      <c r="S1731" s="56">
        <v>19</v>
      </c>
    </row>
    <row r="1732" spans="1:19" x14ac:dyDescent="0.2">
      <c r="A1732" s="29">
        <v>407021154</v>
      </c>
      <c r="B1732" s="29" t="s">
        <v>1880</v>
      </c>
      <c r="C1732" s="55">
        <v>4096</v>
      </c>
      <c r="D1732" s="55">
        <v>43</v>
      </c>
      <c r="E1732" s="55">
        <v>224719461</v>
      </c>
      <c r="F1732" s="55">
        <v>46342</v>
      </c>
      <c r="G1732" s="55">
        <v>54863</v>
      </c>
      <c r="H1732" s="57">
        <v>4.46</v>
      </c>
      <c r="I1732" s="57">
        <v>1.7</v>
      </c>
      <c r="J1732" s="57">
        <v>0.38</v>
      </c>
      <c r="K1732" s="57">
        <v>0.16</v>
      </c>
      <c r="L1732" s="69">
        <v>0.45100000000000001</v>
      </c>
      <c r="M1732" s="56">
        <v>7.4</v>
      </c>
      <c r="N1732" s="56">
        <v>20.7</v>
      </c>
      <c r="O1732" s="56">
        <v>31.2</v>
      </c>
      <c r="P1732" s="56">
        <v>26.5</v>
      </c>
      <c r="Q1732" s="56">
        <v>29.9</v>
      </c>
      <c r="R1732" s="56">
        <v>27.5</v>
      </c>
      <c r="S1732" s="56">
        <v>16.100000000000001</v>
      </c>
    </row>
    <row r="1733" spans="1:19" x14ac:dyDescent="0.2">
      <c r="A1733" s="29">
        <v>407021155</v>
      </c>
      <c r="B1733" s="29" t="s">
        <v>1881</v>
      </c>
      <c r="C1733" s="55">
        <v>1416</v>
      </c>
      <c r="D1733" s="55">
        <v>48</v>
      </c>
      <c r="E1733" s="55">
        <v>98786388</v>
      </c>
      <c r="F1733" s="55">
        <v>50951</v>
      </c>
      <c r="G1733" s="55">
        <v>69764</v>
      </c>
      <c r="H1733" s="57">
        <v>5.6</v>
      </c>
      <c r="I1733" s="57">
        <v>1.92</v>
      </c>
      <c r="J1733" s="57">
        <v>0.34</v>
      </c>
      <c r="K1733" s="57">
        <v>0.11</v>
      </c>
      <c r="L1733" s="69">
        <v>0.53</v>
      </c>
      <c r="M1733" s="56">
        <v>9.6999999999999993</v>
      </c>
      <c r="N1733" s="56">
        <v>25.6</v>
      </c>
      <c r="O1733" s="56">
        <v>38.1</v>
      </c>
      <c r="P1733" s="56">
        <v>25.6</v>
      </c>
      <c r="Q1733" s="56">
        <v>24.8</v>
      </c>
      <c r="R1733" s="56">
        <v>24.8</v>
      </c>
      <c r="S1733" s="56">
        <v>24.7</v>
      </c>
    </row>
    <row r="1734" spans="1:19" x14ac:dyDescent="0.2">
      <c r="A1734" s="29">
        <v>407021156</v>
      </c>
      <c r="B1734" s="29" t="s">
        <v>1882</v>
      </c>
      <c r="C1734" s="55">
        <v>1905</v>
      </c>
      <c r="D1734" s="55">
        <v>47</v>
      </c>
      <c r="E1734" s="55">
        <v>111231078</v>
      </c>
      <c r="F1734" s="55">
        <v>49740</v>
      </c>
      <c r="G1734" s="55">
        <v>58389</v>
      </c>
      <c r="H1734" s="57">
        <v>5.01</v>
      </c>
      <c r="I1734" s="57">
        <v>1.7</v>
      </c>
      <c r="J1734" s="57">
        <v>0.34</v>
      </c>
      <c r="K1734" s="57">
        <v>0.14000000000000001</v>
      </c>
      <c r="L1734" s="69">
        <v>0.47399999999999998</v>
      </c>
      <c r="M1734" s="56">
        <v>8.5</v>
      </c>
      <c r="N1734" s="56">
        <v>21.4</v>
      </c>
      <c r="O1734" s="56">
        <v>32.200000000000003</v>
      </c>
      <c r="P1734" s="56">
        <v>26.4</v>
      </c>
      <c r="Q1734" s="56">
        <v>25.3</v>
      </c>
      <c r="R1734" s="56">
        <v>29.1</v>
      </c>
      <c r="S1734" s="56">
        <v>19.100000000000001</v>
      </c>
    </row>
    <row r="1735" spans="1:19" x14ac:dyDescent="0.2">
      <c r="A1735" s="29">
        <v>407021157</v>
      </c>
      <c r="B1735" s="29" t="s">
        <v>1883</v>
      </c>
      <c r="C1735" s="55">
        <v>4440</v>
      </c>
      <c r="D1735" s="55">
        <v>44</v>
      </c>
      <c r="E1735" s="55">
        <v>254221519</v>
      </c>
      <c r="F1735" s="55">
        <v>47238</v>
      </c>
      <c r="G1735" s="55">
        <v>57257</v>
      </c>
      <c r="H1735" s="57">
        <v>4.07</v>
      </c>
      <c r="I1735" s="57">
        <v>1.71</v>
      </c>
      <c r="J1735" s="57">
        <v>0.42</v>
      </c>
      <c r="K1735" s="57">
        <v>0.19</v>
      </c>
      <c r="L1735" s="69">
        <v>0.45400000000000001</v>
      </c>
      <c r="M1735" s="56">
        <v>7.8</v>
      </c>
      <c r="N1735" s="56">
        <v>21.2</v>
      </c>
      <c r="O1735" s="56">
        <v>31.9</v>
      </c>
      <c r="P1735" s="56">
        <v>24.1</v>
      </c>
      <c r="Q1735" s="56">
        <v>31.7</v>
      </c>
      <c r="R1735" s="56">
        <v>26.9</v>
      </c>
      <c r="S1735" s="56">
        <v>17.3</v>
      </c>
    </row>
    <row r="1736" spans="1:19" x14ac:dyDescent="0.2">
      <c r="A1736" s="29">
        <v>407021158</v>
      </c>
      <c r="B1736" s="29" t="s">
        <v>1884</v>
      </c>
      <c r="C1736" s="55">
        <v>1811</v>
      </c>
      <c r="D1736" s="55">
        <v>49</v>
      </c>
      <c r="E1736" s="55">
        <v>107668213</v>
      </c>
      <c r="F1736" s="55">
        <v>47428</v>
      </c>
      <c r="G1736" s="55">
        <v>59452</v>
      </c>
      <c r="H1736" s="57">
        <v>5.31</v>
      </c>
      <c r="I1736" s="57">
        <v>2</v>
      </c>
      <c r="J1736" s="57">
        <v>0.38</v>
      </c>
      <c r="K1736" s="57">
        <v>0.13</v>
      </c>
      <c r="L1736" s="69">
        <v>0.49399999999999999</v>
      </c>
      <c r="M1736" s="56">
        <v>5.7</v>
      </c>
      <c r="N1736" s="56">
        <v>19.3</v>
      </c>
      <c r="O1736" s="56">
        <v>31.7</v>
      </c>
      <c r="P1736" s="56">
        <v>27.7</v>
      </c>
      <c r="Q1736" s="56">
        <v>26.3</v>
      </c>
      <c r="R1736" s="56">
        <v>22.3</v>
      </c>
      <c r="S1736" s="56">
        <v>23.7</v>
      </c>
    </row>
    <row r="1737" spans="1:19" x14ac:dyDescent="0.2">
      <c r="A1737" s="29">
        <v>407021173</v>
      </c>
      <c r="B1737" s="29" t="s">
        <v>2604</v>
      </c>
      <c r="C1737" s="55">
        <v>8765</v>
      </c>
      <c r="D1737" s="55">
        <v>45</v>
      </c>
      <c r="E1737" s="55">
        <v>495953673</v>
      </c>
      <c r="F1737" s="55">
        <v>50048</v>
      </c>
      <c r="G1737" s="55">
        <v>56583</v>
      </c>
      <c r="H1737" s="57">
        <v>3.95</v>
      </c>
      <c r="I1737" s="57">
        <v>1.67</v>
      </c>
      <c r="J1737" s="57">
        <v>0.42</v>
      </c>
      <c r="K1737" s="57">
        <v>0.19</v>
      </c>
      <c r="L1737" s="69">
        <v>0.41</v>
      </c>
      <c r="M1737" s="56">
        <v>6.2</v>
      </c>
      <c r="N1737" s="56">
        <v>17.3</v>
      </c>
      <c r="O1737" s="56">
        <v>27.4</v>
      </c>
      <c r="P1737" s="56">
        <v>22.8</v>
      </c>
      <c r="Q1737" s="56">
        <v>28.8</v>
      </c>
      <c r="R1737" s="56">
        <v>29.7</v>
      </c>
      <c r="S1737" s="56">
        <v>18.600000000000001</v>
      </c>
    </row>
    <row r="1738" spans="1:19" x14ac:dyDescent="0.2">
      <c r="A1738" s="29">
        <v>407021174</v>
      </c>
      <c r="B1738" s="29" t="s">
        <v>2605</v>
      </c>
      <c r="C1738" s="55">
        <v>7530</v>
      </c>
      <c r="D1738" s="55">
        <v>43</v>
      </c>
      <c r="E1738" s="55">
        <v>406181251</v>
      </c>
      <c r="F1738" s="55">
        <v>48555</v>
      </c>
      <c r="G1738" s="55">
        <v>53942</v>
      </c>
      <c r="H1738" s="57">
        <v>3.98</v>
      </c>
      <c r="I1738" s="57">
        <v>1.64</v>
      </c>
      <c r="J1738" s="57">
        <v>0.41</v>
      </c>
      <c r="K1738" s="57">
        <v>0.18</v>
      </c>
      <c r="L1738" s="69">
        <v>0.40200000000000002</v>
      </c>
      <c r="M1738" s="56">
        <v>5.4</v>
      </c>
      <c r="N1738" s="56">
        <v>16.3</v>
      </c>
      <c r="O1738" s="56">
        <v>26.3</v>
      </c>
      <c r="P1738" s="56">
        <v>23.8</v>
      </c>
      <c r="Q1738" s="56">
        <v>29.5</v>
      </c>
      <c r="R1738" s="56">
        <v>29.9</v>
      </c>
      <c r="S1738" s="56">
        <v>16.8</v>
      </c>
    </row>
    <row r="1739" spans="1:19" x14ac:dyDescent="0.2">
      <c r="A1739" s="29">
        <v>407031159</v>
      </c>
      <c r="B1739" s="29" t="s">
        <v>1886</v>
      </c>
      <c r="C1739" s="55">
        <v>3623</v>
      </c>
      <c r="D1739" s="55">
        <v>49</v>
      </c>
      <c r="E1739" s="55">
        <v>179835479</v>
      </c>
      <c r="F1739" s="55">
        <v>45036</v>
      </c>
      <c r="G1739" s="55">
        <v>49637</v>
      </c>
      <c r="H1739" s="57">
        <v>4.17</v>
      </c>
      <c r="I1739" s="57">
        <v>1.65</v>
      </c>
      <c r="J1739" s="57">
        <v>0.4</v>
      </c>
      <c r="K1739" s="57">
        <v>0.16</v>
      </c>
      <c r="L1739" s="69">
        <v>0.41699999999999998</v>
      </c>
      <c r="M1739" s="56">
        <v>5.6</v>
      </c>
      <c r="N1739" s="56">
        <v>16.600000000000001</v>
      </c>
      <c r="O1739" s="56">
        <v>27</v>
      </c>
      <c r="P1739" s="56">
        <v>27</v>
      </c>
      <c r="Q1739" s="56">
        <v>31</v>
      </c>
      <c r="R1739" s="56">
        <v>28.4</v>
      </c>
      <c r="S1739" s="56">
        <v>13.7</v>
      </c>
    </row>
    <row r="1740" spans="1:19" x14ac:dyDescent="0.2">
      <c r="A1740" s="29">
        <v>407031160</v>
      </c>
      <c r="B1740" s="29" t="s">
        <v>1887</v>
      </c>
      <c r="C1740" s="55">
        <v>2056</v>
      </c>
      <c r="D1740" s="55">
        <v>44</v>
      </c>
      <c r="E1740" s="55">
        <v>105464774</v>
      </c>
      <c r="F1740" s="55">
        <v>46132</v>
      </c>
      <c r="G1740" s="55">
        <v>51296</v>
      </c>
      <c r="H1740" s="57">
        <v>4.3899999999999997</v>
      </c>
      <c r="I1740" s="57">
        <v>1.67</v>
      </c>
      <c r="J1740" s="57">
        <v>0.38</v>
      </c>
      <c r="K1740" s="57">
        <v>0.15</v>
      </c>
      <c r="L1740" s="69">
        <v>0.42</v>
      </c>
      <c r="M1740" s="56">
        <v>5.9</v>
      </c>
      <c r="N1740" s="56">
        <v>17.100000000000001</v>
      </c>
      <c r="O1740" s="56">
        <v>27.4</v>
      </c>
      <c r="P1740" s="56">
        <v>26.4</v>
      </c>
      <c r="Q1740" s="56">
        <v>30.8</v>
      </c>
      <c r="R1740" s="56">
        <v>28.1</v>
      </c>
      <c r="S1740" s="56">
        <v>14.7</v>
      </c>
    </row>
    <row r="1741" spans="1:19" x14ac:dyDescent="0.2">
      <c r="A1741" s="29">
        <v>407031161</v>
      </c>
      <c r="B1741" s="29" t="s">
        <v>1888</v>
      </c>
      <c r="C1741" s="55">
        <v>1753</v>
      </c>
      <c r="D1741" s="55">
        <v>48</v>
      </c>
      <c r="E1741" s="55">
        <v>76776587</v>
      </c>
      <c r="F1741" s="55">
        <v>38039</v>
      </c>
      <c r="G1741" s="55">
        <v>43797</v>
      </c>
      <c r="H1741" s="57">
        <v>7.94</v>
      </c>
      <c r="I1741" s="57">
        <v>1.88</v>
      </c>
      <c r="J1741" s="57">
        <v>0.24</v>
      </c>
      <c r="K1741" s="57">
        <v>0.03</v>
      </c>
      <c r="L1741" s="69">
        <v>0.59599999999999997</v>
      </c>
      <c r="M1741" s="56">
        <v>7.7</v>
      </c>
      <c r="N1741" s="56">
        <v>22.1</v>
      </c>
      <c r="O1741" s="56">
        <v>34.4</v>
      </c>
      <c r="P1741" s="56">
        <v>35.1</v>
      </c>
      <c r="Q1741" s="56">
        <v>28.1</v>
      </c>
      <c r="R1741" s="56">
        <v>23.5</v>
      </c>
      <c r="S1741" s="56">
        <v>13.3</v>
      </c>
    </row>
    <row r="1742" spans="1:19" x14ac:dyDescent="0.2">
      <c r="A1742" s="29">
        <v>407031162</v>
      </c>
      <c r="B1742" s="29" t="s">
        <v>1889</v>
      </c>
      <c r="C1742" s="55">
        <v>3070</v>
      </c>
      <c r="D1742" s="55">
        <v>46</v>
      </c>
      <c r="E1742" s="55">
        <v>156594657</v>
      </c>
      <c r="F1742" s="55">
        <v>46044</v>
      </c>
      <c r="G1742" s="55">
        <v>51008</v>
      </c>
      <c r="H1742" s="57">
        <v>4.01</v>
      </c>
      <c r="I1742" s="57">
        <v>1.64</v>
      </c>
      <c r="J1742" s="57">
        <v>0.41</v>
      </c>
      <c r="K1742" s="57">
        <v>0.15</v>
      </c>
      <c r="L1742" s="69">
        <v>0.42499999999999999</v>
      </c>
      <c r="M1742" s="56">
        <v>5.9</v>
      </c>
      <c r="N1742" s="56">
        <v>17</v>
      </c>
      <c r="O1742" s="56">
        <v>27.3</v>
      </c>
      <c r="P1742" s="56">
        <v>25</v>
      </c>
      <c r="Q1742" s="56">
        <v>30.9</v>
      </c>
      <c r="R1742" s="56">
        <v>29.7</v>
      </c>
      <c r="S1742" s="56">
        <v>14.4</v>
      </c>
    </row>
    <row r="1743" spans="1:19" x14ac:dyDescent="0.2">
      <c r="A1743" s="29">
        <v>407031163</v>
      </c>
      <c r="B1743" s="29" t="s">
        <v>1890</v>
      </c>
      <c r="C1743" s="55">
        <v>859</v>
      </c>
      <c r="D1743" s="55">
        <v>47</v>
      </c>
      <c r="E1743" s="55">
        <v>39137924</v>
      </c>
      <c r="F1743" s="55">
        <v>40069</v>
      </c>
      <c r="G1743" s="55">
        <v>45562</v>
      </c>
      <c r="H1743" s="57">
        <v>5.64</v>
      </c>
      <c r="I1743" s="57">
        <v>1.8</v>
      </c>
      <c r="J1743" s="57">
        <v>0.32</v>
      </c>
      <c r="K1743" s="57">
        <v>0.08</v>
      </c>
      <c r="L1743" s="69">
        <v>0.59299999999999997</v>
      </c>
      <c r="M1743" s="56">
        <v>10.8</v>
      </c>
      <c r="N1743" s="56">
        <v>24.2</v>
      </c>
      <c r="O1743" s="56">
        <v>35.6</v>
      </c>
      <c r="P1743" s="56">
        <v>33.1</v>
      </c>
      <c r="Q1743" s="56">
        <v>29.1</v>
      </c>
      <c r="R1743" s="56">
        <v>25.4</v>
      </c>
      <c r="S1743" s="56">
        <v>12.4</v>
      </c>
    </row>
    <row r="1744" spans="1:19" x14ac:dyDescent="0.2">
      <c r="A1744" s="29">
        <v>407031164</v>
      </c>
      <c r="B1744" s="29" t="s">
        <v>1891</v>
      </c>
      <c r="C1744" s="55">
        <v>3129</v>
      </c>
      <c r="D1744" s="55">
        <v>51</v>
      </c>
      <c r="E1744" s="55">
        <v>138028209</v>
      </c>
      <c r="F1744" s="55">
        <v>38232</v>
      </c>
      <c r="G1744" s="55">
        <v>44113</v>
      </c>
      <c r="H1744" s="57">
        <v>6.51</v>
      </c>
      <c r="I1744" s="57">
        <v>1.83</v>
      </c>
      <c r="J1744" s="57">
        <v>0.28000000000000003</v>
      </c>
      <c r="K1744" s="57">
        <v>0.09</v>
      </c>
      <c r="L1744" s="69">
        <v>0.48899999999999999</v>
      </c>
      <c r="M1744" s="56">
        <v>5.7</v>
      </c>
      <c r="N1744" s="56">
        <v>18.5</v>
      </c>
      <c r="O1744" s="56">
        <v>30.2</v>
      </c>
      <c r="P1744" s="56">
        <v>35.700000000000003</v>
      </c>
      <c r="Q1744" s="56">
        <v>29.3</v>
      </c>
      <c r="R1744" s="56">
        <v>23.1</v>
      </c>
      <c r="S1744" s="56">
        <v>11.9</v>
      </c>
    </row>
    <row r="1745" spans="1:19" x14ac:dyDescent="0.2">
      <c r="A1745" s="29">
        <v>407031165</v>
      </c>
      <c r="B1745" s="29" t="s">
        <v>1892</v>
      </c>
      <c r="C1745" s="55">
        <v>8950</v>
      </c>
      <c r="D1745" s="55">
        <v>43</v>
      </c>
      <c r="E1745" s="55">
        <v>418369475</v>
      </c>
      <c r="F1745" s="55">
        <v>43410</v>
      </c>
      <c r="G1745" s="55">
        <v>46745</v>
      </c>
      <c r="H1745" s="57">
        <v>4.4000000000000004</v>
      </c>
      <c r="I1745" s="57">
        <v>1.62</v>
      </c>
      <c r="J1745" s="57">
        <v>0.37</v>
      </c>
      <c r="K1745" s="57">
        <v>0.14000000000000001</v>
      </c>
      <c r="L1745" s="69">
        <v>0.40899999999999997</v>
      </c>
      <c r="M1745" s="56">
        <v>4.9000000000000004</v>
      </c>
      <c r="N1745" s="56">
        <v>15.6</v>
      </c>
      <c r="O1745" s="56">
        <v>26.1</v>
      </c>
      <c r="P1745" s="56">
        <v>28.5</v>
      </c>
      <c r="Q1745" s="56">
        <v>31.9</v>
      </c>
      <c r="R1745" s="56">
        <v>27.9</v>
      </c>
      <c r="S1745" s="56">
        <v>11.7</v>
      </c>
    </row>
    <row r="1746" spans="1:19" x14ac:dyDescent="0.2">
      <c r="A1746" s="29">
        <v>407031166</v>
      </c>
      <c r="B1746" s="29" t="s">
        <v>1893</v>
      </c>
      <c r="C1746" s="55">
        <v>2125</v>
      </c>
      <c r="D1746" s="55">
        <v>48</v>
      </c>
      <c r="E1746" s="55">
        <v>95153767</v>
      </c>
      <c r="F1746" s="55">
        <v>40256</v>
      </c>
      <c r="G1746" s="55">
        <v>44778</v>
      </c>
      <c r="H1746" s="57">
        <v>5.64</v>
      </c>
      <c r="I1746" s="57">
        <v>1.75</v>
      </c>
      <c r="J1746" s="57">
        <v>0.31</v>
      </c>
      <c r="K1746" s="57">
        <v>7.0000000000000007E-2</v>
      </c>
      <c r="L1746" s="69">
        <v>0.47799999999999998</v>
      </c>
      <c r="M1746" s="56">
        <v>5.6</v>
      </c>
      <c r="N1746" s="56">
        <v>17.399999999999999</v>
      </c>
      <c r="O1746" s="56">
        <v>28.7</v>
      </c>
      <c r="P1746" s="56">
        <v>33.1</v>
      </c>
      <c r="Q1746" s="56">
        <v>29.1</v>
      </c>
      <c r="R1746" s="56">
        <v>24.6</v>
      </c>
      <c r="S1746" s="56">
        <v>13.1</v>
      </c>
    </row>
    <row r="1747" spans="1:19" x14ac:dyDescent="0.2">
      <c r="A1747" s="29">
        <v>407031167</v>
      </c>
      <c r="B1747" s="29" t="s">
        <v>1894</v>
      </c>
      <c r="C1747" s="55">
        <v>2581</v>
      </c>
      <c r="D1747" s="55">
        <v>43</v>
      </c>
      <c r="E1747" s="55">
        <v>122725163</v>
      </c>
      <c r="F1747" s="55">
        <v>41322</v>
      </c>
      <c r="G1747" s="55">
        <v>47549</v>
      </c>
      <c r="H1747" s="57">
        <v>4.5199999999999996</v>
      </c>
      <c r="I1747" s="57">
        <v>1.71</v>
      </c>
      <c r="J1747" s="57">
        <v>0.38</v>
      </c>
      <c r="K1747" s="57">
        <v>0.16</v>
      </c>
      <c r="L1747" s="69">
        <v>0.45400000000000001</v>
      </c>
      <c r="M1747" s="56">
        <v>6.7</v>
      </c>
      <c r="N1747" s="56">
        <v>19.3</v>
      </c>
      <c r="O1747" s="56">
        <v>29.9</v>
      </c>
      <c r="P1747" s="56">
        <v>30.2</v>
      </c>
      <c r="Q1747" s="56">
        <v>32.4</v>
      </c>
      <c r="R1747" s="56">
        <v>25.4</v>
      </c>
      <c r="S1747" s="56">
        <v>11.9</v>
      </c>
    </row>
    <row r="1748" spans="1:19" x14ac:dyDescent="0.2">
      <c r="A1748" s="29">
        <v>407031168</v>
      </c>
      <c r="B1748" s="29" t="s">
        <v>1895</v>
      </c>
      <c r="C1748" s="55">
        <v>2648</v>
      </c>
      <c r="D1748" s="55">
        <v>46</v>
      </c>
      <c r="E1748" s="55">
        <v>136807200</v>
      </c>
      <c r="F1748" s="55">
        <v>45625</v>
      </c>
      <c r="G1748" s="55">
        <v>51664</v>
      </c>
      <c r="H1748" s="57">
        <v>4.05</v>
      </c>
      <c r="I1748" s="57">
        <v>1.67</v>
      </c>
      <c r="J1748" s="57">
        <v>0.41</v>
      </c>
      <c r="K1748" s="57">
        <v>0.17</v>
      </c>
      <c r="L1748" s="69">
        <v>0.42399999999999999</v>
      </c>
      <c r="M1748" s="56">
        <v>6.7</v>
      </c>
      <c r="N1748" s="56">
        <v>18.100000000000001</v>
      </c>
      <c r="O1748" s="56">
        <v>28.3</v>
      </c>
      <c r="P1748" s="56">
        <v>26.5</v>
      </c>
      <c r="Q1748" s="56">
        <v>31.2</v>
      </c>
      <c r="R1748" s="56">
        <v>27.7</v>
      </c>
      <c r="S1748" s="56">
        <v>14.6</v>
      </c>
    </row>
    <row r="1749" spans="1:19" x14ac:dyDescent="0.2">
      <c r="A1749" s="29">
        <v>407031169</v>
      </c>
      <c r="B1749" s="29" t="s">
        <v>1896</v>
      </c>
      <c r="C1749" s="55">
        <v>2921</v>
      </c>
      <c r="D1749" s="55">
        <v>49</v>
      </c>
      <c r="E1749" s="55">
        <v>147723862</v>
      </c>
      <c r="F1749" s="55">
        <v>41826</v>
      </c>
      <c r="G1749" s="55">
        <v>50573</v>
      </c>
      <c r="H1749" s="57">
        <v>4.93</v>
      </c>
      <c r="I1749" s="57">
        <v>1.79</v>
      </c>
      <c r="J1749" s="57">
        <v>0.36</v>
      </c>
      <c r="K1749" s="57">
        <v>0.13</v>
      </c>
      <c r="L1749" s="69">
        <v>0.49</v>
      </c>
      <c r="M1749" s="56">
        <v>7.2</v>
      </c>
      <c r="N1749" s="56">
        <v>20.8</v>
      </c>
      <c r="O1749" s="56">
        <v>32.4</v>
      </c>
      <c r="P1749" s="56">
        <v>30.5</v>
      </c>
      <c r="Q1749" s="56">
        <v>29.7</v>
      </c>
      <c r="R1749" s="56">
        <v>25</v>
      </c>
      <c r="S1749" s="56">
        <v>14.9</v>
      </c>
    </row>
    <row r="1750" spans="1:19" x14ac:dyDescent="0.2">
      <c r="A1750" s="29">
        <v>407031170</v>
      </c>
      <c r="B1750" s="29" t="s">
        <v>1897</v>
      </c>
      <c r="C1750" s="55">
        <v>3331</v>
      </c>
      <c r="D1750" s="55">
        <v>48</v>
      </c>
      <c r="E1750" s="55">
        <v>157197703</v>
      </c>
      <c r="F1750" s="55">
        <v>41759</v>
      </c>
      <c r="G1750" s="55">
        <v>47192</v>
      </c>
      <c r="H1750" s="57">
        <v>5.04</v>
      </c>
      <c r="I1750" s="57">
        <v>1.74</v>
      </c>
      <c r="J1750" s="57">
        <v>0.35</v>
      </c>
      <c r="K1750" s="57">
        <v>0.12</v>
      </c>
      <c r="L1750" s="69">
        <v>0.45700000000000002</v>
      </c>
      <c r="M1750" s="56">
        <v>5.2</v>
      </c>
      <c r="N1750" s="56">
        <v>17.600000000000001</v>
      </c>
      <c r="O1750" s="56">
        <v>28.7</v>
      </c>
      <c r="P1750" s="56">
        <v>29.5</v>
      </c>
      <c r="Q1750" s="56">
        <v>31.2</v>
      </c>
      <c r="R1750" s="56">
        <v>26.6</v>
      </c>
      <c r="S1750" s="56">
        <v>12.6</v>
      </c>
    </row>
    <row r="1751" spans="1:19" x14ac:dyDescent="0.2">
      <c r="A1751" s="31" t="s">
        <v>12</v>
      </c>
      <c r="B1751" s="31"/>
      <c r="C1751" s="55">
        <v>1524871</v>
      </c>
      <c r="D1751" s="55">
        <v>42</v>
      </c>
      <c r="E1751" s="55">
        <v>108018126323</v>
      </c>
      <c r="F1751" s="55">
        <v>54220</v>
      </c>
      <c r="G1751" s="55">
        <v>70838</v>
      </c>
      <c r="H1751" s="57">
        <v>5.31</v>
      </c>
      <c r="I1751" s="57">
        <v>1.93</v>
      </c>
      <c r="J1751" s="57">
        <v>0.36</v>
      </c>
      <c r="K1751" s="57">
        <v>0.16</v>
      </c>
      <c r="L1751" s="69">
        <v>0.48399999999999999</v>
      </c>
      <c r="M1751" s="56">
        <v>9.5</v>
      </c>
      <c r="N1751" s="56">
        <v>22.2</v>
      </c>
      <c r="O1751" s="56">
        <v>33.299999999999997</v>
      </c>
      <c r="P1751" s="56">
        <v>24.3</v>
      </c>
      <c r="Q1751" s="56">
        <v>23.3</v>
      </c>
      <c r="R1751" s="56">
        <v>23.6</v>
      </c>
      <c r="S1751" s="56">
        <v>28.8</v>
      </c>
    </row>
    <row r="1752" spans="1:19" x14ac:dyDescent="0.2">
      <c r="A1752" s="29">
        <v>501011001</v>
      </c>
      <c r="B1752" s="29" t="s">
        <v>2077</v>
      </c>
      <c r="C1752" s="55">
        <v>3774</v>
      </c>
      <c r="D1752" s="55">
        <v>48</v>
      </c>
      <c r="E1752" s="55">
        <v>185914378</v>
      </c>
      <c r="F1752" s="55">
        <v>38371</v>
      </c>
      <c r="G1752" s="55">
        <v>49262</v>
      </c>
      <c r="H1752" s="57">
        <v>5.86</v>
      </c>
      <c r="I1752" s="57">
        <v>2.04</v>
      </c>
      <c r="J1752" s="57">
        <v>0.35</v>
      </c>
      <c r="K1752" s="57">
        <v>0.11</v>
      </c>
      <c r="L1752" s="69">
        <v>0.51200000000000001</v>
      </c>
      <c r="M1752" s="56">
        <v>5.7</v>
      </c>
      <c r="N1752" s="56">
        <v>19.8</v>
      </c>
      <c r="O1752" s="56">
        <v>32.299999999999997</v>
      </c>
      <c r="P1752" s="56">
        <v>33.4</v>
      </c>
      <c r="Q1752" s="56">
        <v>28.4</v>
      </c>
      <c r="R1752" s="56">
        <v>21.3</v>
      </c>
      <c r="S1752" s="56">
        <v>16.899999999999999</v>
      </c>
    </row>
    <row r="1753" spans="1:19" x14ac:dyDescent="0.2">
      <c r="A1753" s="29">
        <v>501011002</v>
      </c>
      <c r="B1753" s="29" t="s">
        <v>2078</v>
      </c>
      <c r="C1753" s="55">
        <v>16013</v>
      </c>
      <c r="D1753" s="55">
        <v>46</v>
      </c>
      <c r="E1753" s="55">
        <v>906993243</v>
      </c>
      <c r="F1753" s="55">
        <v>44444</v>
      </c>
      <c r="G1753" s="55">
        <v>56641</v>
      </c>
      <c r="H1753" s="57">
        <v>5.42</v>
      </c>
      <c r="I1753" s="57">
        <v>1.97</v>
      </c>
      <c r="J1753" s="57">
        <v>0.36</v>
      </c>
      <c r="K1753" s="57">
        <v>0.15</v>
      </c>
      <c r="L1753" s="69">
        <v>0.47</v>
      </c>
      <c r="M1753" s="56">
        <v>6.7</v>
      </c>
      <c r="N1753" s="56">
        <v>19.3</v>
      </c>
      <c r="O1753" s="56">
        <v>31</v>
      </c>
      <c r="P1753" s="56">
        <v>28.8</v>
      </c>
      <c r="Q1753" s="56">
        <v>28</v>
      </c>
      <c r="R1753" s="56">
        <v>22.3</v>
      </c>
      <c r="S1753" s="56">
        <v>20.9</v>
      </c>
    </row>
    <row r="1754" spans="1:19" x14ac:dyDescent="0.2">
      <c r="A1754" s="29">
        <v>501011003</v>
      </c>
      <c r="B1754" s="29" t="s">
        <v>2079</v>
      </c>
      <c r="C1754" s="55">
        <v>7586</v>
      </c>
      <c r="D1754" s="55">
        <v>46</v>
      </c>
      <c r="E1754" s="55">
        <v>464892566</v>
      </c>
      <c r="F1754" s="55">
        <v>45445</v>
      </c>
      <c r="G1754" s="55">
        <v>61283</v>
      </c>
      <c r="H1754" s="57">
        <v>5.68</v>
      </c>
      <c r="I1754" s="57">
        <v>2.0499999999999998</v>
      </c>
      <c r="J1754" s="57">
        <v>0.36</v>
      </c>
      <c r="K1754" s="57">
        <v>0.13</v>
      </c>
      <c r="L1754" s="69">
        <v>0.505</v>
      </c>
      <c r="M1754" s="56">
        <v>7.3</v>
      </c>
      <c r="N1754" s="56">
        <v>21.9</v>
      </c>
      <c r="O1754" s="56">
        <v>34.200000000000003</v>
      </c>
      <c r="P1754" s="56">
        <v>28.7</v>
      </c>
      <c r="Q1754" s="56">
        <v>27.1</v>
      </c>
      <c r="R1754" s="56">
        <v>21.4</v>
      </c>
      <c r="S1754" s="56">
        <v>22.9</v>
      </c>
    </row>
    <row r="1755" spans="1:19" x14ac:dyDescent="0.2">
      <c r="A1755" s="29">
        <v>501011004</v>
      </c>
      <c r="B1755" s="29" t="s">
        <v>2080</v>
      </c>
      <c r="C1755" s="55">
        <v>6510</v>
      </c>
      <c r="D1755" s="55">
        <v>42</v>
      </c>
      <c r="E1755" s="55">
        <v>353354941</v>
      </c>
      <c r="F1755" s="55">
        <v>42437</v>
      </c>
      <c r="G1755" s="55">
        <v>54279</v>
      </c>
      <c r="H1755" s="57">
        <v>4.99</v>
      </c>
      <c r="I1755" s="57">
        <v>1.94</v>
      </c>
      <c r="J1755" s="57">
        <v>0.39</v>
      </c>
      <c r="K1755" s="57">
        <v>0.18</v>
      </c>
      <c r="L1755" s="69">
        <v>0.46400000000000002</v>
      </c>
      <c r="M1755" s="56">
        <v>6</v>
      </c>
      <c r="N1755" s="56">
        <v>19.2</v>
      </c>
      <c r="O1755" s="56">
        <v>31.2</v>
      </c>
      <c r="P1755" s="56">
        <v>28.9</v>
      </c>
      <c r="Q1755" s="56">
        <v>30.4</v>
      </c>
      <c r="R1755" s="56">
        <v>22.1</v>
      </c>
      <c r="S1755" s="56">
        <v>18.600000000000001</v>
      </c>
    </row>
    <row r="1756" spans="1:19" x14ac:dyDescent="0.2">
      <c r="A1756" s="29">
        <v>501021005</v>
      </c>
      <c r="B1756" s="29" t="s">
        <v>2081</v>
      </c>
      <c r="C1756" s="55">
        <v>11032</v>
      </c>
      <c r="D1756" s="55">
        <v>43</v>
      </c>
      <c r="E1756" s="55">
        <v>739605419</v>
      </c>
      <c r="F1756" s="55">
        <v>53763</v>
      </c>
      <c r="G1756" s="55">
        <v>67042</v>
      </c>
      <c r="H1756" s="57">
        <v>5.42</v>
      </c>
      <c r="I1756" s="57">
        <v>2.0099999999999998</v>
      </c>
      <c r="J1756" s="57">
        <v>0.37</v>
      </c>
      <c r="K1756" s="57">
        <v>0.16</v>
      </c>
      <c r="L1756" s="69">
        <v>0.44800000000000001</v>
      </c>
      <c r="M1756" s="56">
        <v>5.5</v>
      </c>
      <c r="N1756" s="56">
        <v>16.8</v>
      </c>
      <c r="O1756" s="56">
        <v>28</v>
      </c>
      <c r="P1756" s="56">
        <v>23.9</v>
      </c>
      <c r="Q1756" s="56">
        <v>24.2</v>
      </c>
      <c r="R1756" s="56">
        <v>20.7</v>
      </c>
      <c r="S1756" s="56">
        <v>31.2</v>
      </c>
    </row>
    <row r="1757" spans="1:19" x14ac:dyDescent="0.2">
      <c r="A1757" s="29">
        <v>501021007</v>
      </c>
      <c r="B1757" s="29" t="s">
        <v>2082</v>
      </c>
      <c r="C1757" s="55">
        <v>3061</v>
      </c>
      <c r="D1757" s="55">
        <v>47</v>
      </c>
      <c r="E1757" s="55">
        <v>185349620</v>
      </c>
      <c r="F1757" s="55">
        <v>49517</v>
      </c>
      <c r="G1757" s="55">
        <v>60552</v>
      </c>
      <c r="H1757" s="57">
        <v>5.65</v>
      </c>
      <c r="I1757" s="57">
        <v>1.92</v>
      </c>
      <c r="J1757" s="57">
        <v>0.34</v>
      </c>
      <c r="K1757" s="57">
        <v>0.12</v>
      </c>
      <c r="L1757" s="69">
        <v>0.46700000000000003</v>
      </c>
      <c r="M1757" s="56">
        <v>6.5</v>
      </c>
      <c r="N1757" s="56">
        <v>18.399999999999999</v>
      </c>
      <c r="O1757" s="56">
        <v>29.8</v>
      </c>
      <c r="P1757" s="56">
        <v>26.5</v>
      </c>
      <c r="Q1757" s="56">
        <v>25.4</v>
      </c>
      <c r="R1757" s="56">
        <v>23.3</v>
      </c>
      <c r="S1757" s="56">
        <v>24.8</v>
      </c>
    </row>
    <row r="1758" spans="1:19" x14ac:dyDescent="0.2">
      <c r="A1758" s="29">
        <v>501021008</v>
      </c>
      <c r="B1758" s="29" t="s">
        <v>2083</v>
      </c>
      <c r="C1758" s="55">
        <v>3266</v>
      </c>
      <c r="D1758" s="55">
        <v>42</v>
      </c>
      <c r="E1758" s="55">
        <v>174262597</v>
      </c>
      <c r="F1758" s="55">
        <v>46061</v>
      </c>
      <c r="G1758" s="55">
        <v>53357</v>
      </c>
      <c r="H1758" s="57">
        <v>4.8</v>
      </c>
      <c r="I1758" s="57">
        <v>1.79</v>
      </c>
      <c r="J1758" s="57">
        <v>0.37</v>
      </c>
      <c r="K1758" s="57">
        <v>0.16</v>
      </c>
      <c r="L1758" s="69">
        <v>0.42799999999999999</v>
      </c>
      <c r="M1758" s="56">
        <v>4.8</v>
      </c>
      <c r="N1758" s="56">
        <v>16.100000000000001</v>
      </c>
      <c r="O1758" s="56">
        <v>27.3</v>
      </c>
      <c r="P1758" s="56">
        <v>27.2</v>
      </c>
      <c r="Q1758" s="56">
        <v>28.2</v>
      </c>
      <c r="R1758" s="56">
        <v>26.2</v>
      </c>
      <c r="S1758" s="56">
        <v>18.399999999999999</v>
      </c>
    </row>
    <row r="1759" spans="1:19" x14ac:dyDescent="0.2">
      <c r="A1759" s="29">
        <v>501021009</v>
      </c>
      <c r="B1759" s="29" t="s">
        <v>2084</v>
      </c>
      <c r="C1759" s="55">
        <v>4354</v>
      </c>
      <c r="D1759" s="55">
        <v>46</v>
      </c>
      <c r="E1759" s="55">
        <v>281266112</v>
      </c>
      <c r="F1759" s="55">
        <v>50894</v>
      </c>
      <c r="G1759" s="55">
        <v>64599</v>
      </c>
      <c r="H1759" s="57">
        <v>6.71</v>
      </c>
      <c r="I1759" s="57">
        <v>2.2000000000000002</v>
      </c>
      <c r="J1759" s="57">
        <v>0.33</v>
      </c>
      <c r="K1759" s="57">
        <v>0.11</v>
      </c>
      <c r="L1759" s="69">
        <v>0.47</v>
      </c>
      <c r="M1759" s="56">
        <v>5.0999999999999996</v>
      </c>
      <c r="N1759" s="56">
        <v>16.399999999999999</v>
      </c>
      <c r="O1759" s="56">
        <v>27.9</v>
      </c>
      <c r="P1759" s="56">
        <v>27.9</v>
      </c>
      <c r="Q1759" s="56">
        <v>22.5</v>
      </c>
      <c r="R1759" s="56">
        <v>18.2</v>
      </c>
      <c r="S1759" s="56">
        <v>31.5</v>
      </c>
    </row>
    <row r="1760" spans="1:19" x14ac:dyDescent="0.2">
      <c r="A1760" s="29">
        <v>501021010</v>
      </c>
      <c r="B1760" s="29" t="s">
        <v>2085</v>
      </c>
      <c r="C1760" s="55">
        <v>2023</v>
      </c>
      <c r="D1760" s="55">
        <v>48</v>
      </c>
      <c r="E1760" s="55">
        <v>122219664</v>
      </c>
      <c r="F1760" s="55">
        <v>49925</v>
      </c>
      <c r="G1760" s="55">
        <v>60415</v>
      </c>
      <c r="H1760" s="57">
        <v>5.68</v>
      </c>
      <c r="I1760" s="57">
        <v>2.04</v>
      </c>
      <c r="J1760" s="57">
        <v>0.36</v>
      </c>
      <c r="K1760" s="57">
        <v>0.13</v>
      </c>
      <c r="L1760" s="69">
        <v>0.55600000000000005</v>
      </c>
      <c r="M1760" s="56">
        <v>7</v>
      </c>
      <c r="N1760" s="56">
        <v>19.8</v>
      </c>
      <c r="O1760" s="56">
        <v>31.9</v>
      </c>
      <c r="P1760" s="56">
        <v>26.3</v>
      </c>
      <c r="Q1760" s="56">
        <v>24.8</v>
      </c>
      <c r="R1760" s="56">
        <v>22</v>
      </c>
      <c r="S1760" s="56">
        <v>27</v>
      </c>
    </row>
    <row r="1761" spans="1:19" x14ac:dyDescent="0.2">
      <c r="A1761" s="29">
        <v>501021011</v>
      </c>
      <c r="B1761" s="29" t="s">
        <v>2086</v>
      </c>
      <c r="C1761" s="55">
        <v>54</v>
      </c>
      <c r="D1761" s="55">
        <v>52</v>
      </c>
      <c r="E1761" s="55">
        <v>4360508</v>
      </c>
      <c r="F1761" s="55">
        <v>58895</v>
      </c>
      <c r="G1761" s="55">
        <v>80750</v>
      </c>
      <c r="H1761" s="57" t="s">
        <v>2974</v>
      </c>
      <c r="I1761" s="57" t="s">
        <v>2974</v>
      </c>
      <c r="J1761" s="57" t="s">
        <v>2974</v>
      </c>
      <c r="K1761" s="57" t="s">
        <v>2974</v>
      </c>
      <c r="L1761" s="69" t="s">
        <v>2974</v>
      </c>
      <c r="M1761" s="56" t="s">
        <v>2974</v>
      </c>
      <c r="N1761" s="56" t="s">
        <v>2974</v>
      </c>
      <c r="O1761" s="56" t="s">
        <v>2974</v>
      </c>
      <c r="P1761" s="56">
        <v>25.5</v>
      </c>
      <c r="Q1761" s="56">
        <v>19.600000000000001</v>
      </c>
      <c r="R1761" s="56">
        <v>21.6</v>
      </c>
      <c r="S1761" s="56">
        <v>33.299999999999997</v>
      </c>
    </row>
    <row r="1762" spans="1:19" x14ac:dyDescent="0.2">
      <c r="A1762" s="29">
        <v>501021012</v>
      </c>
      <c r="B1762" s="29" t="s">
        <v>2087</v>
      </c>
      <c r="C1762" s="55">
        <v>6987</v>
      </c>
      <c r="D1762" s="55">
        <v>41</v>
      </c>
      <c r="E1762" s="55">
        <v>447994084</v>
      </c>
      <c r="F1762" s="55">
        <v>53345</v>
      </c>
      <c r="G1762" s="55">
        <v>64118</v>
      </c>
      <c r="H1762" s="57">
        <v>5.47</v>
      </c>
      <c r="I1762" s="57">
        <v>1.94</v>
      </c>
      <c r="J1762" s="57">
        <v>0.35</v>
      </c>
      <c r="K1762" s="57">
        <v>0.15</v>
      </c>
      <c r="L1762" s="69">
        <v>0.442</v>
      </c>
      <c r="M1762" s="56">
        <v>5</v>
      </c>
      <c r="N1762" s="56">
        <v>16.399999999999999</v>
      </c>
      <c r="O1762" s="56">
        <v>27.7</v>
      </c>
      <c r="P1762" s="56">
        <v>24.8</v>
      </c>
      <c r="Q1762" s="56">
        <v>23.4</v>
      </c>
      <c r="R1762" s="56">
        <v>23.5</v>
      </c>
      <c r="S1762" s="56">
        <v>28.2</v>
      </c>
    </row>
    <row r="1763" spans="1:19" x14ac:dyDescent="0.2">
      <c r="A1763" s="29">
        <v>501021014</v>
      </c>
      <c r="B1763" s="29" t="s">
        <v>2088</v>
      </c>
      <c r="C1763" s="55">
        <v>5326</v>
      </c>
      <c r="D1763" s="55">
        <v>46</v>
      </c>
      <c r="E1763" s="55">
        <v>325358152</v>
      </c>
      <c r="F1763" s="55">
        <v>49057</v>
      </c>
      <c r="G1763" s="55">
        <v>61089</v>
      </c>
      <c r="H1763" s="57">
        <v>5.67</v>
      </c>
      <c r="I1763" s="57">
        <v>1.96</v>
      </c>
      <c r="J1763" s="57">
        <v>0.35</v>
      </c>
      <c r="K1763" s="57">
        <v>0.14000000000000001</v>
      </c>
      <c r="L1763" s="69">
        <v>0.46800000000000003</v>
      </c>
      <c r="M1763" s="56">
        <v>6.3</v>
      </c>
      <c r="N1763" s="56">
        <v>18.3</v>
      </c>
      <c r="O1763" s="56">
        <v>29.9</v>
      </c>
      <c r="P1763" s="56">
        <v>27.4</v>
      </c>
      <c r="Q1763" s="56">
        <v>24.3</v>
      </c>
      <c r="R1763" s="56">
        <v>23.1</v>
      </c>
      <c r="S1763" s="56">
        <v>25.2</v>
      </c>
    </row>
    <row r="1764" spans="1:19" x14ac:dyDescent="0.2">
      <c r="A1764" s="29">
        <v>501021015</v>
      </c>
      <c r="B1764" s="29" t="s">
        <v>2606</v>
      </c>
      <c r="C1764" s="55">
        <v>4177</v>
      </c>
      <c r="D1764" s="55">
        <v>43</v>
      </c>
      <c r="E1764" s="55">
        <v>252056060</v>
      </c>
      <c r="F1764" s="55">
        <v>48350</v>
      </c>
      <c r="G1764" s="55">
        <v>60344</v>
      </c>
      <c r="H1764" s="57">
        <v>5.04</v>
      </c>
      <c r="I1764" s="57">
        <v>1.9</v>
      </c>
      <c r="J1764" s="57">
        <v>0.38</v>
      </c>
      <c r="K1764" s="57">
        <v>0.15</v>
      </c>
      <c r="L1764" s="69">
        <v>0.46300000000000002</v>
      </c>
      <c r="M1764" s="56">
        <v>8.5</v>
      </c>
      <c r="N1764" s="56">
        <v>19.8</v>
      </c>
      <c r="O1764" s="56">
        <v>30.8</v>
      </c>
      <c r="P1764" s="56">
        <v>26.2</v>
      </c>
      <c r="Q1764" s="56">
        <v>26.9</v>
      </c>
      <c r="R1764" s="56">
        <v>23.9</v>
      </c>
      <c r="S1764" s="56">
        <v>22.9</v>
      </c>
    </row>
    <row r="1765" spans="1:19" x14ac:dyDescent="0.2">
      <c r="A1765" s="29">
        <v>501021016</v>
      </c>
      <c r="B1765" s="29" t="s">
        <v>2089</v>
      </c>
      <c r="C1765" s="55">
        <v>2207</v>
      </c>
      <c r="D1765" s="55">
        <v>48</v>
      </c>
      <c r="E1765" s="55">
        <v>141995591</v>
      </c>
      <c r="F1765" s="55">
        <v>50126</v>
      </c>
      <c r="G1765" s="55">
        <v>64339</v>
      </c>
      <c r="H1765" s="57">
        <v>7.19</v>
      </c>
      <c r="I1765" s="57">
        <v>2.2400000000000002</v>
      </c>
      <c r="J1765" s="57">
        <v>0.31</v>
      </c>
      <c r="K1765" s="57">
        <v>0.11</v>
      </c>
      <c r="L1765" s="69">
        <v>0.48499999999999999</v>
      </c>
      <c r="M1765" s="56">
        <v>4.8</v>
      </c>
      <c r="N1765" s="56">
        <v>16.899999999999999</v>
      </c>
      <c r="O1765" s="56">
        <v>28.7</v>
      </c>
      <c r="P1765" s="56">
        <v>28.3</v>
      </c>
      <c r="Q1765" s="56">
        <v>22.8</v>
      </c>
      <c r="R1765" s="56">
        <v>17.5</v>
      </c>
      <c r="S1765" s="56">
        <v>31.3</v>
      </c>
    </row>
    <row r="1766" spans="1:19" x14ac:dyDescent="0.2">
      <c r="A1766" s="29">
        <v>501021251</v>
      </c>
      <c r="B1766" s="29" t="s">
        <v>2607</v>
      </c>
      <c r="C1766" s="55">
        <v>5530</v>
      </c>
      <c r="D1766" s="55">
        <v>41</v>
      </c>
      <c r="E1766" s="55">
        <v>384507158</v>
      </c>
      <c r="F1766" s="55">
        <v>57719</v>
      </c>
      <c r="G1766" s="55">
        <v>69531</v>
      </c>
      <c r="H1766" s="57">
        <v>4.75</v>
      </c>
      <c r="I1766" s="57">
        <v>1.88</v>
      </c>
      <c r="J1766" s="57">
        <v>0.39</v>
      </c>
      <c r="K1766" s="57">
        <v>0.18</v>
      </c>
      <c r="L1766" s="69">
        <v>0.432</v>
      </c>
      <c r="M1766" s="56">
        <v>5.9</v>
      </c>
      <c r="N1766" s="56">
        <v>17.100000000000001</v>
      </c>
      <c r="O1766" s="56">
        <v>27.9</v>
      </c>
      <c r="P1766" s="56">
        <v>21.3</v>
      </c>
      <c r="Q1766" s="56">
        <v>23.2</v>
      </c>
      <c r="R1766" s="56">
        <v>23.9</v>
      </c>
      <c r="S1766" s="56">
        <v>31.6</v>
      </c>
    </row>
    <row r="1767" spans="1:19" x14ac:dyDescent="0.2">
      <c r="A1767" s="29">
        <v>501021252</v>
      </c>
      <c r="B1767" s="29" t="s">
        <v>2608</v>
      </c>
      <c r="C1767" s="55">
        <v>1936</v>
      </c>
      <c r="D1767" s="55">
        <v>48</v>
      </c>
      <c r="E1767" s="55">
        <v>151747986</v>
      </c>
      <c r="F1767" s="55">
        <v>56644</v>
      </c>
      <c r="G1767" s="55">
        <v>78382</v>
      </c>
      <c r="H1767" s="57">
        <v>5.92</v>
      </c>
      <c r="I1767" s="57">
        <v>2.08</v>
      </c>
      <c r="J1767" s="57">
        <v>0.35</v>
      </c>
      <c r="K1767" s="57">
        <v>0.13</v>
      </c>
      <c r="L1767" s="69">
        <v>0.499</v>
      </c>
      <c r="M1767" s="56">
        <v>10</v>
      </c>
      <c r="N1767" s="56">
        <v>22.9</v>
      </c>
      <c r="O1767" s="56">
        <v>34.1</v>
      </c>
      <c r="P1767" s="56">
        <v>24</v>
      </c>
      <c r="Q1767" s="56">
        <v>21.4</v>
      </c>
      <c r="R1767" s="56">
        <v>21.5</v>
      </c>
      <c r="S1767" s="56">
        <v>33.1</v>
      </c>
    </row>
    <row r="1768" spans="1:19" x14ac:dyDescent="0.2">
      <c r="A1768" s="29">
        <v>501021253</v>
      </c>
      <c r="B1768" s="29" t="s">
        <v>2609</v>
      </c>
      <c r="C1768" s="55">
        <v>7714</v>
      </c>
      <c r="D1768" s="55">
        <v>48</v>
      </c>
      <c r="E1768" s="55">
        <v>546511231</v>
      </c>
      <c r="F1768" s="55">
        <v>51457</v>
      </c>
      <c r="G1768" s="55">
        <v>70847</v>
      </c>
      <c r="H1768" s="57">
        <v>6.14</v>
      </c>
      <c r="I1768" s="57">
        <v>2.04</v>
      </c>
      <c r="J1768" s="57">
        <v>0.33</v>
      </c>
      <c r="K1768" s="57">
        <v>0.13</v>
      </c>
      <c r="L1768" s="69">
        <v>0.51200000000000001</v>
      </c>
      <c r="M1768" s="56">
        <v>11.5</v>
      </c>
      <c r="N1768" s="56">
        <v>24.5</v>
      </c>
      <c r="O1768" s="56">
        <v>35.6</v>
      </c>
      <c r="P1768" s="56">
        <v>27</v>
      </c>
      <c r="Q1768" s="56">
        <v>23</v>
      </c>
      <c r="R1768" s="56">
        <v>21.8</v>
      </c>
      <c r="S1768" s="56">
        <v>28.3</v>
      </c>
    </row>
    <row r="1769" spans="1:19" x14ac:dyDescent="0.2">
      <c r="A1769" s="29">
        <v>501021254</v>
      </c>
      <c r="B1769" s="29" t="s">
        <v>2610</v>
      </c>
      <c r="C1769" s="55">
        <v>2395</v>
      </c>
      <c r="D1769" s="55">
        <v>42</v>
      </c>
      <c r="E1769" s="55">
        <v>127100287</v>
      </c>
      <c r="F1769" s="55">
        <v>45878</v>
      </c>
      <c r="G1769" s="55">
        <v>53069</v>
      </c>
      <c r="H1769" s="57">
        <v>5.24</v>
      </c>
      <c r="I1769" s="57">
        <v>1.86</v>
      </c>
      <c r="J1769" s="57">
        <v>0.35</v>
      </c>
      <c r="K1769" s="57">
        <v>0.15</v>
      </c>
      <c r="L1769" s="69">
        <v>0.42899999999999999</v>
      </c>
      <c r="M1769" s="56">
        <v>3.9</v>
      </c>
      <c r="N1769" s="56">
        <v>15</v>
      </c>
      <c r="O1769" s="56">
        <v>26.3</v>
      </c>
      <c r="P1769" s="56">
        <v>27.7</v>
      </c>
      <c r="Q1769" s="56">
        <v>27.7</v>
      </c>
      <c r="R1769" s="56">
        <v>24.7</v>
      </c>
      <c r="S1769" s="56">
        <v>19.8</v>
      </c>
    </row>
    <row r="1770" spans="1:19" x14ac:dyDescent="0.2">
      <c r="A1770" s="29">
        <v>501031017</v>
      </c>
      <c r="B1770" s="29" t="s">
        <v>2091</v>
      </c>
      <c r="C1770" s="55">
        <v>3712</v>
      </c>
      <c r="D1770" s="55">
        <v>51</v>
      </c>
      <c r="E1770" s="55">
        <v>210078172</v>
      </c>
      <c r="F1770" s="55">
        <v>42759</v>
      </c>
      <c r="G1770" s="55">
        <v>56594</v>
      </c>
      <c r="H1770" s="57">
        <v>7.14</v>
      </c>
      <c r="I1770" s="57">
        <v>2.15</v>
      </c>
      <c r="J1770" s="57">
        <v>0.3</v>
      </c>
      <c r="K1770" s="57">
        <v>0.1</v>
      </c>
      <c r="L1770" s="69">
        <v>0.51400000000000001</v>
      </c>
      <c r="M1770" s="56">
        <v>7.5</v>
      </c>
      <c r="N1770" s="56">
        <v>20.7</v>
      </c>
      <c r="O1770" s="56">
        <v>32.9</v>
      </c>
      <c r="P1770" s="56">
        <v>32.200000000000003</v>
      </c>
      <c r="Q1770" s="56">
        <v>25.3</v>
      </c>
      <c r="R1770" s="56">
        <v>19.899999999999999</v>
      </c>
      <c r="S1770" s="56">
        <v>22.6</v>
      </c>
    </row>
    <row r="1771" spans="1:19" x14ac:dyDescent="0.2">
      <c r="A1771" s="29">
        <v>501031018</v>
      </c>
      <c r="B1771" s="29" t="s">
        <v>2092</v>
      </c>
      <c r="C1771" s="55">
        <v>3557</v>
      </c>
      <c r="D1771" s="55">
        <v>49</v>
      </c>
      <c r="E1771" s="55">
        <v>190822802</v>
      </c>
      <c r="F1771" s="55">
        <v>41352</v>
      </c>
      <c r="G1771" s="55">
        <v>53647</v>
      </c>
      <c r="H1771" s="57">
        <v>7.65</v>
      </c>
      <c r="I1771" s="57">
        <v>2.19</v>
      </c>
      <c r="J1771" s="57">
        <v>0.28999999999999998</v>
      </c>
      <c r="K1771" s="57">
        <v>0.09</v>
      </c>
      <c r="L1771" s="69">
        <v>0.51100000000000001</v>
      </c>
      <c r="M1771" s="56">
        <v>5.6</v>
      </c>
      <c r="N1771" s="56">
        <v>18.899999999999999</v>
      </c>
      <c r="O1771" s="56">
        <v>31.2</v>
      </c>
      <c r="P1771" s="56">
        <v>33.299999999999997</v>
      </c>
      <c r="Q1771" s="56">
        <v>25.8</v>
      </c>
      <c r="R1771" s="56">
        <v>18.399999999999999</v>
      </c>
      <c r="S1771" s="56">
        <v>22.5</v>
      </c>
    </row>
    <row r="1772" spans="1:19" x14ac:dyDescent="0.2">
      <c r="A1772" s="29">
        <v>501031019</v>
      </c>
      <c r="B1772" s="29" t="s">
        <v>2090</v>
      </c>
      <c r="C1772" s="55">
        <v>3219</v>
      </c>
      <c r="D1772" s="55">
        <v>46</v>
      </c>
      <c r="E1772" s="55">
        <v>166970055</v>
      </c>
      <c r="F1772" s="55">
        <v>45599</v>
      </c>
      <c r="G1772" s="55">
        <v>51870</v>
      </c>
      <c r="H1772" s="57">
        <v>4.97</v>
      </c>
      <c r="I1772" s="57">
        <v>1.78</v>
      </c>
      <c r="J1772" s="57">
        <v>0.36</v>
      </c>
      <c r="K1772" s="57">
        <v>0.16</v>
      </c>
      <c r="L1772" s="69">
        <v>0.437</v>
      </c>
      <c r="M1772" s="56">
        <v>5.2</v>
      </c>
      <c r="N1772" s="56">
        <v>16.7</v>
      </c>
      <c r="O1772" s="56">
        <v>27.6</v>
      </c>
      <c r="P1772" s="56">
        <v>28.2</v>
      </c>
      <c r="Q1772" s="56">
        <v>28</v>
      </c>
      <c r="R1772" s="56">
        <v>26.3</v>
      </c>
      <c r="S1772" s="56">
        <v>17.5</v>
      </c>
    </row>
    <row r="1773" spans="1:19" x14ac:dyDescent="0.2">
      <c r="A1773" s="29">
        <v>501031020</v>
      </c>
      <c r="B1773" s="29" t="s">
        <v>2093</v>
      </c>
      <c r="C1773" s="55">
        <v>2944</v>
      </c>
      <c r="D1773" s="55">
        <v>51</v>
      </c>
      <c r="E1773" s="55">
        <v>134033405</v>
      </c>
      <c r="F1773" s="55">
        <v>31757</v>
      </c>
      <c r="G1773" s="55">
        <v>45528</v>
      </c>
      <c r="H1773" s="57">
        <v>7.91</v>
      </c>
      <c r="I1773" s="57">
        <v>2.2799999999999998</v>
      </c>
      <c r="J1773" s="57">
        <v>0.28999999999999998</v>
      </c>
      <c r="K1773" s="57">
        <v>0.09</v>
      </c>
      <c r="L1773" s="69">
        <v>0.56499999999999995</v>
      </c>
      <c r="M1773" s="56">
        <v>7.9</v>
      </c>
      <c r="N1773" s="56">
        <v>23.2</v>
      </c>
      <c r="O1773" s="56">
        <v>36.4</v>
      </c>
      <c r="P1773" s="56">
        <v>40.5</v>
      </c>
      <c r="Q1773" s="56">
        <v>26.6</v>
      </c>
      <c r="R1773" s="56">
        <v>17.899999999999999</v>
      </c>
      <c r="S1773" s="56">
        <v>15</v>
      </c>
    </row>
    <row r="1774" spans="1:19" x14ac:dyDescent="0.2">
      <c r="A1774" s="29">
        <v>502011021</v>
      </c>
      <c r="B1774" s="29" t="s">
        <v>1901</v>
      </c>
      <c r="C1774" s="55">
        <v>4370</v>
      </c>
      <c r="D1774" s="55">
        <v>47</v>
      </c>
      <c r="E1774" s="55">
        <v>287686016</v>
      </c>
      <c r="F1774" s="55">
        <v>50000</v>
      </c>
      <c r="G1774" s="55">
        <v>65832</v>
      </c>
      <c r="H1774" s="57">
        <v>7.21</v>
      </c>
      <c r="I1774" s="57">
        <v>2.2400000000000002</v>
      </c>
      <c r="J1774" s="57">
        <v>0.31</v>
      </c>
      <c r="K1774" s="57">
        <v>0.12</v>
      </c>
      <c r="L1774" s="69">
        <v>0.48899999999999999</v>
      </c>
      <c r="M1774" s="56">
        <v>5.7</v>
      </c>
      <c r="N1774" s="56">
        <v>18.100000000000001</v>
      </c>
      <c r="O1774" s="56">
        <v>30.3</v>
      </c>
      <c r="P1774" s="56">
        <v>29</v>
      </c>
      <c r="Q1774" s="56">
        <v>22.3</v>
      </c>
      <c r="R1774" s="56">
        <v>18.7</v>
      </c>
      <c r="S1774" s="56">
        <v>29.9</v>
      </c>
    </row>
    <row r="1775" spans="1:19" x14ac:dyDescent="0.2">
      <c r="A1775" s="29">
        <v>502011022</v>
      </c>
      <c r="B1775" s="29" t="s">
        <v>1902</v>
      </c>
      <c r="C1775" s="55">
        <v>5435</v>
      </c>
      <c r="D1775" s="55">
        <v>48</v>
      </c>
      <c r="E1775" s="55">
        <v>340293713</v>
      </c>
      <c r="F1775" s="55">
        <v>45745</v>
      </c>
      <c r="G1775" s="55">
        <v>62612</v>
      </c>
      <c r="H1775" s="57">
        <v>8.15</v>
      </c>
      <c r="I1775" s="57">
        <v>2.25</v>
      </c>
      <c r="J1775" s="57">
        <v>0.28000000000000003</v>
      </c>
      <c r="K1775" s="57">
        <v>0.1</v>
      </c>
      <c r="L1775" s="69">
        <v>0.50800000000000001</v>
      </c>
      <c r="M1775" s="56">
        <v>7.4</v>
      </c>
      <c r="N1775" s="56">
        <v>20.5</v>
      </c>
      <c r="O1775" s="56">
        <v>32.6</v>
      </c>
      <c r="P1775" s="56">
        <v>30.9</v>
      </c>
      <c r="Q1775" s="56">
        <v>23.3</v>
      </c>
      <c r="R1775" s="56">
        <v>18.600000000000001</v>
      </c>
      <c r="S1775" s="56">
        <v>27.2</v>
      </c>
    </row>
    <row r="1776" spans="1:19" x14ac:dyDescent="0.2">
      <c r="A1776" s="29">
        <v>502011023</v>
      </c>
      <c r="B1776" s="29" t="s">
        <v>1903</v>
      </c>
      <c r="C1776" s="55">
        <v>4633</v>
      </c>
      <c r="D1776" s="55">
        <v>46</v>
      </c>
      <c r="E1776" s="55">
        <v>256251482</v>
      </c>
      <c r="F1776" s="55">
        <v>43963</v>
      </c>
      <c r="G1776" s="55">
        <v>55310</v>
      </c>
      <c r="H1776" s="57">
        <v>6.12</v>
      </c>
      <c r="I1776" s="57">
        <v>2.06</v>
      </c>
      <c r="J1776" s="57">
        <v>0.34</v>
      </c>
      <c r="K1776" s="57">
        <v>0.12</v>
      </c>
      <c r="L1776" s="69">
        <v>0.47299999999999998</v>
      </c>
      <c r="M1776" s="56">
        <v>5.7</v>
      </c>
      <c r="N1776" s="56">
        <v>18</v>
      </c>
      <c r="O1776" s="56">
        <v>29.9</v>
      </c>
      <c r="P1776" s="56">
        <v>30.8</v>
      </c>
      <c r="Q1776" s="56">
        <v>26.3</v>
      </c>
      <c r="R1776" s="56">
        <v>21</v>
      </c>
      <c r="S1776" s="56">
        <v>21.9</v>
      </c>
    </row>
    <row r="1777" spans="1:19" x14ac:dyDescent="0.2">
      <c r="A1777" s="29">
        <v>502011024</v>
      </c>
      <c r="B1777" s="29" t="s">
        <v>1904</v>
      </c>
      <c r="C1777" s="55">
        <v>11041</v>
      </c>
      <c r="D1777" s="55">
        <v>48</v>
      </c>
      <c r="E1777" s="55">
        <v>746186236</v>
      </c>
      <c r="F1777" s="55">
        <v>48403</v>
      </c>
      <c r="G1777" s="55">
        <v>67583</v>
      </c>
      <c r="H1777" s="57">
        <v>7.17</v>
      </c>
      <c r="I1777" s="57">
        <v>2.2400000000000002</v>
      </c>
      <c r="J1777" s="57">
        <v>0.31</v>
      </c>
      <c r="K1777" s="57">
        <v>0.12</v>
      </c>
      <c r="L1777" s="69">
        <v>0.50700000000000001</v>
      </c>
      <c r="M1777" s="56">
        <v>7.8</v>
      </c>
      <c r="N1777" s="56">
        <v>21.1</v>
      </c>
      <c r="O1777" s="56">
        <v>33.1</v>
      </c>
      <c r="P1777" s="56">
        <v>28.9</v>
      </c>
      <c r="Q1777" s="56">
        <v>23.2</v>
      </c>
      <c r="R1777" s="56">
        <v>18.899999999999999</v>
      </c>
      <c r="S1777" s="56">
        <v>29</v>
      </c>
    </row>
    <row r="1778" spans="1:19" x14ac:dyDescent="0.2">
      <c r="A1778" s="29">
        <v>502011025</v>
      </c>
      <c r="B1778" s="29" t="s">
        <v>1900</v>
      </c>
      <c r="C1778" s="55">
        <v>4721</v>
      </c>
      <c r="D1778" s="55">
        <v>47</v>
      </c>
      <c r="E1778" s="55">
        <v>265564485</v>
      </c>
      <c r="F1778" s="55">
        <v>43142</v>
      </c>
      <c r="G1778" s="55">
        <v>56252</v>
      </c>
      <c r="H1778" s="57">
        <v>7.26</v>
      </c>
      <c r="I1778" s="57">
        <v>2.14</v>
      </c>
      <c r="J1778" s="57">
        <v>0.3</v>
      </c>
      <c r="K1778" s="57">
        <v>0.12</v>
      </c>
      <c r="L1778" s="69">
        <v>0.496</v>
      </c>
      <c r="M1778" s="56">
        <v>6.1</v>
      </c>
      <c r="N1778" s="56">
        <v>19.5</v>
      </c>
      <c r="O1778" s="56">
        <v>31.8</v>
      </c>
      <c r="P1778" s="56">
        <v>32.1</v>
      </c>
      <c r="Q1778" s="56">
        <v>25.6</v>
      </c>
      <c r="R1778" s="56">
        <v>19.899999999999999</v>
      </c>
      <c r="S1778" s="56">
        <v>22.4</v>
      </c>
    </row>
    <row r="1779" spans="1:19" x14ac:dyDescent="0.2">
      <c r="A1779" s="29">
        <v>502011026</v>
      </c>
      <c r="B1779" s="29" t="s">
        <v>1905</v>
      </c>
      <c r="C1779" s="55">
        <v>3466</v>
      </c>
      <c r="D1779" s="55">
        <v>48</v>
      </c>
      <c r="E1779" s="55">
        <v>220325793</v>
      </c>
      <c r="F1779" s="55">
        <v>48772</v>
      </c>
      <c r="G1779" s="55">
        <v>63568</v>
      </c>
      <c r="H1779" s="57">
        <v>7.39</v>
      </c>
      <c r="I1779" s="57">
        <v>2.23</v>
      </c>
      <c r="J1779" s="57">
        <v>0.3</v>
      </c>
      <c r="K1779" s="57">
        <v>0.1</v>
      </c>
      <c r="L1779" s="69">
        <v>0.48199999999999998</v>
      </c>
      <c r="M1779" s="56">
        <v>5.3</v>
      </c>
      <c r="N1779" s="56">
        <v>17.600000000000001</v>
      </c>
      <c r="O1779" s="56">
        <v>29.5</v>
      </c>
      <c r="P1779" s="56">
        <v>28.8</v>
      </c>
      <c r="Q1779" s="56">
        <v>23.3</v>
      </c>
      <c r="R1779" s="56">
        <v>19</v>
      </c>
      <c r="S1779" s="56">
        <v>29</v>
      </c>
    </row>
    <row r="1780" spans="1:19" x14ac:dyDescent="0.2">
      <c r="A1780" s="29">
        <v>502011027</v>
      </c>
      <c r="B1780" s="29" t="s">
        <v>1906</v>
      </c>
      <c r="C1780" s="55">
        <v>11029</v>
      </c>
      <c r="D1780" s="55">
        <v>41</v>
      </c>
      <c r="E1780" s="55">
        <v>765220714</v>
      </c>
      <c r="F1780" s="55">
        <v>56627</v>
      </c>
      <c r="G1780" s="55">
        <v>69383</v>
      </c>
      <c r="H1780" s="57">
        <v>5.37</v>
      </c>
      <c r="I1780" s="57">
        <v>1.95</v>
      </c>
      <c r="J1780" s="57">
        <v>0.36</v>
      </c>
      <c r="K1780" s="57">
        <v>0.16</v>
      </c>
      <c r="L1780" s="69">
        <v>0.44500000000000001</v>
      </c>
      <c r="M1780" s="56">
        <v>5.3</v>
      </c>
      <c r="N1780" s="56">
        <v>17</v>
      </c>
      <c r="O1780" s="56">
        <v>28.2</v>
      </c>
      <c r="P1780" s="56">
        <v>23.4</v>
      </c>
      <c r="Q1780" s="56">
        <v>22.2</v>
      </c>
      <c r="R1780" s="56">
        <v>22.3</v>
      </c>
      <c r="S1780" s="56">
        <v>32.1</v>
      </c>
    </row>
    <row r="1781" spans="1:19" x14ac:dyDescent="0.2">
      <c r="A1781" s="29">
        <v>502011028</v>
      </c>
      <c r="B1781" s="29" t="s">
        <v>1907</v>
      </c>
      <c r="C1781" s="55">
        <v>5267</v>
      </c>
      <c r="D1781" s="55">
        <v>48</v>
      </c>
      <c r="E1781" s="55">
        <v>315337647</v>
      </c>
      <c r="F1781" s="55">
        <v>45022</v>
      </c>
      <c r="G1781" s="55">
        <v>59870</v>
      </c>
      <c r="H1781" s="57">
        <v>6.8</v>
      </c>
      <c r="I1781" s="57">
        <v>2.14</v>
      </c>
      <c r="J1781" s="57">
        <v>0.31</v>
      </c>
      <c r="K1781" s="57">
        <v>0.11</v>
      </c>
      <c r="L1781" s="69">
        <v>0.49399999999999999</v>
      </c>
      <c r="M1781" s="56">
        <v>6.7</v>
      </c>
      <c r="N1781" s="56">
        <v>20.2</v>
      </c>
      <c r="O1781" s="56">
        <v>32.200000000000003</v>
      </c>
      <c r="P1781" s="56">
        <v>30.2</v>
      </c>
      <c r="Q1781" s="56">
        <v>25</v>
      </c>
      <c r="R1781" s="56">
        <v>21</v>
      </c>
      <c r="S1781" s="56">
        <v>23.8</v>
      </c>
    </row>
    <row r="1782" spans="1:19" x14ac:dyDescent="0.2">
      <c r="A1782" s="29">
        <v>502011029</v>
      </c>
      <c r="B1782" s="29" t="s">
        <v>1908</v>
      </c>
      <c r="C1782" s="55">
        <v>5060</v>
      </c>
      <c r="D1782" s="55">
        <v>45</v>
      </c>
      <c r="E1782" s="55">
        <v>329153687</v>
      </c>
      <c r="F1782" s="55">
        <v>50760</v>
      </c>
      <c r="G1782" s="55">
        <v>65050</v>
      </c>
      <c r="H1782" s="57">
        <v>6.69</v>
      </c>
      <c r="I1782" s="57">
        <v>2.16</v>
      </c>
      <c r="J1782" s="57">
        <v>0.32</v>
      </c>
      <c r="K1782" s="57">
        <v>0.13</v>
      </c>
      <c r="L1782" s="69">
        <v>0.48099999999999998</v>
      </c>
      <c r="M1782" s="56">
        <v>5.9</v>
      </c>
      <c r="N1782" s="56">
        <v>17.899999999999999</v>
      </c>
      <c r="O1782" s="56">
        <v>29.6</v>
      </c>
      <c r="P1782" s="56">
        <v>27.6</v>
      </c>
      <c r="Q1782" s="56">
        <v>23</v>
      </c>
      <c r="R1782" s="56">
        <v>19.7</v>
      </c>
      <c r="S1782" s="56">
        <v>29.8</v>
      </c>
    </row>
    <row r="1783" spans="1:19" x14ac:dyDescent="0.2">
      <c r="A1783" s="29">
        <v>503011030</v>
      </c>
      <c r="B1783" s="29" t="s">
        <v>1911</v>
      </c>
      <c r="C1783" s="55">
        <v>4750</v>
      </c>
      <c r="D1783" s="55">
        <v>51</v>
      </c>
      <c r="E1783" s="55">
        <v>662467530</v>
      </c>
      <c r="F1783" s="55">
        <v>70054</v>
      </c>
      <c r="G1783" s="55">
        <v>139467</v>
      </c>
      <c r="H1783" s="57">
        <v>8.4700000000000006</v>
      </c>
      <c r="I1783" s="57">
        <v>2.54</v>
      </c>
      <c r="J1783" s="57">
        <v>0.3</v>
      </c>
      <c r="K1783" s="57">
        <v>0.12</v>
      </c>
      <c r="L1783" s="69">
        <v>0.63100000000000001</v>
      </c>
      <c r="M1783" s="56">
        <v>15.9</v>
      </c>
      <c r="N1783" s="56">
        <v>35.700000000000003</v>
      </c>
      <c r="O1783" s="56">
        <v>49.1</v>
      </c>
      <c r="P1783" s="56">
        <v>22.8</v>
      </c>
      <c r="Q1783" s="56">
        <v>18</v>
      </c>
      <c r="R1783" s="56">
        <v>15.5</v>
      </c>
      <c r="S1783" s="56">
        <v>43.8</v>
      </c>
    </row>
    <row r="1784" spans="1:19" x14ac:dyDescent="0.2">
      <c r="A1784" s="29">
        <v>503011031</v>
      </c>
      <c r="B1784" s="29" t="s">
        <v>1912</v>
      </c>
      <c r="C1784" s="55">
        <v>5561</v>
      </c>
      <c r="D1784" s="55">
        <v>50</v>
      </c>
      <c r="E1784" s="55">
        <v>657838738</v>
      </c>
      <c r="F1784" s="55">
        <v>62700</v>
      </c>
      <c r="G1784" s="55">
        <v>118295</v>
      </c>
      <c r="H1784" s="57">
        <v>8.6</v>
      </c>
      <c r="I1784" s="57">
        <v>2.4900000000000002</v>
      </c>
      <c r="J1784" s="57">
        <v>0.28999999999999998</v>
      </c>
      <c r="K1784" s="57">
        <v>0.12</v>
      </c>
      <c r="L1784" s="69">
        <v>0.626</v>
      </c>
      <c r="M1784" s="56">
        <v>17.3</v>
      </c>
      <c r="N1784" s="56">
        <v>36</v>
      </c>
      <c r="O1784" s="56">
        <v>48.3</v>
      </c>
      <c r="P1784" s="56">
        <v>25.2</v>
      </c>
      <c r="Q1784" s="56">
        <v>18.399999999999999</v>
      </c>
      <c r="R1784" s="56">
        <v>16.600000000000001</v>
      </c>
      <c r="S1784" s="56">
        <v>39.799999999999997</v>
      </c>
    </row>
    <row r="1785" spans="1:19" x14ac:dyDescent="0.2">
      <c r="A1785" s="29">
        <v>503011032</v>
      </c>
      <c r="B1785" s="29" t="s">
        <v>1913</v>
      </c>
      <c r="C1785" s="55">
        <v>5569</v>
      </c>
      <c r="D1785" s="55">
        <v>49</v>
      </c>
      <c r="E1785" s="55">
        <v>1565441596</v>
      </c>
      <c r="F1785" s="55">
        <v>78318</v>
      </c>
      <c r="G1785" s="55">
        <v>281099</v>
      </c>
      <c r="H1785" s="57">
        <v>8.4499999999999993</v>
      </c>
      <c r="I1785" s="57">
        <v>2.37</v>
      </c>
      <c r="J1785" s="57">
        <v>0.28000000000000003</v>
      </c>
      <c r="K1785" s="57">
        <v>0.12</v>
      </c>
      <c r="L1785" s="69">
        <v>0.79300000000000004</v>
      </c>
      <c r="M1785" s="56">
        <v>52.7</v>
      </c>
      <c r="N1785" s="56">
        <v>64.5</v>
      </c>
      <c r="O1785" s="56">
        <v>72</v>
      </c>
      <c r="P1785" s="56">
        <v>21.7</v>
      </c>
      <c r="Q1785" s="56">
        <v>16</v>
      </c>
      <c r="R1785" s="56">
        <v>15.4</v>
      </c>
      <c r="S1785" s="56">
        <v>46.9</v>
      </c>
    </row>
    <row r="1786" spans="1:19" x14ac:dyDescent="0.2">
      <c r="A1786" s="29">
        <v>503011033</v>
      </c>
      <c r="B1786" s="29" t="s">
        <v>1914</v>
      </c>
      <c r="C1786" s="55">
        <v>5506</v>
      </c>
      <c r="D1786" s="55">
        <v>48</v>
      </c>
      <c r="E1786" s="55">
        <v>658721225</v>
      </c>
      <c r="F1786" s="55">
        <v>72626</v>
      </c>
      <c r="G1786" s="55">
        <v>119637</v>
      </c>
      <c r="H1786" s="57">
        <v>8.3800000000000008</v>
      </c>
      <c r="I1786" s="57">
        <v>2.41</v>
      </c>
      <c r="J1786" s="57">
        <v>0.28999999999999998</v>
      </c>
      <c r="K1786" s="57">
        <v>0.12</v>
      </c>
      <c r="L1786" s="69">
        <v>0.57199999999999995</v>
      </c>
      <c r="M1786" s="56">
        <v>9.8000000000000007</v>
      </c>
      <c r="N1786" s="56">
        <v>28.1</v>
      </c>
      <c r="O1786" s="56">
        <v>41.5</v>
      </c>
      <c r="P1786" s="56">
        <v>22.7</v>
      </c>
      <c r="Q1786" s="56">
        <v>17.100000000000001</v>
      </c>
      <c r="R1786" s="56">
        <v>15.9</v>
      </c>
      <c r="S1786" s="56">
        <v>44.3</v>
      </c>
    </row>
    <row r="1787" spans="1:19" x14ac:dyDescent="0.2">
      <c r="A1787" s="29">
        <v>503011034</v>
      </c>
      <c r="B1787" s="29" t="s">
        <v>1915</v>
      </c>
      <c r="C1787" s="55">
        <v>6707</v>
      </c>
      <c r="D1787" s="55">
        <v>47</v>
      </c>
      <c r="E1787" s="55">
        <v>1131498783</v>
      </c>
      <c r="F1787" s="55">
        <v>67569</v>
      </c>
      <c r="G1787" s="55">
        <v>168704</v>
      </c>
      <c r="H1787" s="57">
        <v>9.06</v>
      </c>
      <c r="I1787" s="57">
        <v>2.5299999999999998</v>
      </c>
      <c r="J1787" s="57">
        <v>0.28000000000000003</v>
      </c>
      <c r="K1787" s="57">
        <v>0.12</v>
      </c>
      <c r="L1787" s="69">
        <v>0.71099999999999997</v>
      </c>
      <c r="M1787" s="56">
        <v>31</v>
      </c>
      <c r="N1787" s="56">
        <v>49.8</v>
      </c>
      <c r="O1787" s="56">
        <v>60.5</v>
      </c>
      <c r="P1787" s="56">
        <v>24.5</v>
      </c>
      <c r="Q1787" s="56">
        <v>16.600000000000001</v>
      </c>
      <c r="R1787" s="56">
        <v>16.899999999999999</v>
      </c>
      <c r="S1787" s="56">
        <v>42</v>
      </c>
    </row>
    <row r="1788" spans="1:19" x14ac:dyDescent="0.2">
      <c r="A1788" s="29">
        <v>503011035</v>
      </c>
      <c r="B1788" s="29" t="s">
        <v>1916</v>
      </c>
      <c r="C1788" s="55">
        <v>11528</v>
      </c>
      <c r="D1788" s="55">
        <v>48</v>
      </c>
      <c r="E1788" s="55">
        <v>1671344296</v>
      </c>
      <c r="F1788" s="55">
        <v>64205</v>
      </c>
      <c r="G1788" s="55">
        <v>144981</v>
      </c>
      <c r="H1788" s="57">
        <v>11.46</v>
      </c>
      <c r="I1788" s="57">
        <v>2.77</v>
      </c>
      <c r="J1788" s="57">
        <v>0.24</v>
      </c>
      <c r="K1788" s="57">
        <v>0.08</v>
      </c>
      <c r="L1788" s="69">
        <v>0.67500000000000004</v>
      </c>
      <c r="M1788" s="56">
        <v>20.3</v>
      </c>
      <c r="N1788" s="56">
        <v>40.200000000000003</v>
      </c>
      <c r="O1788" s="56">
        <v>53.6</v>
      </c>
      <c r="P1788" s="56">
        <v>27.8</v>
      </c>
      <c r="Q1788" s="56">
        <v>16.3</v>
      </c>
      <c r="R1788" s="56">
        <v>14.8</v>
      </c>
      <c r="S1788" s="56">
        <v>41.1</v>
      </c>
    </row>
    <row r="1789" spans="1:19" x14ac:dyDescent="0.2">
      <c r="A1789" s="29">
        <v>503011036</v>
      </c>
      <c r="B1789" s="29" t="s">
        <v>1917</v>
      </c>
      <c r="C1789" s="55">
        <v>6150</v>
      </c>
      <c r="D1789" s="55">
        <v>48</v>
      </c>
      <c r="E1789" s="55">
        <v>765365535</v>
      </c>
      <c r="F1789" s="55">
        <v>69689</v>
      </c>
      <c r="G1789" s="55">
        <v>124450</v>
      </c>
      <c r="H1789" s="57">
        <v>9.23</v>
      </c>
      <c r="I1789" s="57">
        <v>2.52</v>
      </c>
      <c r="J1789" s="57">
        <v>0.27</v>
      </c>
      <c r="K1789" s="57">
        <v>0.11</v>
      </c>
      <c r="L1789" s="69">
        <v>0.60799999999999998</v>
      </c>
      <c r="M1789" s="56">
        <v>13.5</v>
      </c>
      <c r="N1789" s="56">
        <v>31.5</v>
      </c>
      <c r="O1789" s="56">
        <v>45.1</v>
      </c>
      <c r="P1789" s="56">
        <v>24.4</v>
      </c>
      <c r="Q1789" s="56">
        <v>16.8</v>
      </c>
      <c r="R1789" s="56">
        <v>15.9</v>
      </c>
      <c r="S1789" s="56">
        <v>42.9</v>
      </c>
    </row>
    <row r="1790" spans="1:19" x14ac:dyDescent="0.2">
      <c r="A1790" s="29">
        <v>503021037</v>
      </c>
      <c r="B1790" s="29" t="s">
        <v>1919</v>
      </c>
      <c r="C1790" s="55">
        <v>31</v>
      </c>
      <c r="D1790" s="55">
        <v>61</v>
      </c>
      <c r="E1790" s="55">
        <v>8582732</v>
      </c>
      <c r="F1790" s="55">
        <v>126479</v>
      </c>
      <c r="G1790" s="55">
        <v>276862</v>
      </c>
      <c r="H1790" s="57" t="s">
        <v>2974</v>
      </c>
      <c r="I1790" s="57" t="s">
        <v>2974</v>
      </c>
      <c r="J1790" s="57" t="s">
        <v>2974</v>
      </c>
      <c r="K1790" s="57" t="s">
        <v>2974</v>
      </c>
      <c r="L1790" s="69" t="s">
        <v>2974</v>
      </c>
      <c r="M1790" s="56" t="s">
        <v>2974</v>
      </c>
      <c r="N1790" s="56" t="s">
        <v>2974</v>
      </c>
      <c r="O1790" s="56" t="s">
        <v>2974</v>
      </c>
      <c r="P1790" s="56" t="s">
        <v>2974</v>
      </c>
      <c r="Q1790" s="56" t="s">
        <v>2974</v>
      </c>
      <c r="R1790" s="56" t="s">
        <v>2974</v>
      </c>
      <c r="S1790" s="56" t="s">
        <v>2974</v>
      </c>
    </row>
    <row r="1791" spans="1:19" x14ac:dyDescent="0.2">
      <c r="A1791" s="29">
        <v>503021038</v>
      </c>
      <c r="B1791" s="29" t="s">
        <v>1920</v>
      </c>
      <c r="C1791" s="55">
        <v>7255</v>
      </c>
      <c r="D1791" s="55">
        <v>40</v>
      </c>
      <c r="E1791" s="55">
        <v>656456544</v>
      </c>
      <c r="F1791" s="55">
        <v>70639</v>
      </c>
      <c r="G1791" s="55">
        <v>90483</v>
      </c>
      <c r="H1791" s="57">
        <v>5.32</v>
      </c>
      <c r="I1791" s="57">
        <v>1.92</v>
      </c>
      <c r="J1791" s="57">
        <v>0.36</v>
      </c>
      <c r="K1791" s="57">
        <v>0.16</v>
      </c>
      <c r="L1791" s="69">
        <v>0.47099999999999997</v>
      </c>
      <c r="M1791" s="56">
        <v>7.2</v>
      </c>
      <c r="N1791" s="56">
        <v>20.5</v>
      </c>
      <c r="O1791" s="56">
        <v>31.9</v>
      </c>
      <c r="P1791" s="56">
        <v>19.100000000000001</v>
      </c>
      <c r="Q1791" s="56">
        <v>18.3</v>
      </c>
      <c r="R1791" s="56">
        <v>21.1</v>
      </c>
      <c r="S1791" s="56">
        <v>41.4</v>
      </c>
    </row>
    <row r="1792" spans="1:19" x14ac:dyDescent="0.2">
      <c r="A1792" s="29">
        <v>503021039</v>
      </c>
      <c r="B1792" s="29" t="s">
        <v>1921</v>
      </c>
      <c r="C1792" s="55">
        <v>10962</v>
      </c>
      <c r="D1792" s="55">
        <v>41</v>
      </c>
      <c r="E1792" s="55">
        <v>998903772</v>
      </c>
      <c r="F1792" s="55">
        <v>62868</v>
      </c>
      <c r="G1792" s="55">
        <v>91124</v>
      </c>
      <c r="H1792" s="57">
        <v>5.72</v>
      </c>
      <c r="I1792" s="57">
        <v>2.0299999999999998</v>
      </c>
      <c r="J1792" s="57">
        <v>0.36</v>
      </c>
      <c r="K1792" s="57">
        <v>0.16</v>
      </c>
      <c r="L1792" s="69">
        <v>0.52600000000000002</v>
      </c>
      <c r="M1792" s="56">
        <v>10.7</v>
      </c>
      <c r="N1792" s="56">
        <v>26.6</v>
      </c>
      <c r="O1792" s="56">
        <v>38.1</v>
      </c>
      <c r="P1792" s="56">
        <v>21.6</v>
      </c>
      <c r="Q1792" s="56">
        <v>20.3</v>
      </c>
      <c r="R1792" s="56">
        <v>21.6</v>
      </c>
      <c r="S1792" s="56">
        <v>36.6</v>
      </c>
    </row>
    <row r="1793" spans="1:19" x14ac:dyDescent="0.2">
      <c r="A1793" s="29">
        <v>503021040</v>
      </c>
      <c r="B1793" s="29" t="s">
        <v>1922</v>
      </c>
      <c r="C1793" s="55">
        <v>6170</v>
      </c>
      <c r="D1793" s="55">
        <v>40</v>
      </c>
      <c r="E1793" s="55">
        <v>517002903</v>
      </c>
      <c r="F1793" s="55">
        <v>62995</v>
      </c>
      <c r="G1793" s="55">
        <v>83793</v>
      </c>
      <c r="H1793" s="57">
        <v>5.36</v>
      </c>
      <c r="I1793" s="57">
        <v>1.99</v>
      </c>
      <c r="J1793" s="57">
        <v>0.37</v>
      </c>
      <c r="K1793" s="57">
        <v>0.18</v>
      </c>
      <c r="L1793" s="69">
        <v>0.47899999999999998</v>
      </c>
      <c r="M1793" s="56">
        <v>7.6</v>
      </c>
      <c r="N1793" s="56">
        <v>21.1</v>
      </c>
      <c r="O1793" s="56">
        <v>32.700000000000003</v>
      </c>
      <c r="P1793" s="56">
        <v>20.7</v>
      </c>
      <c r="Q1793" s="56">
        <v>20.9</v>
      </c>
      <c r="R1793" s="56">
        <v>21.9</v>
      </c>
      <c r="S1793" s="56">
        <v>36.5</v>
      </c>
    </row>
    <row r="1794" spans="1:19" x14ac:dyDescent="0.2">
      <c r="A1794" s="29">
        <v>503021041</v>
      </c>
      <c r="B1794" s="29" t="s">
        <v>1918</v>
      </c>
      <c r="C1794" s="55">
        <v>25326</v>
      </c>
      <c r="D1794" s="55">
        <v>35</v>
      </c>
      <c r="E1794" s="55">
        <v>2029352024</v>
      </c>
      <c r="F1794" s="55">
        <v>55601</v>
      </c>
      <c r="G1794" s="55">
        <v>80129</v>
      </c>
      <c r="H1794" s="57">
        <v>6.26</v>
      </c>
      <c r="I1794" s="57">
        <v>2.11</v>
      </c>
      <c r="J1794" s="57">
        <v>0.34</v>
      </c>
      <c r="K1794" s="57">
        <v>0.15</v>
      </c>
      <c r="L1794" s="69">
        <v>0.52400000000000002</v>
      </c>
      <c r="M1794" s="56">
        <v>9.5</v>
      </c>
      <c r="N1794" s="56">
        <v>25</v>
      </c>
      <c r="O1794" s="56">
        <v>37</v>
      </c>
      <c r="P1794" s="56">
        <v>25.4</v>
      </c>
      <c r="Q1794" s="56">
        <v>21.3</v>
      </c>
      <c r="R1794" s="56">
        <v>21.2</v>
      </c>
      <c r="S1794" s="56">
        <v>32.200000000000003</v>
      </c>
    </row>
    <row r="1795" spans="1:19" x14ac:dyDescent="0.2">
      <c r="A1795" s="29">
        <v>503021042</v>
      </c>
      <c r="B1795" s="29" t="s">
        <v>1923</v>
      </c>
      <c r="C1795" s="55">
        <v>11224</v>
      </c>
      <c r="D1795" s="55">
        <v>44</v>
      </c>
      <c r="E1795" s="55">
        <v>1148947125</v>
      </c>
      <c r="F1795" s="55">
        <v>67013</v>
      </c>
      <c r="G1795" s="55">
        <v>102365</v>
      </c>
      <c r="H1795" s="57">
        <v>7.05</v>
      </c>
      <c r="I1795" s="57">
        <v>2.2000000000000002</v>
      </c>
      <c r="J1795" s="57">
        <v>0.31</v>
      </c>
      <c r="K1795" s="57">
        <v>0.13</v>
      </c>
      <c r="L1795" s="69">
        <v>0.54900000000000004</v>
      </c>
      <c r="M1795" s="56">
        <v>9.9</v>
      </c>
      <c r="N1795" s="56">
        <v>26.9</v>
      </c>
      <c r="O1795" s="56">
        <v>39.700000000000003</v>
      </c>
      <c r="P1795" s="56">
        <v>22.6</v>
      </c>
      <c r="Q1795" s="56">
        <v>18.600000000000001</v>
      </c>
      <c r="R1795" s="56">
        <v>18.2</v>
      </c>
      <c r="S1795" s="56">
        <v>40.6</v>
      </c>
    </row>
    <row r="1796" spans="1:19" x14ac:dyDescent="0.2">
      <c r="A1796" s="29">
        <v>503021043</v>
      </c>
      <c r="B1796" s="29" t="s">
        <v>1924</v>
      </c>
      <c r="C1796" s="55">
        <v>12219</v>
      </c>
      <c r="D1796" s="55">
        <v>39</v>
      </c>
      <c r="E1796" s="55">
        <v>1044907569</v>
      </c>
      <c r="F1796" s="55">
        <v>56413</v>
      </c>
      <c r="G1796" s="55">
        <v>85515</v>
      </c>
      <c r="H1796" s="57">
        <v>5.96</v>
      </c>
      <c r="I1796" s="57">
        <v>2.17</v>
      </c>
      <c r="J1796" s="57">
        <v>0.36</v>
      </c>
      <c r="K1796" s="57">
        <v>0.16</v>
      </c>
      <c r="L1796" s="69">
        <v>0.52900000000000003</v>
      </c>
      <c r="M1796" s="56">
        <v>9.4</v>
      </c>
      <c r="N1796" s="56">
        <v>26</v>
      </c>
      <c r="O1796" s="56">
        <v>38.200000000000003</v>
      </c>
      <c r="P1796" s="56">
        <v>23.5</v>
      </c>
      <c r="Q1796" s="56">
        <v>22.5</v>
      </c>
      <c r="R1796" s="56">
        <v>20.6</v>
      </c>
      <c r="S1796" s="56">
        <v>33.4</v>
      </c>
    </row>
    <row r="1797" spans="1:19" x14ac:dyDescent="0.2">
      <c r="A1797" s="29">
        <v>504011044</v>
      </c>
      <c r="B1797" s="29" t="s">
        <v>1927</v>
      </c>
      <c r="C1797" s="55">
        <v>9186</v>
      </c>
      <c r="D1797" s="55">
        <v>42</v>
      </c>
      <c r="E1797" s="55">
        <v>612505759</v>
      </c>
      <c r="F1797" s="55">
        <v>56512</v>
      </c>
      <c r="G1797" s="55">
        <v>66678</v>
      </c>
      <c r="H1797" s="57">
        <v>4.7699999999999996</v>
      </c>
      <c r="I1797" s="57">
        <v>1.78</v>
      </c>
      <c r="J1797" s="57">
        <v>0.37</v>
      </c>
      <c r="K1797" s="57">
        <v>0.16</v>
      </c>
      <c r="L1797" s="69">
        <v>0.44400000000000001</v>
      </c>
      <c r="M1797" s="56">
        <v>6.6</v>
      </c>
      <c r="N1797" s="56">
        <v>18.3</v>
      </c>
      <c r="O1797" s="56">
        <v>29</v>
      </c>
      <c r="P1797" s="56">
        <v>22.8</v>
      </c>
      <c r="Q1797" s="56">
        <v>22.9</v>
      </c>
      <c r="R1797" s="56">
        <v>25.7</v>
      </c>
      <c r="S1797" s="56">
        <v>28.6</v>
      </c>
    </row>
    <row r="1798" spans="1:19" x14ac:dyDescent="0.2">
      <c r="A1798" s="29">
        <v>504011045</v>
      </c>
      <c r="B1798" s="29" t="s">
        <v>1928</v>
      </c>
      <c r="C1798" s="55">
        <v>14636</v>
      </c>
      <c r="D1798" s="55">
        <v>41</v>
      </c>
      <c r="E1798" s="55">
        <v>1027587914</v>
      </c>
      <c r="F1798" s="55">
        <v>58791</v>
      </c>
      <c r="G1798" s="55">
        <v>70210</v>
      </c>
      <c r="H1798" s="57">
        <v>4.99</v>
      </c>
      <c r="I1798" s="57">
        <v>1.85</v>
      </c>
      <c r="J1798" s="57">
        <v>0.37</v>
      </c>
      <c r="K1798" s="57">
        <v>0.16</v>
      </c>
      <c r="L1798" s="69">
        <v>0.44</v>
      </c>
      <c r="M1798" s="56">
        <v>5.4</v>
      </c>
      <c r="N1798" s="56">
        <v>17.399999999999999</v>
      </c>
      <c r="O1798" s="56">
        <v>28.5</v>
      </c>
      <c r="P1798" s="56">
        <v>22</v>
      </c>
      <c r="Q1798" s="56">
        <v>22.3</v>
      </c>
      <c r="R1798" s="56">
        <v>24.1</v>
      </c>
      <c r="S1798" s="56">
        <v>31.6</v>
      </c>
    </row>
    <row r="1799" spans="1:19" x14ac:dyDescent="0.2">
      <c r="A1799" s="29">
        <v>504011046</v>
      </c>
      <c r="B1799" s="29" t="s">
        <v>1929</v>
      </c>
      <c r="C1799" s="55">
        <v>8424</v>
      </c>
      <c r="D1799" s="55">
        <v>37</v>
      </c>
      <c r="E1799" s="55">
        <v>596276470</v>
      </c>
      <c r="F1799" s="55">
        <v>58162</v>
      </c>
      <c r="G1799" s="55">
        <v>70783</v>
      </c>
      <c r="H1799" s="57">
        <v>4.68</v>
      </c>
      <c r="I1799" s="57">
        <v>1.8</v>
      </c>
      <c r="J1799" s="57">
        <v>0.38</v>
      </c>
      <c r="K1799" s="57">
        <v>0.18</v>
      </c>
      <c r="L1799" s="69">
        <v>0.44600000000000001</v>
      </c>
      <c r="M1799" s="56">
        <v>6.8</v>
      </c>
      <c r="N1799" s="56">
        <v>19.3</v>
      </c>
      <c r="O1799" s="56">
        <v>30.3</v>
      </c>
      <c r="P1799" s="56">
        <v>21.7</v>
      </c>
      <c r="Q1799" s="56">
        <v>22.4</v>
      </c>
      <c r="R1799" s="56">
        <v>26.4</v>
      </c>
      <c r="S1799" s="56">
        <v>29.5</v>
      </c>
    </row>
    <row r="1800" spans="1:19" x14ac:dyDescent="0.2">
      <c r="A1800" s="29">
        <v>504011047</v>
      </c>
      <c r="B1800" s="29" t="s">
        <v>1930</v>
      </c>
      <c r="C1800" s="55">
        <v>13389</v>
      </c>
      <c r="D1800" s="55">
        <v>40</v>
      </c>
      <c r="E1800" s="55">
        <v>740771438</v>
      </c>
      <c r="F1800" s="55">
        <v>48189</v>
      </c>
      <c r="G1800" s="55">
        <v>55327</v>
      </c>
      <c r="H1800" s="57">
        <v>5.0199999999999996</v>
      </c>
      <c r="I1800" s="57">
        <v>1.79</v>
      </c>
      <c r="J1800" s="57">
        <v>0.36</v>
      </c>
      <c r="K1800" s="57">
        <v>0.15</v>
      </c>
      <c r="L1800" s="69">
        <v>0.433</v>
      </c>
      <c r="M1800" s="56">
        <v>4.8</v>
      </c>
      <c r="N1800" s="56">
        <v>16.2</v>
      </c>
      <c r="O1800" s="56">
        <v>27.3</v>
      </c>
      <c r="P1800" s="56">
        <v>27.6</v>
      </c>
      <c r="Q1800" s="56">
        <v>25.3</v>
      </c>
      <c r="R1800" s="56">
        <v>26.5</v>
      </c>
      <c r="S1800" s="56">
        <v>20.6</v>
      </c>
    </row>
    <row r="1801" spans="1:19" x14ac:dyDescent="0.2">
      <c r="A1801" s="29">
        <v>504011048</v>
      </c>
      <c r="B1801" s="29" t="s">
        <v>1931</v>
      </c>
      <c r="C1801" s="55">
        <v>4872</v>
      </c>
      <c r="D1801" s="55">
        <v>47</v>
      </c>
      <c r="E1801" s="55">
        <v>296482086</v>
      </c>
      <c r="F1801" s="55">
        <v>48030</v>
      </c>
      <c r="G1801" s="55">
        <v>60854</v>
      </c>
      <c r="H1801" s="57">
        <v>5.45</v>
      </c>
      <c r="I1801" s="57">
        <v>1.91</v>
      </c>
      <c r="J1801" s="57">
        <v>0.35</v>
      </c>
      <c r="K1801" s="57">
        <v>0.15</v>
      </c>
      <c r="L1801" s="69">
        <v>0.47199999999999998</v>
      </c>
      <c r="M1801" s="56">
        <v>8.4</v>
      </c>
      <c r="N1801" s="56">
        <v>20.5</v>
      </c>
      <c r="O1801" s="56">
        <v>31.6</v>
      </c>
      <c r="P1801" s="56">
        <v>27.4</v>
      </c>
      <c r="Q1801" s="56">
        <v>25.4</v>
      </c>
      <c r="R1801" s="56">
        <v>24</v>
      </c>
      <c r="S1801" s="56">
        <v>23.2</v>
      </c>
    </row>
    <row r="1802" spans="1:19" x14ac:dyDescent="0.2">
      <c r="A1802" s="29">
        <v>504021049</v>
      </c>
      <c r="B1802" s="29" t="s">
        <v>1933</v>
      </c>
      <c r="C1802" s="55">
        <v>1726</v>
      </c>
      <c r="D1802" s="55">
        <v>48</v>
      </c>
      <c r="E1802" s="55">
        <v>111128573</v>
      </c>
      <c r="F1802" s="55">
        <v>54098</v>
      </c>
      <c r="G1802" s="55">
        <v>64385</v>
      </c>
      <c r="H1802" s="57">
        <v>5.32</v>
      </c>
      <c r="I1802" s="57">
        <v>1.88</v>
      </c>
      <c r="J1802" s="57">
        <v>0.35</v>
      </c>
      <c r="K1802" s="57">
        <v>0.15</v>
      </c>
      <c r="L1802" s="69">
        <v>0.44700000000000001</v>
      </c>
      <c r="M1802" s="56">
        <v>5.0999999999999996</v>
      </c>
      <c r="N1802" s="56">
        <v>16.7</v>
      </c>
      <c r="O1802" s="56">
        <v>28.2</v>
      </c>
      <c r="P1802" s="56">
        <v>24.7</v>
      </c>
      <c r="Q1802" s="56">
        <v>22.7</v>
      </c>
      <c r="R1802" s="56">
        <v>23.8</v>
      </c>
      <c r="S1802" s="56">
        <v>28.7</v>
      </c>
    </row>
    <row r="1803" spans="1:19" x14ac:dyDescent="0.2">
      <c r="A1803" s="29">
        <v>504021050</v>
      </c>
      <c r="B1803" s="29" t="s">
        <v>1934</v>
      </c>
      <c r="C1803" s="55">
        <v>4544</v>
      </c>
      <c r="D1803" s="55">
        <v>48</v>
      </c>
      <c r="E1803" s="55">
        <v>344512848</v>
      </c>
      <c r="F1803" s="55">
        <v>55002</v>
      </c>
      <c r="G1803" s="55">
        <v>75817</v>
      </c>
      <c r="H1803" s="57">
        <v>7</v>
      </c>
      <c r="I1803" s="57">
        <v>2.08</v>
      </c>
      <c r="J1803" s="57">
        <v>0.3</v>
      </c>
      <c r="K1803" s="57">
        <v>0.12</v>
      </c>
      <c r="L1803" s="69">
        <v>0.51500000000000001</v>
      </c>
      <c r="M1803" s="56">
        <v>9.3000000000000007</v>
      </c>
      <c r="N1803" s="56">
        <v>22.9</v>
      </c>
      <c r="O1803" s="56">
        <v>34.799999999999997</v>
      </c>
      <c r="P1803" s="56">
        <v>27</v>
      </c>
      <c r="Q1803" s="56">
        <v>20.6</v>
      </c>
      <c r="R1803" s="56">
        <v>19.399999999999999</v>
      </c>
      <c r="S1803" s="56">
        <v>33.1</v>
      </c>
    </row>
    <row r="1804" spans="1:19" x14ac:dyDescent="0.2">
      <c r="A1804" s="29">
        <v>504021051</v>
      </c>
      <c r="B1804" s="29" t="s">
        <v>1935</v>
      </c>
      <c r="C1804" s="55">
        <v>3412</v>
      </c>
      <c r="D1804" s="55">
        <v>44</v>
      </c>
      <c r="E1804" s="55">
        <v>230507634</v>
      </c>
      <c r="F1804" s="55">
        <v>54230</v>
      </c>
      <c r="G1804" s="55">
        <v>67558</v>
      </c>
      <c r="H1804" s="57">
        <v>5.37</v>
      </c>
      <c r="I1804" s="57">
        <v>1.93</v>
      </c>
      <c r="J1804" s="57">
        <v>0.36</v>
      </c>
      <c r="K1804" s="57">
        <v>0.15</v>
      </c>
      <c r="L1804" s="69">
        <v>0.45600000000000002</v>
      </c>
      <c r="M1804" s="56">
        <v>6.1</v>
      </c>
      <c r="N1804" s="56">
        <v>18.2</v>
      </c>
      <c r="O1804" s="56">
        <v>29.7</v>
      </c>
      <c r="P1804" s="56">
        <v>24.6</v>
      </c>
      <c r="Q1804" s="56">
        <v>22.8</v>
      </c>
      <c r="R1804" s="56">
        <v>22.2</v>
      </c>
      <c r="S1804" s="56">
        <v>30.4</v>
      </c>
    </row>
    <row r="1805" spans="1:19" x14ac:dyDescent="0.2">
      <c r="A1805" s="29">
        <v>504021052</v>
      </c>
      <c r="B1805" s="29" t="s">
        <v>1936</v>
      </c>
      <c r="C1805" s="55">
        <v>4</v>
      </c>
      <c r="D1805" s="55">
        <v>65</v>
      </c>
      <c r="E1805" s="55">
        <v>220051</v>
      </c>
      <c r="F1805" s="55">
        <v>25508</v>
      </c>
      <c r="G1805" s="55">
        <v>55013</v>
      </c>
      <c r="H1805" s="57" t="s">
        <v>2974</v>
      </c>
      <c r="I1805" s="57" t="s">
        <v>2974</v>
      </c>
      <c r="J1805" s="57" t="s">
        <v>2974</v>
      </c>
      <c r="K1805" s="57" t="s">
        <v>2974</v>
      </c>
      <c r="L1805" s="69" t="s">
        <v>2974</v>
      </c>
      <c r="M1805" s="56" t="s">
        <v>2974</v>
      </c>
      <c r="N1805" s="56" t="s">
        <v>2974</v>
      </c>
      <c r="O1805" s="56" t="s">
        <v>2974</v>
      </c>
      <c r="P1805" s="56" t="s">
        <v>2974</v>
      </c>
      <c r="Q1805" s="56" t="s">
        <v>2974</v>
      </c>
      <c r="R1805" s="56" t="s">
        <v>2974</v>
      </c>
      <c r="S1805" s="56" t="s">
        <v>2974</v>
      </c>
    </row>
    <row r="1806" spans="1:19" x14ac:dyDescent="0.2">
      <c r="A1806" s="29">
        <v>504021053</v>
      </c>
      <c r="B1806" s="29" t="s">
        <v>1932</v>
      </c>
      <c r="C1806" s="55">
        <v>8158</v>
      </c>
      <c r="D1806" s="55">
        <v>48</v>
      </c>
      <c r="E1806" s="55">
        <v>549570659</v>
      </c>
      <c r="F1806" s="55">
        <v>52982</v>
      </c>
      <c r="G1806" s="55">
        <v>67366</v>
      </c>
      <c r="H1806" s="57">
        <v>5.72</v>
      </c>
      <c r="I1806" s="57">
        <v>2</v>
      </c>
      <c r="J1806" s="57">
        <v>0.35</v>
      </c>
      <c r="K1806" s="57">
        <v>0.13</v>
      </c>
      <c r="L1806" s="69">
        <v>0.47199999999999998</v>
      </c>
      <c r="M1806" s="56">
        <v>6.5</v>
      </c>
      <c r="N1806" s="56">
        <v>18.899999999999999</v>
      </c>
      <c r="O1806" s="56">
        <v>30.5</v>
      </c>
      <c r="P1806" s="56">
        <v>25.7</v>
      </c>
      <c r="Q1806" s="56">
        <v>23</v>
      </c>
      <c r="R1806" s="56">
        <v>21.6</v>
      </c>
      <c r="S1806" s="56">
        <v>29.7</v>
      </c>
    </row>
    <row r="1807" spans="1:19" x14ac:dyDescent="0.2">
      <c r="A1807" s="29">
        <v>504021054</v>
      </c>
      <c r="B1807" s="29" t="s">
        <v>1937</v>
      </c>
      <c r="C1807" s="55">
        <v>7084</v>
      </c>
      <c r="D1807" s="55">
        <v>44</v>
      </c>
      <c r="E1807" s="55">
        <v>423887857</v>
      </c>
      <c r="F1807" s="55">
        <v>51657</v>
      </c>
      <c r="G1807" s="55">
        <v>59837</v>
      </c>
      <c r="H1807" s="57">
        <v>4.79</v>
      </c>
      <c r="I1807" s="57">
        <v>1.78</v>
      </c>
      <c r="J1807" s="57">
        <v>0.37</v>
      </c>
      <c r="K1807" s="57">
        <v>0.16</v>
      </c>
      <c r="L1807" s="69">
        <v>0.42899999999999999</v>
      </c>
      <c r="M1807" s="56">
        <v>5</v>
      </c>
      <c r="N1807" s="56">
        <v>16.7</v>
      </c>
      <c r="O1807" s="56">
        <v>27.7</v>
      </c>
      <c r="P1807" s="56">
        <v>24.9</v>
      </c>
      <c r="Q1807" s="56">
        <v>24.7</v>
      </c>
      <c r="R1807" s="56">
        <v>27.1</v>
      </c>
      <c r="S1807" s="56">
        <v>23.2</v>
      </c>
    </row>
    <row r="1808" spans="1:19" x14ac:dyDescent="0.2">
      <c r="A1808" s="29">
        <v>504031055</v>
      </c>
      <c r="B1808" s="29" t="s">
        <v>2458</v>
      </c>
      <c r="C1808" s="55" t="s">
        <v>2974</v>
      </c>
      <c r="D1808" s="55" t="s">
        <v>2974</v>
      </c>
      <c r="E1808" s="55" t="s">
        <v>2974</v>
      </c>
      <c r="F1808" s="55" t="s">
        <v>2974</v>
      </c>
      <c r="G1808" s="55" t="s">
        <v>2974</v>
      </c>
      <c r="H1808" s="57" t="s">
        <v>2974</v>
      </c>
      <c r="I1808" s="57" t="s">
        <v>2974</v>
      </c>
      <c r="J1808" s="57" t="s">
        <v>2974</v>
      </c>
      <c r="K1808" s="57" t="s">
        <v>2974</v>
      </c>
      <c r="L1808" s="69" t="s">
        <v>2974</v>
      </c>
      <c r="M1808" s="56" t="s">
        <v>2974</v>
      </c>
      <c r="N1808" s="56" t="s">
        <v>2974</v>
      </c>
      <c r="O1808" s="56" t="s">
        <v>2974</v>
      </c>
      <c r="P1808" s="56" t="s">
        <v>2974</v>
      </c>
      <c r="Q1808" s="56" t="s">
        <v>2974</v>
      </c>
      <c r="R1808" s="56" t="s">
        <v>2974</v>
      </c>
      <c r="S1808" s="56" t="s">
        <v>2974</v>
      </c>
    </row>
    <row r="1809" spans="1:19" x14ac:dyDescent="0.2">
      <c r="A1809" s="29">
        <v>504031056</v>
      </c>
      <c r="B1809" s="29" t="s">
        <v>1939</v>
      </c>
      <c r="C1809" s="55">
        <v>10786</v>
      </c>
      <c r="D1809" s="55">
        <v>43</v>
      </c>
      <c r="E1809" s="55">
        <v>605992923</v>
      </c>
      <c r="F1809" s="55">
        <v>49290</v>
      </c>
      <c r="G1809" s="55">
        <v>56183</v>
      </c>
      <c r="H1809" s="57">
        <v>4.33</v>
      </c>
      <c r="I1809" s="57">
        <v>1.74</v>
      </c>
      <c r="J1809" s="57">
        <v>0.4</v>
      </c>
      <c r="K1809" s="57">
        <v>0.19</v>
      </c>
      <c r="L1809" s="69">
        <v>0.41599999999999998</v>
      </c>
      <c r="M1809" s="56">
        <v>4.9000000000000004</v>
      </c>
      <c r="N1809" s="56">
        <v>16.3</v>
      </c>
      <c r="O1809" s="56">
        <v>27</v>
      </c>
      <c r="P1809" s="56">
        <v>25</v>
      </c>
      <c r="Q1809" s="56">
        <v>27.4</v>
      </c>
      <c r="R1809" s="56">
        <v>27.7</v>
      </c>
      <c r="S1809" s="56">
        <v>19.8</v>
      </c>
    </row>
    <row r="1810" spans="1:19" x14ac:dyDescent="0.2">
      <c r="A1810" s="29">
        <v>504031057</v>
      </c>
      <c r="B1810" s="29" t="s">
        <v>1940</v>
      </c>
      <c r="C1810" s="55">
        <v>10927</v>
      </c>
      <c r="D1810" s="55">
        <v>38</v>
      </c>
      <c r="E1810" s="55">
        <v>645205547</v>
      </c>
      <c r="F1810" s="55">
        <v>51187</v>
      </c>
      <c r="G1810" s="55">
        <v>59047</v>
      </c>
      <c r="H1810" s="57">
        <v>4.2</v>
      </c>
      <c r="I1810" s="57">
        <v>1.69</v>
      </c>
      <c r="J1810" s="57">
        <v>0.4</v>
      </c>
      <c r="K1810" s="57">
        <v>0.19</v>
      </c>
      <c r="L1810" s="69">
        <v>0.42199999999999999</v>
      </c>
      <c r="M1810" s="56">
        <v>7.3</v>
      </c>
      <c r="N1810" s="56">
        <v>17.899999999999999</v>
      </c>
      <c r="O1810" s="56">
        <v>28.3</v>
      </c>
      <c r="P1810" s="56">
        <v>23.6</v>
      </c>
      <c r="Q1810" s="56">
        <v>26.7</v>
      </c>
      <c r="R1810" s="56">
        <v>29</v>
      </c>
      <c r="S1810" s="56">
        <v>20.7</v>
      </c>
    </row>
    <row r="1811" spans="1:19" x14ac:dyDescent="0.2">
      <c r="A1811" s="29">
        <v>504031058</v>
      </c>
      <c r="B1811" s="29" t="s">
        <v>1941</v>
      </c>
      <c r="C1811" s="55">
        <v>3267</v>
      </c>
      <c r="D1811" s="55">
        <v>44</v>
      </c>
      <c r="E1811" s="55">
        <v>210619902</v>
      </c>
      <c r="F1811" s="55">
        <v>53286</v>
      </c>
      <c r="G1811" s="55">
        <v>64469</v>
      </c>
      <c r="H1811" s="57">
        <v>4.5599999999999996</v>
      </c>
      <c r="I1811" s="57">
        <v>1.84</v>
      </c>
      <c r="J1811" s="57">
        <v>0.4</v>
      </c>
      <c r="K1811" s="57">
        <v>0.19</v>
      </c>
      <c r="L1811" s="69">
        <v>0.437</v>
      </c>
      <c r="M1811" s="56">
        <v>5.9</v>
      </c>
      <c r="N1811" s="56">
        <v>17.5</v>
      </c>
      <c r="O1811" s="56">
        <v>28.6</v>
      </c>
      <c r="P1811" s="56">
        <v>22.3</v>
      </c>
      <c r="Q1811" s="56">
        <v>26</v>
      </c>
      <c r="R1811" s="56">
        <v>24.7</v>
      </c>
      <c r="S1811" s="56">
        <v>27</v>
      </c>
    </row>
    <row r="1812" spans="1:19" x14ac:dyDescent="0.2">
      <c r="A1812" s="29">
        <v>504031059</v>
      </c>
      <c r="B1812" s="29" t="s">
        <v>1942</v>
      </c>
      <c r="C1812" s="55">
        <v>23888</v>
      </c>
      <c r="D1812" s="55">
        <v>37</v>
      </c>
      <c r="E1812" s="55">
        <v>1553067198</v>
      </c>
      <c r="F1812" s="55">
        <v>58067</v>
      </c>
      <c r="G1812" s="55">
        <v>65015</v>
      </c>
      <c r="H1812" s="57">
        <v>3.92</v>
      </c>
      <c r="I1812" s="57">
        <v>1.67</v>
      </c>
      <c r="J1812" s="57">
        <v>0.43</v>
      </c>
      <c r="K1812" s="57">
        <v>0.22</v>
      </c>
      <c r="L1812" s="69">
        <v>0.39200000000000002</v>
      </c>
      <c r="M1812" s="56">
        <v>4.5</v>
      </c>
      <c r="N1812" s="56">
        <v>15.2</v>
      </c>
      <c r="O1812" s="56">
        <v>25.6</v>
      </c>
      <c r="P1812" s="56">
        <v>19.7</v>
      </c>
      <c r="Q1812" s="56">
        <v>23.9</v>
      </c>
      <c r="R1812" s="56">
        <v>29.1</v>
      </c>
      <c r="S1812" s="56">
        <v>27.2</v>
      </c>
    </row>
    <row r="1813" spans="1:19" x14ac:dyDescent="0.2">
      <c r="A1813" s="29">
        <v>504031060</v>
      </c>
      <c r="B1813" s="29" t="s">
        <v>1943</v>
      </c>
      <c r="C1813" s="55">
        <v>1885</v>
      </c>
      <c r="D1813" s="55">
        <v>49</v>
      </c>
      <c r="E1813" s="55">
        <v>152667285</v>
      </c>
      <c r="F1813" s="55">
        <v>55208</v>
      </c>
      <c r="G1813" s="55">
        <v>80991</v>
      </c>
      <c r="H1813" s="57">
        <v>5.77</v>
      </c>
      <c r="I1813" s="57">
        <v>1.99</v>
      </c>
      <c r="J1813" s="57">
        <v>0.35</v>
      </c>
      <c r="K1813" s="57">
        <v>0.13</v>
      </c>
      <c r="L1813" s="69">
        <v>0.54800000000000004</v>
      </c>
      <c r="M1813" s="56">
        <v>16.2</v>
      </c>
      <c r="N1813" s="56">
        <v>29</v>
      </c>
      <c r="O1813" s="56">
        <v>39.700000000000003</v>
      </c>
      <c r="P1813" s="56">
        <v>25.2</v>
      </c>
      <c r="Q1813" s="56">
        <v>21.8</v>
      </c>
      <c r="R1813" s="56">
        <v>22</v>
      </c>
      <c r="S1813" s="56">
        <v>31</v>
      </c>
    </row>
    <row r="1814" spans="1:19" x14ac:dyDescent="0.2">
      <c r="A1814" s="29">
        <v>504031061</v>
      </c>
      <c r="B1814" s="29" t="s">
        <v>2611</v>
      </c>
      <c r="C1814" s="55">
        <v>2902</v>
      </c>
      <c r="D1814" s="55">
        <v>41</v>
      </c>
      <c r="E1814" s="55">
        <v>205521802</v>
      </c>
      <c r="F1814" s="55">
        <v>61254</v>
      </c>
      <c r="G1814" s="55">
        <v>70821</v>
      </c>
      <c r="H1814" s="57">
        <v>4.62</v>
      </c>
      <c r="I1814" s="57">
        <v>1.78</v>
      </c>
      <c r="J1814" s="57">
        <v>0.38</v>
      </c>
      <c r="K1814" s="57">
        <v>0.17</v>
      </c>
      <c r="L1814" s="69">
        <v>0.42499999999999999</v>
      </c>
      <c r="M1814" s="56">
        <v>5.7</v>
      </c>
      <c r="N1814" s="56">
        <v>16.7</v>
      </c>
      <c r="O1814" s="56">
        <v>27.4</v>
      </c>
      <c r="P1814" s="56">
        <v>20.2</v>
      </c>
      <c r="Q1814" s="56">
        <v>21.8</v>
      </c>
      <c r="R1814" s="56">
        <v>25.4</v>
      </c>
      <c r="S1814" s="56">
        <v>32.6</v>
      </c>
    </row>
    <row r="1815" spans="1:19" x14ac:dyDescent="0.2">
      <c r="A1815" s="29">
        <v>504031062</v>
      </c>
      <c r="B1815" s="29" t="s">
        <v>1944</v>
      </c>
      <c r="C1815" s="55">
        <v>6650</v>
      </c>
      <c r="D1815" s="55">
        <v>38</v>
      </c>
      <c r="E1815" s="55">
        <v>413641647</v>
      </c>
      <c r="F1815" s="55">
        <v>54656</v>
      </c>
      <c r="G1815" s="55">
        <v>62202</v>
      </c>
      <c r="H1815" s="57">
        <v>3.95</v>
      </c>
      <c r="I1815" s="57">
        <v>1.7</v>
      </c>
      <c r="J1815" s="57">
        <v>0.43</v>
      </c>
      <c r="K1815" s="57">
        <v>0.22</v>
      </c>
      <c r="L1815" s="69">
        <v>0.4</v>
      </c>
      <c r="M1815" s="56">
        <v>5</v>
      </c>
      <c r="N1815" s="56">
        <v>15.9</v>
      </c>
      <c r="O1815" s="56">
        <v>26.4</v>
      </c>
      <c r="P1815" s="56">
        <v>20.8</v>
      </c>
      <c r="Q1815" s="56">
        <v>25.9</v>
      </c>
      <c r="R1815" s="56">
        <v>29.1</v>
      </c>
      <c r="S1815" s="56">
        <v>24.3</v>
      </c>
    </row>
    <row r="1816" spans="1:19" x14ac:dyDescent="0.2">
      <c r="A1816" s="29">
        <v>504031063</v>
      </c>
      <c r="B1816" s="29" t="s">
        <v>1945</v>
      </c>
      <c r="C1816" s="55">
        <v>136</v>
      </c>
      <c r="D1816" s="55">
        <v>50</v>
      </c>
      <c r="E1816" s="55">
        <v>11494640</v>
      </c>
      <c r="F1816" s="55">
        <v>56568</v>
      </c>
      <c r="G1816" s="55">
        <v>84519</v>
      </c>
      <c r="H1816" s="57" t="s">
        <v>2974</v>
      </c>
      <c r="I1816" s="57" t="s">
        <v>2974</v>
      </c>
      <c r="J1816" s="57" t="s">
        <v>2974</v>
      </c>
      <c r="K1816" s="57" t="s">
        <v>2974</v>
      </c>
      <c r="L1816" s="69">
        <v>0.52900000000000003</v>
      </c>
      <c r="M1816" s="56" t="s">
        <v>2974</v>
      </c>
      <c r="N1816" s="56">
        <v>22.9</v>
      </c>
      <c r="O1816" s="56">
        <v>37.700000000000003</v>
      </c>
      <c r="P1816" s="56">
        <v>23.9</v>
      </c>
      <c r="Q1816" s="56">
        <v>23.2</v>
      </c>
      <c r="R1816" s="56">
        <v>23.9</v>
      </c>
      <c r="S1816" s="56">
        <v>29</v>
      </c>
    </row>
    <row r="1817" spans="1:19" x14ac:dyDescent="0.2">
      <c r="A1817" s="29">
        <v>504031064</v>
      </c>
      <c r="B1817" s="29" t="s">
        <v>2668</v>
      </c>
      <c r="C1817" s="55" t="s">
        <v>2974</v>
      </c>
      <c r="D1817" s="55" t="s">
        <v>2974</v>
      </c>
      <c r="E1817" s="55" t="s">
        <v>2974</v>
      </c>
      <c r="F1817" s="55" t="s">
        <v>2974</v>
      </c>
      <c r="G1817" s="55" t="s">
        <v>2974</v>
      </c>
      <c r="H1817" s="57" t="s">
        <v>2974</v>
      </c>
      <c r="I1817" s="57" t="s">
        <v>2974</v>
      </c>
      <c r="J1817" s="57" t="s">
        <v>2974</v>
      </c>
      <c r="K1817" s="57" t="s">
        <v>2974</v>
      </c>
      <c r="L1817" s="69" t="s">
        <v>2974</v>
      </c>
      <c r="M1817" s="56" t="s">
        <v>2974</v>
      </c>
      <c r="N1817" s="56" t="s">
        <v>2974</v>
      </c>
      <c r="O1817" s="56" t="s">
        <v>2974</v>
      </c>
      <c r="P1817" s="56" t="s">
        <v>2974</v>
      </c>
      <c r="Q1817" s="56" t="s">
        <v>2974</v>
      </c>
      <c r="R1817" s="56" t="s">
        <v>2974</v>
      </c>
      <c r="S1817" s="56" t="s">
        <v>2974</v>
      </c>
    </row>
    <row r="1818" spans="1:19" x14ac:dyDescent="0.2">
      <c r="A1818" s="29">
        <v>504031065</v>
      </c>
      <c r="B1818" s="29" t="s">
        <v>1946</v>
      </c>
      <c r="C1818" s="55">
        <v>3154</v>
      </c>
      <c r="D1818" s="55">
        <v>44</v>
      </c>
      <c r="E1818" s="55">
        <v>192476810</v>
      </c>
      <c r="F1818" s="55">
        <v>51411</v>
      </c>
      <c r="G1818" s="55">
        <v>61026</v>
      </c>
      <c r="H1818" s="57">
        <v>4.99</v>
      </c>
      <c r="I1818" s="57">
        <v>1.81</v>
      </c>
      <c r="J1818" s="57">
        <v>0.36</v>
      </c>
      <c r="K1818" s="57">
        <v>0.16</v>
      </c>
      <c r="L1818" s="69">
        <v>0.44600000000000001</v>
      </c>
      <c r="M1818" s="56">
        <v>5.9</v>
      </c>
      <c r="N1818" s="56">
        <v>17.8</v>
      </c>
      <c r="O1818" s="56">
        <v>29.2</v>
      </c>
      <c r="P1818" s="56">
        <v>25.2</v>
      </c>
      <c r="Q1818" s="56">
        <v>24.8</v>
      </c>
      <c r="R1818" s="56">
        <v>26.4</v>
      </c>
      <c r="S1818" s="56">
        <v>23.6</v>
      </c>
    </row>
    <row r="1819" spans="1:19" x14ac:dyDescent="0.2">
      <c r="A1819" s="29">
        <v>504031066</v>
      </c>
      <c r="B1819" s="29" t="s">
        <v>1947</v>
      </c>
      <c r="C1819" s="55">
        <v>5795</v>
      </c>
      <c r="D1819" s="55">
        <v>41</v>
      </c>
      <c r="E1819" s="55">
        <v>360125906</v>
      </c>
      <c r="F1819" s="55">
        <v>52618</v>
      </c>
      <c r="G1819" s="55">
        <v>62144</v>
      </c>
      <c r="H1819" s="57">
        <v>4.58</v>
      </c>
      <c r="I1819" s="57">
        <v>1.77</v>
      </c>
      <c r="J1819" s="57">
        <v>0.39</v>
      </c>
      <c r="K1819" s="57">
        <v>0.17</v>
      </c>
      <c r="L1819" s="69">
        <v>0.432</v>
      </c>
      <c r="M1819" s="56">
        <v>6.1</v>
      </c>
      <c r="N1819" s="56">
        <v>17.7</v>
      </c>
      <c r="O1819" s="56">
        <v>28.7</v>
      </c>
      <c r="P1819" s="56">
        <v>23.4</v>
      </c>
      <c r="Q1819" s="56">
        <v>25.2</v>
      </c>
      <c r="R1819" s="56">
        <v>27.5</v>
      </c>
      <c r="S1819" s="56">
        <v>23.9</v>
      </c>
    </row>
    <row r="1820" spans="1:19" x14ac:dyDescent="0.2">
      <c r="A1820" s="29">
        <v>504031067</v>
      </c>
      <c r="B1820" s="29" t="s">
        <v>1948</v>
      </c>
      <c r="C1820" s="55">
        <v>4124</v>
      </c>
      <c r="D1820" s="55">
        <v>42</v>
      </c>
      <c r="E1820" s="55">
        <v>268144772</v>
      </c>
      <c r="F1820" s="55">
        <v>56758</v>
      </c>
      <c r="G1820" s="55">
        <v>65021</v>
      </c>
      <c r="H1820" s="57">
        <v>4.05</v>
      </c>
      <c r="I1820" s="57">
        <v>1.7</v>
      </c>
      <c r="J1820" s="57">
        <v>0.42</v>
      </c>
      <c r="K1820" s="57">
        <v>0.2</v>
      </c>
      <c r="L1820" s="69">
        <v>0.40400000000000003</v>
      </c>
      <c r="M1820" s="56">
        <v>5.4</v>
      </c>
      <c r="N1820" s="56">
        <v>16.3</v>
      </c>
      <c r="O1820" s="56">
        <v>26.7</v>
      </c>
      <c r="P1820" s="56">
        <v>20.5</v>
      </c>
      <c r="Q1820" s="56">
        <v>23.4</v>
      </c>
      <c r="R1820" s="56">
        <v>29.4</v>
      </c>
      <c r="S1820" s="56">
        <v>26.6</v>
      </c>
    </row>
    <row r="1821" spans="1:19" x14ac:dyDescent="0.2">
      <c r="A1821" s="29">
        <v>504031068</v>
      </c>
      <c r="B1821" s="29" t="s">
        <v>1949</v>
      </c>
      <c r="C1821" s="55">
        <v>7058</v>
      </c>
      <c r="D1821" s="55">
        <v>42</v>
      </c>
      <c r="E1821" s="55">
        <v>513363696</v>
      </c>
      <c r="F1821" s="55">
        <v>58724</v>
      </c>
      <c r="G1821" s="55">
        <v>72735</v>
      </c>
      <c r="H1821" s="57">
        <v>4.7</v>
      </c>
      <c r="I1821" s="57">
        <v>1.85</v>
      </c>
      <c r="J1821" s="57">
        <v>0.39</v>
      </c>
      <c r="K1821" s="57">
        <v>0.18</v>
      </c>
      <c r="L1821" s="69">
        <v>0.45100000000000001</v>
      </c>
      <c r="M1821" s="56">
        <v>6.8</v>
      </c>
      <c r="N1821" s="56">
        <v>19.100000000000001</v>
      </c>
      <c r="O1821" s="56">
        <v>30.3</v>
      </c>
      <c r="P1821" s="56">
        <v>21</v>
      </c>
      <c r="Q1821" s="56">
        <v>22.9</v>
      </c>
      <c r="R1821" s="56">
        <v>24.8</v>
      </c>
      <c r="S1821" s="56">
        <v>31.3</v>
      </c>
    </row>
    <row r="1822" spans="1:19" x14ac:dyDescent="0.2">
      <c r="A1822" s="29">
        <v>504031069</v>
      </c>
      <c r="B1822" s="29" t="s">
        <v>2669</v>
      </c>
      <c r="C1822" s="55" t="s">
        <v>2974</v>
      </c>
      <c r="D1822" s="55" t="s">
        <v>2974</v>
      </c>
      <c r="E1822" s="55" t="s">
        <v>2974</v>
      </c>
      <c r="F1822" s="55" t="s">
        <v>2974</v>
      </c>
      <c r="G1822" s="55" t="s">
        <v>2974</v>
      </c>
      <c r="H1822" s="57" t="s">
        <v>2974</v>
      </c>
      <c r="I1822" s="57" t="s">
        <v>2974</v>
      </c>
      <c r="J1822" s="57" t="s">
        <v>2974</v>
      </c>
      <c r="K1822" s="57" t="s">
        <v>2974</v>
      </c>
      <c r="L1822" s="69" t="s">
        <v>2974</v>
      </c>
      <c r="M1822" s="56" t="s">
        <v>2974</v>
      </c>
      <c r="N1822" s="56" t="s">
        <v>2974</v>
      </c>
      <c r="O1822" s="56" t="s">
        <v>2974</v>
      </c>
      <c r="P1822" s="56" t="s">
        <v>2974</v>
      </c>
      <c r="Q1822" s="56" t="s">
        <v>2974</v>
      </c>
      <c r="R1822" s="56" t="s">
        <v>2974</v>
      </c>
      <c r="S1822" s="56" t="s">
        <v>2974</v>
      </c>
    </row>
    <row r="1823" spans="1:19" x14ac:dyDescent="0.2">
      <c r="A1823" s="29">
        <v>505011070</v>
      </c>
      <c r="B1823" s="29" t="s">
        <v>1952</v>
      </c>
      <c r="C1823" s="55">
        <v>6153</v>
      </c>
      <c r="D1823" s="55">
        <v>38</v>
      </c>
      <c r="E1823" s="55">
        <v>377831906</v>
      </c>
      <c r="F1823" s="55">
        <v>55086</v>
      </c>
      <c r="G1823" s="55">
        <v>61406</v>
      </c>
      <c r="H1823" s="57">
        <v>4.0199999999999996</v>
      </c>
      <c r="I1823" s="57">
        <v>1.7</v>
      </c>
      <c r="J1823" s="57">
        <v>0.42</v>
      </c>
      <c r="K1823" s="57">
        <v>0.2</v>
      </c>
      <c r="L1823" s="69">
        <v>0.39</v>
      </c>
      <c r="M1823" s="56">
        <v>4</v>
      </c>
      <c r="N1823" s="56">
        <v>14.3</v>
      </c>
      <c r="O1823" s="56">
        <v>24.8</v>
      </c>
      <c r="P1823" s="56">
        <v>21</v>
      </c>
      <c r="Q1823" s="56">
        <v>24.8</v>
      </c>
      <c r="R1823" s="56">
        <v>29</v>
      </c>
      <c r="S1823" s="56">
        <v>25.2</v>
      </c>
    </row>
    <row r="1824" spans="1:19" x14ac:dyDescent="0.2">
      <c r="A1824" s="29">
        <v>505011071</v>
      </c>
      <c r="B1824" s="29" t="s">
        <v>1953</v>
      </c>
      <c r="C1824" s="55">
        <v>8941</v>
      </c>
      <c r="D1824" s="55">
        <v>44</v>
      </c>
      <c r="E1824" s="55">
        <v>588370085</v>
      </c>
      <c r="F1824" s="55">
        <v>54185</v>
      </c>
      <c r="G1824" s="55">
        <v>65806</v>
      </c>
      <c r="H1824" s="57">
        <v>4.88</v>
      </c>
      <c r="I1824" s="57">
        <v>1.9</v>
      </c>
      <c r="J1824" s="57">
        <v>0.39</v>
      </c>
      <c r="K1824" s="57">
        <v>0.18</v>
      </c>
      <c r="L1824" s="69">
        <v>0.437</v>
      </c>
      <c r="M1824" s="56">
        <v>5.4</v>
      </c>
      <c r="N1824" s="56">
        <v>17.399999999999999</v>
      </c>
      <c r="O1824" s="56">
        <v>28.6</v>
      </c>
      <c r="P1824" s="56">
        <v>23.2</v>
      </c>
      <c r="Q1824" s="56">
        <v>24.3</v>
      </c>
      <c r="R1824" s="56">
        <v>24.5</v>
      </c>
      <c r="S1824" s="56">
        <v>28</v>
      </c>
    </row>
    <row r="1825" spans="1:19" x14ac:dyDescent="0.2">
      <c r="A1825" s="29">
        <v>505011072</v>
      </c>
      <c r="B1825" s="29" t="s">
        <v>1954</v>
      </c>
      <c r="C1825" s="55">
        <v>9845</v>
      </c>
      <c r="D1825" s="55">
        <v>47</v>
      </c>
      <c r="E1825" s="55">
        <v>733094689</v>
      </c>
      <c r="F1825" s="55">
        <v>56909</v>
      </c>
      <c r="G1825" s="55">
        <v>74464</v>
      </c>
      <c r="H1825" s="57">
        <v>6.5</v>
      </c>
      <c r="I1825" s="57">
        <v>2.04</v>
      </c>
      <c r="J1825" s="57">
        <v>0.31</v>
      </c>
      <c r="K1825" s="57">
        <v>0.12</v>
      </c>
      <c r="L1825" s="69">
        <v>0.48399999999999999</v>
      </c>
      <c r="M1825" s="56">
        <v>6.6</v>
      </c>
      <c r="N1825" s="56">
        <v>19.8</v>
      </c>
      <c r="O1825" s="56">
        <v>31.6</v>
      </c>
      <c r="P1825" s="56">
        <v>25.5</v>
      </c>
      <c r="Q1825" s="56">
        <v>20.5</v>
      </c>
      <c r="R1825" s="56">
        <v>19.899999999999999</v>
      </c>
      <c r="S1825" s="56">
        <v>34.1</v>
      </c>
    </row>
    <row r="1826" spans="1:19" x14ac:dyDescent="0.2">
      <c r="A1826" s="29">
        <v>505011073</v>
      </c>
      <c r="B1826" s="29" t="s">
        <v>1955</v>
      </c>
      <c r="C1826" s="55">
        <v>8191</v>
      </c>
      <c r="D1826" s="55">
        <v>44</v>
      </c>
      <c r="E1826" s="55">
        <v>511644600</v>
      </c>
      <c r="F1826" s="55">
        <v>53304</v>
      </c>
      <c r="G1826" s="55">
        <v>62464</v>
      </c>
      <c r="H1826" s="57">
        <v>5.67</v>
      </c>
      <c r="I1826" s="57">
        <v>1.86</v>
      </c>
      <c r="J1826" s="57">
        <v>0.33</v>
      </c>
      <c r="K1826" s="57">
        <v>0.12</v>
      </c>
      <c r="L1826" s="69">
        <v>0.443</v>
      </c>
      <c r="M1826" s="56">
        <v>4.7</v>
      </c>
      <c r="N1826" s="56">
        <v>16.3</v>
      </c>
      <c r="O1826" s="56">
        <v>27.6</v>
      </c>
      <c r="P1826" s="56">
        <v>26.1</v>
      </c>
      <c r="Q1826" s="56">
        <v>22.1</v>
      </c>
      <c r="R1826" s="56">
        <v>24</v>
      </c>
      <c r="S1826" s="56">
        <v>27.8</v>
      </c>
    </row>
    <row r="1827" spans="1:19" x14ac:dyDescent="0.2">
      <c r="A1827" s="29">
        <v>505011074</v>
      </c>
      <c r="B1827" s="29" t="s">
        <v>1956</v>
      </c>
      <c r="C1827" s="55">
        <v>6696</v>
      </c>
      <c r="D1827" s="55">
        <v>42</v>
      </c>
      <c r="E1827" s="55">
        <v>431004194</v>
      </c>
      <c r="F1827" s="55">
        <v>53903</v>
      </c>
      <c r="G1827" s="55">
        <v>64367</v>
      </c>
      <c r="H1827" s="57">
        <v>4.67</v>
      </c>
      <c r="I1827" s="57">
        <v>1.83</v>
      </c>
      <c r="J1827" s="57">
        <v>0.39</v>
      </c>
      <c r="K1827" s="57">
        <v>0.18</v>
      </c>
      <c r="L1827" s="69">
        <v>0.433</v>
      </c>
      <c r="M1827" s="56">
        <v>5.7</v>
      </c>
      <c r="N1827" s="56">
        <v>17.5</v>
      </c>
      <c r="O1827" s="56">
        <v>28.5</v>
      </c>
      <c r="P1827" s="56">
        <v>22.8</v>
      </c>
      <c r="Q1827" s="56">
        <v>25</v>
      </c>
      <c r="R1827" s="56">
        <v>25.9</v>
      </c>
      <c r="S1827" s="56">
        <v>26.4</v>
      </c>
    </row>
    <row r="1828" spans="1:19" x14ac:dyDescent="0.2">
      <c r="A1828" s="29">
        <v>505011075</v>
      </c>
      <c r="B1828" s="29" t="s">
        <v>1957</v>
      </c>
      <c r="C1828" s="55">
        <v>7566</v>
      </c>
      <c r="D1828" s="55">
        <v>48</v>
      </c>
      <c r="E1828" s="55">
        <v>640761492</v>
      </c>
      <c r="F1828" s="55">
        <v>57857</v>
      </c>
      <c r="G1828" s="55">
        <v>84690</v>
      </c>
      <c r="H1828" s="57">
        <v>6.31</v>
      </c>
      <c r="I1828" s="57">
        <v>2.1</v>
      </c>
      <c r="J1828" s="57">
        <v>0.33</v>
      </c>
      <c r="K1828" s="57">
        <v>0.14000000000000001</v>
      </c>
      <c r="L1828" s="69">
        <v>0.53300000000000003</v>
      </c>
      <c r="M1828" s="56">
        <v>10.5</v>
      </c>
      <c r="N1828" s="56">
        <v>25.4</v>
      </c>
      <c r="O1828" s="56">
        <v>37.5</v>
      </c>
      <c r="P1828" s="56">
        <v>24.4</v>
      </c>
      <c r="Q1828" s="56">
        <v>21.3</v>
      </c>
      <c r="R1828" s="56">
        <v>19.2</v>
      </c>
      <c r="S1828" s="56">
        <v>35.1</v>
      </c>
    </row>
    <row r="1829" spans="1:19" x14ac:dyDescent="0.2">
      <c r="A1829" s="29">
        <v>505011076</v>
      </c>
      <c r="B1829" s="29" t="s">
        <v>1958</v>
      </c>
      <c r="C1829" s="55">
        <v>6473</v>
      </c>
      <c r="D1829" s="55">
        <v>47</v>
      </c>
      <c r="E1829" s="55">
        <v>561060437</v>
      </c>
      <c r="F1829" s="55">
        <v>62159</v>
      </c>
      <c r="G1829" s="55">
        <v>86677</v>
      </c>
      <c r="H1829" s="57">
        <v>5.76</v>
      </c>
      <c r="I1829" s="57">
        <v>2.1</v>
      </c>
      <c r="J1829" s="57">
        <v>0.37</v>
      </c>
      <c r="K1829" s="57">
        <v>0.17</v>
      </c>
      <c r="L1829" s="69">
        <v>0.49399999999999999</v>
      </c>
      <c r="M1829" s="56">
        <v>7.3</v>
      </c>
      <c r="N1829" s="56">
        <v>21.7</v>
      </c>
      <c r="O1829" s="56">
        <v>33.799999999999997</v>
      </c>
      <c r="P1829" s="56">
        <v>21.3</v>
      </c>
      <c r="Q1829" s="56">
        <v>21.2</v>
      </c>
      <c r="R1829" s="56">
        <v>19.7</v>
      </c>
      <c r="S1829" s="56">
        <v>37.9</v>
      </c>
    </row>
    <row r="1830" spans="1:19" x14ac:dyDescent="0.2">
      <c r="A1830" s="29">
        <v>505011077</v>
      </c>
      <c r="B1830" s="29" t="s">
        <v>1959</v>
      </c>
      <c r="C1830" s="55">
        <v>8526</v>
      </c>
      <c r="D1830" s="55">
        <v>42</v>
      </c>
      <c r="E1830" s="55">
        <v>531687360</v>
      </c>
      <c r="F1830" s="55">
        <v>52199</v>
      </c>
      <c r="G1830" s="55">
        <v>62361</v>
      </c>
      <c r="H1830" s="57">
        <v>5.17</v>
      </c>
      <c r="I1830" s="57">
        <v>1.86</v>
      </c>
      <c r="J1830" s="57">
        <v>0.36</v>
      </c>
      <c r="K1830" s="57">
        <v>0.15</v>
      </c>
      <c r="L1830" s="69">
        <v>0.44800000000000001</v>
      </c>
      <c r="M1830" s="56">
        <v>5.9</v>
      </c>
      <c r="N1830" s="56">
        <v>18</v>
      </c>
      <c r="O1830" s="56">
        <v>29.2</v>
      </c>
      <c r="P1830" s="56">
        <v>25.5</v>
      </c>
      <c r="Q1830" s="56">
        <v>23.8</v>
      </c>
      <c r="R1830" s="56">
        <v>25.1</v>
      </c>
      <c r="S1830" s="56">
        <v>25.6</v>
      </c>
    </row>
    <row r="1831" spans="1:19" x14ac:dyDescent="0.2">
      <c r="A1831" s="29">
        <v>505011078</v>
      </c>
      <c r="B1831" s="29" t="s">
        <v>1960</v>
      </c>
      <c r="C1831" s="55">
        <v>7976</v>
      </c>
      <c r="D1831" s="55">
        <v>47</v>
      </c>
      <c r="E1831" s="55">
        <v>537203814</v>
      </c>
      <c r="F1831" s="55">
        <v>54246</v>
      </c>
      <c r="G1831" s="55">
        <v>67353</v>
      </c>
      <c r="H1831" s="57">
        <v>5.45</v>
      </c>
      <c r="I1831" s="57">
        <v>1.95</v>
      </c>
      <c r="J1831" s="57">
        <v>0.36</v>
      </c>
      <c r="K1831" s="57">
        <v>0.14000000000000001</v>
      </c>
      <c r="L1831" s="69">
        <v>0.45400000000000001</v>
      </c>
      <c r="M1831" s="56">
        <v>5.8</v>
      </c>
      <c r="N1831" s="56">
        <v>17.899999999999999</v>
      </c>
      <c r="O1831" s="56">
        <v>29.2</v>
      </c>
      <c r="P1831" s="56">
        <v>24.4</v>
      </c>
      <c r="Q1831" s="56">
        <v>23.1</v>
      </c>
      <c r="R1831" s="56">
        <v>22.7</v>
      </c>
      <c r="S1831" s="56">
        <v>29.9</v>
      </c>
    </row>
    <row r="1832" spans="1:19" x14ac:dyDescent="0.2">
      <c r="A1832" s="29">
        <v>505011079</v>
      </c>
      <c r="B1832" s="29" t="s">
        <v>1961</v>
      </c>
      <c r="C1832" s="55">
        <v>7351</v>
      </c>
      <c r="D1832" s="55">
        <v>46</v>
      </c>
      <c r="E1832" s="55">
        <v>550682075</v>
      </c>
      <c r="F1832" s="55">
        <v>55468</v>
      </c>
      <c r="G1832" s="55">
        <v>74913</v>
      </c>
      <c r="H1832" s="57">
        <v>5.81</v>
      </c>
      <c r="I1832" s="57">
        <v>2.0299999999999998</v>
      </c>
      <c r="J1832" s="57">
        <v>0.35</v>
      </c>
      <c r="K1832" s="57">
        <v>0.14000000000000001</v>
      </c>
      <c r="L1832" s="69">
        <v>0.497</v>
      </c>
      <c r="M1832" s="56">
        <v>8.6999999999999993</v>
      </c>
      <c r="N1832" s="56">
        <v>22.3</v>
      </c>
      <c r="O1832" s="56">
        <v>34</v>
      </c>
      <c r="P1832" s="56">
        <v>25.1</v>
      </c>
      <c r="Q1832" s="56">
        <v>22</v>
      </c>
      <c r="R1832" s="56">
        <v>21.4</v>
      </c>
      <c r="S1832" s="56">
        <v>31.5</v>
      </c>
    </row>
    <row r="1833" spans="1:19" x14ac:dyDescent="0.2">
      <c r="A1833" s="29">
        <v>505011080</v>
      </c>
      <c r="B1833" s="29" t="s">
        <v>1962</v>
      </c>
      <c r="C1833" s="55">
        <v>5341</v>
      </c>
      <c r="D1833" s="55">
        <v>48</v>
      </c>
      <c r="E1833" s="55">
        <v>388299781</v>
      </c>
      <c r="F1833" s="55">
        <v>53788</v>
      </c>
      <c r="G1833" s="55">
        <v>72702</v>
      </c>
      <c r="H1833" s="57">
        <v>5.82</v>
      </c>
      <c r="I1833" s="57">
        <v>2.0699999999999998</v>
      </c>
      <c r="J1833" s="57">
        <v>0.36</v>
      </c>
      <c r="K1833" s="57">
        <v>0.14000000000000001</v>
      </c>
      <c r="L1833" s="69">
        <v>0.49099999999999999</v>
      </c>
      <c r="M1833" s="56">
        <v>6.5</v>
      </c>
      <c r="N1833" s="56">
        <v>20.8</v>
      </c>
      <c r="O1833" s="56">
        <v>33</v>
      </c>
      <c r="P1833" s="56">
        <v>24.9</v>
      </c>
      <c r="Q1833" s="56">
        <v>23.3</v>
      </c>
      <c r="R1833" s="56">
        <v>20.2</v>
      </c>
      <c r="S1833" s="56">
        <v>31.5</v>
      </c>
    </row>
    <row r="1834" spans="1:19" x14ac:dyDescent="0.2">
      <c r="A1834" s="29">
        <v>505011081</v>
      </c>
      <c r="B1834" s="29" t="s">
        <v>1963</v>
      </c>
      <c r="C1834" s="55">
        <v>5166</v>
      </c>
      <c r="D1834" s="55">
        <v>42</v>
      </c>
      <c r="E1834" s="55">
        <v>338762090</v>
      </c>
      <c r="F1834" s="55">
        <v>55494</v>
      </c>
      <c r="G1834" s="55">
        <v>65575</v>
      </c>
      <c r="H1834" s="57">
        <v>4.82</v>
      </c>
      <c r="I1834" s="57">
        <v>1.86</v>
      </c>
      <c r="J1834" s="57">
        <v>0.39</v>
      </c>
      <c r="K1834" s="57">
        <v>0.17</v>
      </c>
      <c r="L1834" s="69">
        <v>0.42899999999999999</v>
      </c>
      <c r="M1834" s="56">
        <v>4.8</v>
      </c>
      <c r="N1834" s="56">
        <v>16.2</v>
      </c>
      <c r="O1834" s="56">
        <v>27.1</v>
      </c>
      <c r="P1834" s="56">
        <v>22.3</v>
      </c>
      <c r="Q1834" s="56">
        <v>24.4</v>
      </c>
      <c r="R1834" s="56">
        <v>24.5</v>
      </c>
      <c r="S1834" s="56">
        <v>28.9</v>
      </c>
    </row>
    <row r="1835" spans="1:19" x14ac:dyDescent="0.2">
      <c r="A1835" s="29">
        <v>505011082</v>
      </c>
      <c r="B1835" s="29" t="s">
        <v>1964</v>
      </c>
      <c r="C1835" s="55">
        <v>6902</v>
      </c>
      <c r="D1835" s="55">
        <v>49</v>
      </c>
      <c r="E1835" s="55">
        <v>613778977</v>
      </c>
      <c r="F1835" s="55">
        <v>58474</v>
      </c>
      <c r="G1835" s="55">
        <v>88928</v>
      </c>
      <c r="H1835" s="57">
        <v>7.45</v>
      </c>
      <c r="I1835" s="57">
        <v>2.2999999999999998</v>
      </c>
      <c r="J1835" s="57">
        <v>0.31</v>
      </c>
      <c r="K1835" s="57">
        <v>0.12</v>
      </c>
      <c r="L1835" s="69">
        <v>0.54200000000000004</v>
      </c>
      <c r="M1835" s="56">
        <v>10.1</v>
      </c>
      <c r="N1835" s="56">
        <v>25.5</v>
      </c>
      <c r="O1835" s="56">
        <v>37.700000000000003</v>
      </c>
      <c r="P1835" s="56">
        <v>25.2</v>
      </c>
      <c r="Q1835" s="56">
        <v>20.399999999999999</v>
      </c>
      <c r="R1835" s="56">
        <v>18.2</v>
      </c>
      <c r="S1835" s="56">
        <v>36.299999999999997</v>
      </c>
    </row>
    <row r="1836" spans="1:19" x14ac:dyDescent="0.2">
      <c r="A1836" s="29">
        <v>505011083</v>
      </c>
      <c r="B1836" s="29" t="s">
        <v>1965</v>
      </c>
      <c r="C1836" s="55">
        <v>6326</v>
      </c>
      <c r="D1836" s="55">
        <v>48</v>
      </c>
      <c r="E1836" s="55">
        <v>444297855</v>
      </c>
      <c r="F1836" s="55">
        <v>54127</v>
      </c>
      <c r="G1836" s="55">
        <v>70234</v>
      </c>
      <c r="H1836" s="57">
        <v>5.63</v>
      </c>
      <c r="I1836" s="57">
        <v>2.04</v>
      </c>
      <c r="J1836" s="57">
        <v>0.36</v>
      </c>
      <c r="K1836" s="57">
        <v>0.16</v>
      </c>
      <c r="L1836" s="69">
        <v>0.47099999999999997</v>
      </c>
      <c r="M1836" s="56">
        <v>6.4</v>
      </c>
      <c r="N1836" s="56">
        <v>19.2</v>
      </c>
      <c r="O1836" s="56">
        <v>31</v>
      </c>
      <c r="P1836" s="56">
        <v>24.7</v>
      </c>
      <c r="Q1836" s="56">
        <v>23.3</v>
      </c>
      <c r="R1836" s="56">
        <v>21.7</v>
      </c>
      <c r="S1836" s="56">
        <v>30.4</v>
      </c>
    </row>
    <row r="1837" spans="1:19" x14ac:dyDescent="0.2">
      <c r="A1837" s="29">
        <v>505021084</v>
      </c>
      <c r="B1837" s="29" t="s">
        <v>1967</v>
      </c>
      <c r="C1837" s="55">
        <v>9429</v>
      </c>
      <c r="D1837" s="55">
        <v>41</v>
      </c>
      <c r="E1837" s="55">
        <v>575540740</v>
      </c>
      <c r="F1837" s="55">
        <v>52916</v>
      </c>
      <c r="G1837" s="55">
        <v>61039</v>
      </c>
      <c r="H1837" s="57">
        <v>4.72</v>
      </c>
      <c r="I1837" s="57">
        <v>1.79</v>
      </c>
      <c r="J1837" s="57">
        <v>0.38</v>
      </c>
      <c r="K1837" s="57">
        <v>0.15</v>
      </c>
      <c r="L1837" s="69">
        <v>0.42699999999999999</v>
      </c>
      <c r="M1837" s="56">
        <v>4.8</v>
      </c>
      <c r="N1837" s="56">
        <v>16.399999999999999</v>
      </c>
      <c r="O1837" s="56">
        <v>27.3</v>
      </c>
      <c r="P1837" s="56">
        <v>24.3</v>
      </c>
      <c r="Q1837" s="56">
        <v>24.3</v>
      </c>
      <c r="R1837" s="56">
        <v>26.7</v>
      </c>
      <c r="S1837" s="56">
        <v>24.7</v>
      </c>
    </row>
    <row r="1838" spans="1:19" x14ac:dyDescent="0.2">
      <c r="A1838" s="29">
        <v>505021085</v>
      </c>
      <c r="B1838" s="29" t="s">
        <v>1968</v>
      </c>
      <c r="C1838" s="55">
        <v>10186</v>
      </c>
      <c r="D1838" s="55">
        <v>36</v>
      </c>
      <c r="E1838" s="55">
        <v>492055722</v>
      </c>
      <c r="F1838" s="55">
        <v>44776</v>
      </c>
      <c r="G1838" s="55">
        <v>48307</v>
      </c>
      <c r="H1838" s="57">
        <v>4.03</v>
      </c>
      <c r="I1838" s="57">
        <v>1.63</v>
      </c>
      <c r="J1838" s="57">
        <v>0.4</v>
      </c>
      <c r="K1838" s="57">
        <v>0.2</v>
      </c>
      <c r="L1838" s="69">
        <v>0.39300000000000002</v>
      </c>
      <c r="M1838" s="56">
        <v>4.0999999999999996</v>
      </c>
      <c r="N1838" s="56">
        <v>14.6</v>
      </c>
      <c r="O1838" s="56">
        <v>25</v>
      </c>
      <c r="P1838" s="56">
        <v>27.7</v>
      </c>
      <c r="Q1838" s="56">
        <v>30</v>
      </c>
      <c r="R1838" s="56">
        <v>29.7</v>
      </c>
      <c r="S1838" s="56">
        <v>12.6</v>
      </c>
    </row>
    <row r="1839" spans="1:19" x14ac:dyDescent="0.2">
      <c r="A1839" s="29">
        <v>505021086</v>
      </c>
      <c r="B1839" s="29" t="s">
        <v>1969</v>
      </c>
      <c r="C1839" s="55">
        <v>14899</v>
      </c>
      <c r="D1839" s="55">
        <v>45</v>
      </c>
      <c r="E1839" s="55">
        <v>977826449</v>
      </c>
      <c r="F1839" s="55">
        <v>50293</v>
      </c>
      <c r="G1839" s="55">
        <v>65630</v>
      </c>
      <c r="H1839" s="57">
        <v>5.77</v>
      </c>
      <c r="I1839" s="57">
        <v>1.97</v>
      </c>
      <c r="J1839" s="57">
        <v>0.34</v>
      </c>
      <c r="K1839" s="57">
        <v>0.13</v>
      </c>
      <c r="L1839" s="69">
        <v>0.496</v>
      </c>
      <c r="M1839" s="56">
        <v>9</v>
      </c>
      <c r="N1839" s="56">
        <v>22.1</v>
      </c>
      <c r="O1839" s="56">
        <v>33.5</v>
      </c>
      <c r="P1839" s="56">
        <v>27.4</v>
      </c>
      <c r="Q1839" s="56">
        <v>23.6</v>
      </c>
      <c r="R1839" s="56">
        <v>22.6</v>
      </c>
      <c r="S1839" s="56">
        <v>26.4</v>
      </c>
    </row>
    <row r="1840" spans="1:19" x14ac:dyDescent="0.2">
      <c r="A1840" s="29">
        <v>505021087</v>
      </c>
      <c r="B1840" s="29" t="s">
        <v>2670</v>
      </c>
      <c r="C1840" s="55" t="s">
        <v>2974</v>
      </c>
      <c r="D1840" s="55" t="s">
        <v>2974</v>
      </c>
      <c r="E1840" s="55" t="s">
        <v>2974</v>
      </c>
      <c r="F1840" s="55" t="s">
        <v>2974</v>
      </c>
      <c r="G1840" s="55" t="s">
        <v>2974</v>
      </c>
      <c r="H1840" s="57" t="s">
        <v>2974</v>
      </c>
      <c r="I1840" s="57" t="s">
        <v>2974</v>
      </c>
      <c r="J1840" s="57" t="s">
        <v>2974</v>
      </c>
      <c r="K1840" s="57" t="s">
        <v>2974</v>
      </c>
      <c r="L1840" s="69" t="s">
        <v>2974</v>
      </c>
      <c r="M1840" s="56" t="s">
        <v>2974</v>
      </c>
      <c r="N1840" s="56" t="s">
        <v>2974</v>
      </c>
      <c r="O1840" s="56" t="s">
        <v>2974</v>
      </c>
      <c r="P1840" s="56" t="s">
        <v>2974</v>
      </c>
      <c r="Q1840" s="56" t="s">
        <v>2974</v>
      </c>
      <c r="R1840" s="56" t="s">
        <v>2974</v>
      </c>
      <c r="S1840" s="56" t="s">
        <v>2974</v>
      </c>
    </row>
    <row r="1841" spans="1:19" x14ac:dyDescent="0.2">
      <c r="A1841" s="29">
        <v>505021088</v>
      </c>
      <c r="B1841" s="29" t="s">
        <v>1970</v>
      </c>
      <c r="C1841" s="55">
        <v>11522</v>
      </c>
      <c r="D1841" s="55">
        <v>37</v>
      </c>
      <c r="E1841" s="55">
        <v>884996681</v>
      </c>
      <c r="F1841" s="55">
        <v>63614</v>
      </c>
      <c r="G1841" s="55">
        <v>76809</v>
      </c>
      <c r="H1841" s="57">
        <v>4.82</v>
      </c>
      <c r="I1841" s="57">
        <v>1.8</v>
      </c>
      <c r="J1841" s="57">
        <v>0.37</v>
      </c>
      <c r="K1841" s="57">
        <v>0.17</v>
      </c>
      <c r="L1841" s="69">
        <v>0.443</v>
      </c>
      <c r="M1841" s="56">
        <v>6.6</v>
      </c>
      <c r="N1841" s="56">
        <v>18.8</v>
      </c>
      <c r="O1841" s="56">
        <v>29.8</v>
      </c>
      <c r="P1841" s="56">
        <v>20.7</v>
      </c>
      <c r="Q1841" s="56">
        <v>19.8</v>
      </c>
      <c r="R1841" s="56">
        <v>24.8</v>
      </c>
      <c r="S1841" s="56">
        <v>34.799999999999997</v>
      </c>
    </row>
    <row r="1842" spans="1:19" x14ac:dyDescent="0.2">
      <c r="A1842" s="29">
        <v>505021089</v>
      </c>
      <c r="B1842" s="29" t="s">
        <v>1971</v>
      </c>
      <c r="C1842" s="55">
        <v>13389</v>
      </c>
      <c r="D1842" s="55">
        <v>46</v>
      </c>
      <c r="E1842" s="55">
        <v>1081146031</v>
      </c>
      <c r="F1842" s="55">
        <v>60009</v>
      </c>
      <c r="G1842" s="55">
        <v>80749</v>
      </c>
      <c r="H1842" s="57">
        <v>6.76</v>
      </c>
      <c r="I1842" s="57">
        <v>2.08</v>
      </c>
      <c r="J1842" s="57">
        <v>0.31</v>
      </c>
      <c r="K1842" s="57">
        <v>0.12</v>
      </c>
      <c r="L1842" s="69">
        <v>0.5</v>
      </c>
      <c r="M1842" s="56">
        <v>7.5</v>
      </c>
      <c r="N1842" s="56">
        <v>21.5</v>
      </c>
      <c r="O1842" s="56">
        <v>33.4</v>
      </c>
      <c r="P1842" s="56">
        <v>25</v>
      </c>
      <c r="Q1842" s="56">
        <v>19.600000000000001</v>
      </c>
      <c r="R1842" s="56">
        <v>19.399999999999999</v>
      </c>
      <c r="S1842" s="56">
        <v>36.1</v>
      </c>
    </row>
    <row r="1843" spans="1:19" x14ac:dyDescent="0.2">
      <c r="A1843" s="29">
        <v>505021090</v>
      </c>
      <c r="B1843" s="29" t="s">
        <v>1972</v>
      </c>
      <c r="C1843" s="55">
        <v>11250</v>
      </c>
      <c r="D1843" s="55">
        <v>35</v>
      </c>
      <c r="E1843" s="55">
        <v>610940403</v>
      </c>
      <c r="F1843" s="55">
        <v>49588</v>
      </c>
      <c r="G1843" s="55">
        <v>54306</v>
      </c>
      <c r="H1843" s="57">
        <v>4.2300000000000004</v>
      </c>
      <c r="I1843" s="57">
        <v>1.67</v>
      </c>
      <c r="J1843" s="57">
        <v>0.4</v>
      </c>
      <c r="K1843" s="57">
        <v>0.19</v>
      </c>
      <c r="L1843" s="69">
        <v>0.39700000000000002</v>
      </c>
      <c r="M1843" s="56">
        <v>4</v>
      </c>
      <c r="N1843" s="56">
        <v>14.7</v>
      </c>
      <c r="O1843" s="56">
        <v>25.2</v>
      </c>
      <c r="P1843" s="56">
        <v>25.1</v>
      </c>
      <c r="Q1843" s="56">
        <v>26.9</v>
      </c>
      <c r="R1843" s="56">
        <v>29.6</v>
      </c>
      <c r="S1843" s="56">
        <v>18.5</v>
      </c>
    </row>
    <row r="1844" spans="1:19" x14ac:dyDescent="0.2">
      <c r="A1844" s="29">
        <v>505021091</v>
      </c>
      <c r="B1844" s="29" t="s">
        <v>1973</v>
      </c>
      <c r="C1844" s="55">
        <v>306</v>
      </c>
      <c r="D1844" s="55">
        <v>38</v>
      </c>
      <c r="E1844" s="55">
        <v>23952100</v>
      </c>
      <c r="F1844" s="55">
        <v>48762</v>
      </c>
      <c r="G1844" s="55">
        <v>78275</v>
      </c>
      <c r="H1844" s="57">
        <v>8.3800000000000008</v>
      </c>
      <c r="I1844" s="57">
        <v>2.02</v>
      </c>
      <c r="J1844" s="57">
        <v>0.24</v>
      </c>
      <c r="K1844" s="57">
        <v>0.04</v>
      </c>
      <c r="L1844" s="69">
        <v>0.622</v>
      </c>
      <c r="M1844" s="56" t="s">
        <v>2974</v>
      </c>
      <c r="N1844" s="56">
        <v>35.6</v>
      </c>
      <c r="O1844" s="56">
        <v>46.8</v>
      </c>
      <c r="P1844" s="56">
        <v>33.4</v>
      </c>
      <c r="Q1844" s="56">
        <v>19.2</v>
      </c>
      <c r="R1844" s="56">
        <v>22.4</v>
      </c>
      <c r="S1844" s="56">
        <v>25</v>
      </c>
    </row>
    <row r="1845" spans="1:19" x14ac:dyDescent="0.2">
      <c r="A1845" s="29">
        <v>505021092</v>
      </c>
      <c r="B1845" s="29" t="s">
        <v>1974</v>
      </c>
      <c r="C1845" s="55">
        <v>11903</v>
      </c>
      <c r="D1845" s="55">
        <v>37</v>
      </c>
      <c r="E1845" s="55">
        <v>916838996</v>
      </c>
      <c r="F1845" s="55">
        <v>62503</v>
      </c>
      <c r="G1845" s="55">
        <v>77026</v>
      </c>
      <c r="H1845" s="57">
        <v>5.09</v>
      </c>
      <c r="I1845" s="57">
        <v>1.85</v>
      </c>
      <c r="J1845" s="57">
        <v>0.36</v>
      </c>
      <c r="K1845" s="57">
        <v>0.17</v>
      </c>
      <c r="L1845" s="69">
        <v>0.45900000000000002</v>
      </c>
      <c r="M1845" s="56">
        <v>7.3</v>
      </c>
      <c r="N1845" s="56">
        <v>19.7</v>
      </c>
      <c r="O1845" s="56">
        <v>30.6</v>
      </c>
      <c r="P1845" s="56">
        <v>21.4</v>
      </c>
      <c r="Q1845" s="56">
        <v>20.2</v>
      </c>
      <c r="R1845" s="56">
        <v>23.6</v>
      </c>
      <c r="S1845" s="56">
        <v>34.799999999999997</v>
      </c>
    </row>
    <row r="1846" spans="1:19" x14ac:dyDescent="0.2">
      <c r="A1846" s="29">
        <v>505021093</v>
      </c>
      <c r="B1846" s="29" t="s">
        <v>1975</v>
      </c>
      <c r="C1846" s="55">
        <v>9255</v>
      </c>
      <c r="D1846" s="55">
        <v>40</v>
      </c>
      <c r="E1846" s="55">
        <v>647560571</v>
      </c>
      <c r="F1846" s="55">
        <v>53192</v>
      </c>
      <c r="G1846" s="55">
        <v>69969</v>
      </c>
      <c r="H1846" s="57">
        <v>5.22</v>
      </c>
      <c r="I1846" s="57">
        <v>1.95</v>
      </c>
      <c r="J1846" s="57">
        <v>0.37</v>
      </c>
      <c r="K1846" s="57">
        <v>0.16</v>
      </c>
      <c r="L1846" s="69">
        <v>0.48499999999999999</v>
      </c>
      <c r="M1846" s="56">
        <v>8.3000000000000007</v>
      </c>
      <c r="N1846" s="56">
        <v>21.8</v>
      </c>
      <c r="O1846" s="56">
        <v>33.299999999999997</v>
      </c>
      <c r="P1846" s="56">
        <v>24.7</v>
      </c>
      <c r="Q1846" s="56">
        <v>23.6</v>
      </c>
      <c r="R1846" s="56">
        <v>23.7</v>
      </c>
      <c r="S1846" s="56">
        <v>28</v>
      </c>
    </row>
    <row r="1847" spans="1:19" x14ac:dyDescent="0.2">
      <c r="A1847" s="29">
        <v>505021094</v>
      </c>
      <c r="B1847" s="29" t="s">
        <v>1976</v>
      </c>
      <c r="C1847" s="55">
        <v>5303</v>
      </c>
      <c r="D1847" s="55">
        <v>48</v>
      </c>
      <c r="E1847" s="55">
        <v>518917263</v>
      </c>
      <c r="F1847" s="55">
        <v>62779</v>
      </c>
      <c r="G1847" s="55">
        <v>97854</v>
      </c>
      <c r="H1847" s="57">
        <v>7.17</v>
      </c>
      <c r="I1847" s="57">
        <v>2.16</v>
      </c>
      <c r="J1847" s="57">
        <v>0.3</v>
      </c>
      <c r="K1847" s="57">
        <v>0.12</v>
      </c>
      <c r="L1847" s="69">
        <v>0.56100000000000005</v>
      </c>
      <c r="M1847" s="56">
        <v>13.6</v>
      </c>
      <c r="N1847" s="56">
        <v>29.2</v>
      </c>
      <c r="O1847" s="56">
        <v>40.799999999999997</v>
      </c>
      <c r="P1847" s="56">
        <v>24.6</v>
      </c>
      <c r="Q1847" s="56">
        <v>18.600000000000001</v>
      </c>
      <c r="R1847" s="56">
        <v>18.100000000000001</v>
      </c>
      <c r="S1847" s="56">
        <v>38.700000000000003</v>
      </c>
    </row>
    <row r="1848" spans="1:19" x14ac:dyDescent="0.2">
      <c r="A1848" s="29">
        <v>505021095</v>
      </c>
      <c r="B1848" s="29" t="s">
        <v>1977</v>
      </c>
      <c r="C1848" s="55">
        <v>8074</v>
      </c>
      <c r="D1848" s="55">
        <v>37</v>
      </c>
      <c r="E1848" s="55">
        <v>519560587</v>
      </c>
      <c r="F1848" s="55">
        <v>54991</v>
      </c>
      <c r="G1848" s="55">
        <v>64350</v>
      </c>
      <c r="H1848" s="57">
        <v>4.54</v>
      </c>
      <c r="I1848" s="57">
        <v>1.78</v>
      </c>
      <c r="J1848" s="57">
        <v>0.39</v>
      </c>
      <c r="K1848" s="57">
        <v>0.18</v>
      </c>
      <c r="L1848" s="69">
        <v>0.42399999999999999</v>
      </c>
      <c r="M1848" s="56">
        <v>5.4</v>
      </c>
      <c r="N1848" s="56">
        <v>16.899999999999999</v>
      </c>
      <c r="O1848" s="56">
        <v>27.7</v>
      </c>
      <c r="P1848" s="56">
        <v>22.5</v>
      </c>
      <c r="Q1848" s="56">
        <v>24.2</v>
      </c>
      <c r="R1848" s="56">
        <v>26.3</v>
      </c>
      <c r="S1848" s="56">
        <v>27</v>
      </c>
    </row>
    <row r="1849" spans="1:19" x14ac:dyDescent="0.2">
      <c r="A1849" s="29">
        <v>505021096</v>
      </c>
      <c r="B1849" s="29" t="s">
        <v>1978</v>
      </c>
      <c r="C1849" s="55">
        <v>9399</v>
      </c>
      <c r="D1849" s="55">
        <v>47</v>
      </c>
      <c r="E1849" s="55">
        <v>875040681</v>
      </c>
      <c r="F1849" s="55">
        <v>59401</v>
      </c>
      <c r="G1849" s="55">
        <v>93099</v>
      </c>
      <c r="H1849" s="57">
        <v>7.57</v>
      </c>
      <c r="I1849" s="57">
        <v>2.25</v>
      </c>
      <c r="J1849" s="57">
        <v>0.3</v>
      </c>
      <c r="K1849" s="57">
        <v>0.11</v>
      </c>
      <c r="L1849" s="69">
        <v>0.56299999999999994</v>
      </c>
      <c r="M1849" s="56">
        <v>12</v>
      </c>
      <c r="N1849" s="56">
        <v>28.4</v>
      </c>
      <c r="O1849" s="56">
        <v>40.5</v>
      </c>
      <c r="P1849" s="56">
        <v>26.4</v>
      </c>
      <c r="Q1849" s="56">
        <v>18.8</v>
      </c>
      <c r="R1849" s="56">
        <v>17.7</v>
      </c>
      <c r="S1849" s="56">
        <v>37.1</v>
      </c>
    </row>
    <row r="1850" spans="1:19" x14ac:dyDescent="0.2">
      <c r="A1850" s="29">
        <v>505021097</v>
      </c>
      <c r="B1850" s="29" t="s">
        <v>1979</v>
      </c>
      <c r="C1850" s="55">
        <v>10434</v>
      </c>
      <c r="D1850" s="55">
        <v>42</v>
      </c>
      <c r="E1850" s="55">
        <v>783007075</v>
      </c>
      <c r="F1850" s="55">
        <v>55404</v>
      </c>
      <c r="G1850" s="55">
        <v>75044</v>
      </c>
      <c r="H1850" s="57">
        <v>5.5</v>
      </c>
      <c r="I1850" s="57">
        <v>1.95</v>
      </c>
      <c r="J1850" s="57">
        <v>0.35</v>
      </c>
      <c r="K1850" s="57">
        <v>0.14000000000000001</v>
      </c>
      <c r="L1850" s="69">
        <v>0.501</v>
      </c>
      <c r="M1850" s="56">
        <v>9.9</v>
      </c>
      <c r="N1850" s="56">
        <v>23.9</v>
      </c>
      <c r="O1850" s="56">
        <v>35.4</v>
      </c>
      <c r="P1850" s="56">
        <v>24.4</v>
      </c>
      <c r="Q1850" s="56">
        <v>22.1</v>
      </c>
      <c r="R1850" s="56">
        <v>23.4</v>
      </c>
      <c r="S1850" s="56">
        <v>30.1</v>
      </c>
    </row>
    <row r="1851" spans="1:19" x14ac:dyDescent="0.2">
      <c r="A1851" s="29">
        <v>505031098</v>
      </c>
      <c r="B1851" s="29" t="s">
        <v>1981</v>
      </c>
      <c r="C1851" s="55">
        <v>6154</v>
      </c>
      <c r="D1851" s="55">
        <v>42</v>
      </c>
      <c r="E1851" s="55">
        <v>321286265</v>
      </c>
      <c r="F1851" s="55">
        <v>47109</v>
      </c>
      <c r="G1851" s="55">
        <v>52208</v>
      </c>
      <c r="H1851" s="57">
        <v>4.25</v>
      </c>
      <c r="I1851" s="57">
        <v>1.68</v>
      </c>
      <c r="J1851" s="57">
        <v>0.4</v>
      </c>
      <c r="K1851" s="57">
        <v>0.2</v>
      </c>
      <c r="L1851" s="69">
        <v>0.40699999999999997</v>
      </c>
      <c r="M1851" s="56">
        <v>4.4000000000000004</v>
      </c>
      <c r="N1851" s="56">
        <v>15.3</v>
      </c>
      <c r="O1851" s="56">
        <v>26</v>
      </c>
      <c r="P1851" s="56">
        <v>26.3</v>
      </c>
      <c r="Q1851" s="56">
        <v>28.5</v>
      </c>
      <c r="R1851" s="56">
        <v>28.7</v>
      </c>
      <c r="S1851" s="56">
        <v>16.5</v>
      </c>
    </row>
    <row r="1852" spans="1:19" x14ac:dyDescent="0.2">
      <c r="A1852" s="29">
        <v>505031099</v>
      </c>
      <c r="B1852" s="29" t="s">
        <v>1982</v>
      </c>
      <c r="C1852" s="55">
        <v>12405</v>
      </c>
      <c r="D1852" s="55">
        <v>39</v>
      </c>
      <c r="E1852" s="55">
        <v>734588680</v>
      </c>
      <c r="F1852" s="55">
        <v>50939</v>
      </c>
      <c r="G1852" s="55">
        <v>59217</v>
      </c>
      <c r="H1852" s="57">
        <v>4.37</v>
      </c>
      <c r="I1852" s="57">
        <v>1.77</v>
      </c>
      <c r="J1852" s="57">
        <v>0.41</v>
      </c>
      <c r="K1852" s="57">
        <v>0.19</v>
      </c>
      <c r="L1852" s="69">
        <v>0.41599999999999998</v>
      </c>
      <c r="M1852" s="56">
        <v>4.7</v>
      </c>
      <c r="N1852" s="56">
        <v>16.100000000000001</v>
      </c>
      <c r="O1852" s="56">
        <v>27.1</v>
      </c>
      <c r="P1852" s="56">
        <v>23.5</v>
      </c>
      <c r="Q1852" s="56">
        <v>26.9</v>
      </c>
      <c r="R1852" s="56">
        <v>27.3</v>
      </c>
      <c r="S1852" s="56">
        <v>22.3</v>
      </c>
    </row>
    <row r="1853" spans="1:19" x14ac:dyDescent="0.2">
      <c r="A1853" s="29">
        <v>505031100</v>
      </c>
      <c r="B1853" s="29" t="s">
        <v>1983</v>
      </c>
      <c r="C1853" s="55">
        <v>10617</v>
      </c>
      <c r="D1853" s="55">
        <v>38</v>
      </c>
      <c r="E1853" s="55">
        <v>681695778</v>
      </c>
      <c r="F1853" s="55">
        <v>56599</v>
      </c>
      <c r="G1853" s="55">
        <v>64208</v>
      </c>
      <c r="H1853" s="57">
        <v>4.05</v>
      </c>
      <c r="I1853" s="57">
        <v>1.7</v>
      </c>
      <c r="J1853" s="57">
        <v>0.42</v>
      </c>
      <c r="K1853" s="57">
        <v>0.22</v>
      </c>
      <c r="L1853" s="69">
        <v>0.39800000000000002</v>
      </c>
      <c r="M1853" s="56">
        <v>4.8</v>
      </c>
      <c r="N1853" s="56">
        <v>15.6</v>
      </c>
      <c r="O1853" s="56">
        <v>26.2</v>
      </c>
      <c r="P1853" s="56">
        <v>20.5</v>
      </c>
      <c r="Q1853" s="56">
        <v>24.5</v>
      </c>
      <c r="R1853" s="56">
        <v>28.8</v>
      </c>
      <c r="S1853" s="56">
        <v>26.3</v>
      </c>
    </row>
    <row r="1854" spans="1:19" x14ac:dyDescent="0.2">
      <c r="A1854" s="29">
        <v>505031101</v>
      </c>
      <c r="B1854" s="29" t="s">
        <v>1984</v>
      </c>
      <c r="C1854" s="55">
        <v>8084</v>
      </c>
      <c r="D1854" s="55">
        <v>38</v>
      </c>
      <c r="E1854" s="55">
        <v>485351185</v>
      </c>
      <c r="F1854" s="55">
        <v>52889</v>
      </c>
      <c r="G1854" s="55">
        <v>60038</v>
      </c>
      <c r="H1854" s="57">
        <v>4.22</v>
      </c>
      <c r="I1854" s="57">
        <v>1.74</v>
      </c>
      <c r="J1854" s="57">
        <v>0.41</v>
      </c>
      <c r="K1854" s="57">
        <v>0.2</v>
      </c>
      <c r="L1854" s="69">
        <v>0.40200000000000002</v>
      </c>
      <c r="M1854" s="56">
        <v>4.0999999999999996</v>
      </c>
      <c r="N1854" s="56">
        <v>15.2</v>
      </c>
      <c r="O1854" s="56">
        <v>26</v>
      </c>
      <c r="P1854" s="56">
        <v>22.3</v>
      </c>
      <c r="Q1854" s="56">
        <v>26.3</v>
      </c>
      <c r="R1854" s="56">
        <v>27.8</v>
      </c>
      <c r="S1854" s="56">
        <v>23.6</v>
      </c>
    </row>
    <row r="1855" spans="1:19" x14ac:dyDescent="0.2">
      <c r="A1855" s="29">
        <v>505031102</v>
      </c>
      <c r="B1855" s="29" t="s">
        <v>1985</v>
      </c>
      <c r="C1855" s="55">
        <v>4090</v>
      </c>
      <c r="D1855" s="55">
        <v>38</v>
      </c>
      <c r="E1855" s="55">
        <v>197498301</v>
      </c>
      <c r="F1855" s="55">
        <v>44075</v>
      </c>
      <c r="G1855" s="55">
        <v>48288</v>
      </c>
      <c r="H1855" s="57">
        <v>4.0999999999999996</v>
      </c>
      <c r="I1855" s="57">
        <v>1.66</v>
      </c>
      <c r="J1855" s="57">
        <v>0.41</v>
      </c>
      <c r="K1855" s="57">
        <v>0.2</v>
      </c>
      <c r="L1855" s="69">
        <v>0.39500000000000002</v>
      </c>
      <c r="M1855" s="56">
        <v>3.9</v>
      </c>
      <c r="N1855" s="56">
        <v>14.4</v>
      </c>
      <c r="O1855" s="56">
        <v>24.8</v>
      </c>
      <c r="P1855" s="56">
        <v>27.5</v>
      </c>
      <c r="Q1855" s="56">
        <v>29.8</v>
      </c>
      <c r="R1855" s="56">
        <v>29.7</v>
      </c>
      <c r="S1855" s="56">
        <v>13</v>
      </c>
    </row>
    <row r="1856" spans="1:19" x14ac:dyDescent="0.2">
      <c r="A1856" s="29">
        <v>505031103</v>
      </c>
      <c r="B1856" s="29" t="s">
        <v>1986</v>
      </c>
      <c r="C1856" s="55">
        <v>17099</v>
      </c>
      <c r="D1856" s="55">
        <v>40</v>
      </c>
      <c r="E1856" s="55">
        <v>1141329541</v>
      </c>
      <c r="F1856" s="55">
        <v>55311</v>
      </c>
      <c r="G1856" s="55">
        <v>66748</v>
      </c>
      <c r="H1856" s="57">
        <v>4.58</v>
      </c>
      <c r="I1856" s="57">
        <v>1.81</v>
      </c>
      <c r="J1856" s="57">
        <v>0.39</v>
      </c>
      <c r="K1856" s="57">
        <v>0.2</v>
      </c>
      <c r="L1856" s="69">
        <v>0.44</v>
      </c>
      <c r="M1856" s="56">
        <v>7.4</v>
      </c>
      <c r="N1856" s="56">
        <v>18.8</v>
      </c>
      <c r="O1856" s="56">
        <v>29.5</v>
      </c>
      <c r="P1856" s="56">
        <v>22.4</v>
      </c>
      <c r="Q1856" s="56">
        <v>24.1</v>
      </c>
      <c r="R1856" s="56">
        <v>25.8</v>
      </c>
      <c r="S1856" s="56">
        <v>27.7</v>
      </c>
    </row>
    <row r="1857" spans="1:19" x14ac:dyDescent="0.2">
      <c r="A1857" s="29">
        <v>505031104</v>
      </c>
      <c r="B1857" s="29" t="s">
        <v>1987</v>
      </c>
      <c r="C1857" s="55">
        <v>5627</v>
      </c>
      <c r="D1857" s="55">
        <v>41</v>
      </c>
      <c r="E1857" s="55">
        <v>297774797</v>
      </c>
      <c r="F1857" s="55">
        <v>47075</v>
      </c>
      <c r="G1857" s="55">
        <v>52919</v>
      </c>
      <c r="H1857" s="57">
        <v>4.1100000000000003</v>
      </c>
      <c r="I1857" s="57">
        <v>1.71</v>
      </c>
      <c r="J1857" s="57">
        <v>0.42</v>
      </c>
      <c r="K1857" s="57">
        <v>0.2</v>
      </c>
      <c r="L1857" s="69">
        <v>0.40300000000000002</v>
      </c>
      <c r="M1857" s="56">
        <v>4.3</v>
      </c>
      <c r="N1857" s="56">
        <v>15.3</v>
      </c>
      <c r="O1857" s="56">
        <v>25.9</v>
      </c>
      <c r="P1857" s="56">
        <v>25.7</v>
      </c>
      <c r="Q1857" s="56">
        <v>28.6</v>
      </c>
      <c r="R1857" s="56">
        <v>28.3</v>
      </c>
      <c r="S1857" s="56">
        <v>17.399999999999999</v>
      </c>
    </row>
    <row r="1858" spans="1:19" x14ac:dyDescent="0.2">
      <c r="A1858" s="29">
        <v>505031105</v>
      </c>
      <c r="B1858" s="29" t="s">
        <v>1988</v>
      </c>
      <c r="C1858" s="55">
        <v>12619</v>
      </c>
      <c r="D1858" s="55">
        <v>45</v>
      </c>
      <c r="E1858" s="55">
        <v>902810985</v>
      </c>
      <c r="F1858" s="55">
        <v>54964</v>
      </c>
      <c r="G1858" s="55">
        <v>71544</v>
      </c>
      <c r="H1858" s="57">
        <v>5.09</v>
      </c>
      <c r="I1858" s="57">
        <v>1.99</v>
      </c>
      <c r="J1858" s="57">
        <v>0.39</v>
      </c>
      <c r="K1858" s="57">
        <v>0.2</v>
      </c>
      <c r="L1858" s="69">
        <v>0.46200000000000002</v>
      </c>
      <c r="M1858" s="56">
        <v>6.6</v>
      </c>
      <c r="N1858" s="56">
        <v>19.5</v>
      </c>
      <c r="O1858" s="56">
        <v>31</v>
      </c>
      <c r="P1858" s="56">
        <v>22.7</v>
      </c>
      <c r="Q1858" s="56">
        <v>24.2</v>
      </c>
      <c r="R1858" s="56">
        <v>22.4</v>
      </c>
      <c r="S1858" s="56">
        <v>30.8</v>
      </c>
    </row>
    <row r="1859" spans="1:19" x14ac:dyDescent="0.2">
      <c r="A1859" s="29">
        <v>505031106</v>
      </c>
      <c r="B1859" s="29" t="s">
        <v>2459</v>
      </c>
      <c r="C1859" s="55" t="s">
        <v>2974</v>
      </c>
      <c r="D1859" s="55" t="s">
        <v>2974</v>
      </c>
      <c r="E1859" s="55" t="s">
        <v>2974</v>
      </c>
      <c r="F1859" s="55" t="s">
        <v>2974</v>
      </c>
      <c r="G1859" s="55" t="s">
        <v>2974</v>
      </c>
      <c r="H1859" s="57" t="s">
        <v>2974</v>
      </c>
      <c r="I1859" s="57" t="s">
        <v>2974</v>
      </c>
      <c r="J1859" s="57" t="s">
        <v>2974</v>
      </c>
      <c r="K1859" s="57" t="s">
        <v>2974</v>
      </c>
      <c r="L1859" s="69" t="s">
        <v>2974</v>
      </c>
      <c r="M1859" s="56" t="s">
        <v>2974</v>
      </c>
      <c r="N1859" s="56" t="s">
        <v>2974</v>
      </c>
      <c r="O1859" s="56" t="s">
        <v>2974</v>
      </c>
      <c r="P1859" s="56" t="s">
        <v>2974</v>
      </c>
      <c r="Q1859" s="56" t="s">
        <v>2974</v>
      </c>
      <c r="R1859" s="56" t="s">
        <v>2974</v>
      </c>
      <c r="S1859" s="56" t="s">
        <v>2974</v>
      </c>
    </row>
    <row r="1860" spans="1:19" x14ac:dyDescent="0.2">
      <c r="A1860" s="29">
        <v>505031107</v>
      </c>
      <c r="B1860" s="29" t="s">
        <v>1989</v>
      </c>
      <c r="C1860" s="55">
        <v>7885</v>
      </c>
      <c r="D1860" s="55">
        <v>41</v>
      </c>
      <c r="E1860" s="55">
        <v>524383377</v>
      </c>
      <c r="F1860" s="55">
        <v>56540</v>
      </c>
      <c r="G1860" s="55">
        <v>66504</v>
      </c>
      <c r="H1860" s="57">
        <v>4.46</v>
      </c>
      <c r="I1860" s="57">
        <v>1.81</v>
      </c>
      <c r="J1860" s="57">
        <v>0.41</v>
      </c>
      <c r="K1860" s="57">
        <v>0.21</v>
      </c>
      <c r="L1860" s="69">
        <v>0.42</v>
      </c>
      <c r="M1860" s="56">
        <v>5.2</v>
      </c>
      <c r="N1860" s="56">
        <v>16.5</v>
      </c>
      <c r="O1860" s="56">
        <v>27.3</v>
      </c>
      <c r="P1860" s="56">
        <v>21.2</v>
      </c>
      <c r="Q1860" s="56">
        <v>24.3</v>
      </c>
      <c r="R1860" s="56">
        <v>25.3</v>
      </c>
      <c r="S1860" s="56">
        <v>29.2</v>
      </c>
    </row>
    <row r="1861" spans="1:19" x14ac:dyDescent="0.2">
      <c r="A1861" s="29">
        <v>505031108</v>
      </c>
      <c r="B1861" s="29" t="s">
        <v>1980</v>
      </c>
      <c r="C1861" s="55">
        <v>15984</v>
      </c>
      <c r="D1861" s="55">
        <v>40</v>
      </c>
      <c r="E1861" s="55">
        <v>1018578911</v>
      </c>
      <c r="F1861" s="55">
        <v>54093</v>
      </c>
      <c r="G1861" s="55">
        <v>63725</v>
      </c>
      <c r="H1861" s="57">
        <v>4.47</v>
      </c>
      <c r="I1861" s="57">
        <v>1.79</v>
      </c>
      <c r="J1861" s="57">
        <v>0.4</v>
      </c>
      <c r="K1861" s="57">
        <v>0.19</v>
      </c>
      <c r="L1861" s="69">
        <v>0.42599999999999999</v>
      </c>
      <c r="M1861" s="56">
        <v>6</v>
      </c>
      <c r="N1861" s="56">
        <v>17.3</v>
      </c>
      <c r="O1861" s="56">
        <v>28.1</v>
      </c>
      <c r="P1861" s="56">
        <v>22.6</v>
      </c>
      <c r="Q1861" s="56">
        <v>25</v>
      </c>
      <c r="R1861" s="56">
        <v>26.6</v>
      </c>
      <c r="S1861" s="56">
        <v>25.9</v>
      </c>
    </row>
    <row r="1862" spans="1:19" x14ac:dyDescent="0.2">
      <c r="A1862" s="29">
        <v>505031255</v>
      </c>
      <c r="B1862" s="29" t="s">
        <v>2612</v>
      </c>
      <c r="C1862" s="55">
        <v>6815</v>
      </c>
      <c r="D1862" s="55">
        <v>35</v>
      </c>
      <c r="E1862" s="55">
        <v>454562269</v>
      </c>
      <c r="F1862" s="55">
        <v>59000</v>
      </c>
      <c r="G1862" s="55">
        <v>66700</v>
      </c>
      <c r="H1862" s="57">
        <v>3.64</v>
      </c>
      <c r="I1862" s="57">
        <v>1.7</v>
      </c>
      <c r="J1862" s="57">
        <v>0.47</v>
      </c>
      <c r="K1862" s="57">
        <v>0.25</v>
      </c>
      <c r="L1862" s="69">
        <v>0.377</v>
      </c>
      <c r="M1862" s="56">
        <v>3.7</v>
      </c>
      <c r="N1862" s="56">
        <v>14.2</v>
      </c>
      <c r="O1862" s="56">
        <v>24.6</v>
      </c>
      <c r="P1862" s="56">
        <v>17.8</v>
      </c>
      <c r="Q1862" s="56">
        <v>24.4</v>
      </c>
      <c r="R1862" s="56">
        <v>29</v>
      </c>
      <c r="S1862" s="56">
        <v>28.8</v>
      </c>
    </row>
    <row r="1863" spans="1:19" x14ac:dyDescent="0.2">
      <c r="A1863" s="29">
        <v>505031256</v>
      </c>
      <c r="B1863" s="29" t="s">
        <v>2613</v>
      </c>
      <c r="C1863" s="55">
        <v>492</v>
      </c>
      <c r="D1863" s="55">
        <v>47</v>
      </c>
      <c r="E1863" s="55">
        <v>32667720</v>
      </c>
      <c r="F1863" s="55">
        <v>44480</v>
      </c>
      <c r="G1863" s="55">
        <v>66398</v>
      </c>
      <c r="H1863" s="57">
        <v>5.01</v>
      </c>
      <c r="I1863" s="57">
        <v>2.19</v>
      </c>
      <c r="J1863" s="57">
        <v>0.44</v>
      </c>
      <c r="K1863" s="57">
        <v>0.19</v>
      </c>
      <c r="L1863" s="69">
        <v>0.51400000000000001</v>
      </c>
      <c r="M1863" s="56" t="s">
        <v>2974</v>
      </c>
      <c r="N1863" s="56">
        <v>23.2</v>
      </c>
      <c r="O1863" s="56">
        <v>36.1</v>
      </c>
      <c r="P1863" s="56">
        <v>25.3</v>
      </c>
      <c r="Q1863" s="56">
        <v>30.1</v>
      </c>
      <c r="R1863" s="56">
        <v>19</v>
      </c>
      <c r="S1863" s="56">
        <v>25.7</v>
      </c>
    </row>
    <row r="1864" spans="1:19" x14ac:dyDescent="0.2">
      <c r="A1864" s="29">
        <v>505031257</v>
      </c>
      <c r="B1864" s="29" t="s">
        <v>2614</v>
      </c>
      <c r="C1864" s="55">
        <v>1867</v>
      </c>
      <c r="D1864" s="55">
        <v>44</v>
      </c>
      <c r="E1864" s="55">
        <v>119206950</v>
      </c>
      <c r="F1864" s="55">
        <v>51831</v>
      </c>
      <c r="G1864" s="55">
        <v>63849</v>
      </c>
      <c r="H1864" s="57">
        <v>5.58</v>
      </c>
      <c r="I1864" s="57">
        <v>1.94</v>
      </c>
      <c r="J1864" s="57">
        <v>0.35</v>
      </c>
      <c r="K1864" s="57">
        <v>0.14000000000000001</v>
      </c>
      <c r="L1864" s="69">
        <v>0.45900000000000002</v>
      </c>
      <c r="M1864" s="56">
        <v>5.0999999999999996</v>
      </c>
      <c r="N1864" s="56">
        <v>17.3</v>
      </c>
      <c r="O1864" s="56">
        <v>29.2</v>
      </c>
      <c r="P1864" s="56">
        <v>26.6</v>
      </c>
      <c r="Q1864" s="56">
        <v>22.8</v>
      </c>
      <c r="R1864" s="56">
        <v>24</v>
      </c>
      <c r="S1864" s="56">
        <v>26.6</v>
      </c>
    </row>
    <row r="1865" spans="1:19" x14ac:dyDescent="0.2">
      <c r="A1865" s="29">
        <v>505031258</v>
      </c>
      <c r="B1865" s="29" t="s">
        <v>1990</v>
      </c>
      <c r="C1865" s="55">
        <v>5501</v>
      </c>
      <c r="D1865" s="55">
        <v>41</v>
      </c>
      <c r="E1865" s="55">
        <v>352469613</v>
      </c>
      <c r="F1865" s="55">
        <v>53521</v>
      </c>
      <c r="G1865" s="55">
        <v>64074</v>
      </c>
      <c r="H1865" s="57">
        <v>4.97</v>
      </c>
      <c r="I1865" s="57">
        <v>1.92</v>
      </c>
      <c r="J1865" s="57">
        <v>0.39</v>
      </c>
      <c r="K1865" s="57">
        <v>0.18</v>
      </c>
      <c r="L1865" s="69">
        <v>0.43</v>
      </c>
      <c r="M1865" s="56">
        <v>4.5999999999999996</v>
      </c>
      <c r="N1865" s="56">
        <v>15.9</v>
      </c>
      <c r="O1865" s="56">
        <v>27.2</v>
      </c>
      <c r="P1865" s="56">
        <v>23.7</v>
      </c>
      <c r="Q1865" s="56">
        <v>23.9</v>
      </c>
      <c r="R1865" s="56">
        <v>24.7</v>
      </c>
      <c r="S1865" s="56">
        <v>27.6</v>
      </c>
    </row>
    <row r="1866" spans="1:19" x14ac:dyDescent="0.2">
      <c r="A1866" s="29">
        <v>506011110</v>
      </c>
      <c r="B1866" s="29" t="s">
        <v>1992</v>
      </c>
      <c r="C1866" s="55">
        <v>10329</v>
      </c>
      <c r="D1866" s="55">
        <v>38</v>
      </c>
      <c r="E1866" s="55">
        <v>569685885</v>
      </c>
      <c r="F1866" s="55">
        <v>50973</v>
      </c>
      <c r="G1866" s="55">
        <v>55154</v>
      </c>
      <c r="H1866" s="57">
        <v>4.0999999999999996</v>
      </c>
      <c r="I1866" s="57">
        <v>1.63</v>
      </c>
      <c r="J1866" s="57">
        <v>0.4</v>
      </c>
      <c r="K1866" s="57">
        <v>0.18</v>
      </c>
      <c r="L1866" s="69">
        <v>0.39500000000000002</v>
      </c>
      <c r="M1866" s="56">
        <v>4.5999999999999996</v>
      </c>
      <c r="N1866" s="56">
        <v>15.1</v>
      </c>
      <c r="O1866" s="56">
        <v>25.4</v>
      </c>
      <c r="P1866" s="56">
        <v>23.6</v>
      </c>
      <c r="Q1866" s="56">
        <v>26.9</v>
      </c>
      <c r="R1866" s="56">
        <v>31</v>
      </c>
      <c r="S1866" s="56">
        <v>18.399999999999999</v>
      </c>
    </row>
    <row r="1867" spans="1:19" x14ac:dyDescent="0.2">
      <c r="A1867" s="29">
        <v>506011111</v>
      </c>
      <c r="B1867" s="29" t="s">
        <v>2645</v>
      </c>
      <c r="C1867" s="55">
        <v>8</v>
      </c>
      <c r="D1867" s="55">
        <v>29</v>
      </c>
      <c r="E1867" s="55">
        <v>488813</v>
      </c>
      <c r="F1867" s="55">
        <v>47199</v>
      </c>
      <c r="G1867" s="55">
        <v>61102</v>
      </c>
      <c r="H1867" s="57" t="s">
        <v>2974</v>
      </c>
      <c r="I1867" s="57" t="s">
        <v>2974</v>
      </c>
      <c r="J1867" s="57" t="s">
        <v>2974</v>
      </c>
      <c r="K1867" s="57" t="s">
        <v>2974</v>
      </c>
      <c r="L1867" s="69" t="s">
        <v>2974</v>
      </c>
      <c r="M1867" s="56" t="s">
        <v>2974</v>
      </c>
      <c r="N1867" s="56" t="s">
        <v>2974</v>
      </c>
      <c r="O1867" s="56" t="s">
        <v>2974</v>
      </c>
      <c r="P1867" s="56" t="s">
        <v>2974</v>
      </c>
      <c r="Q1867" s="56" t="s">
        <v>2974</v>
      </c>
      <c r="R1867" s="56" t="s">
        <v>2974</v>
      </c>
      <c r="S1867" s="56" t="s">
        <v>2974</v>
      </c>
    </row>
    <row r="1868" spans="1:19" x14ac:dyDescent="0.2">
      <c r="A1868" s="29">
        <v>506011112</v>
      </c>
      <c r="B1868" s="29" t="s">
        <v>1993</v>
      </c>
      <c r="C1868" s="55">
        <v>2945</v>
      </c>
      <c r="D1868" s="55">
        <v>41</v>
      </c>
      <c r="E1868" s="55">
        <v>162089066</v>
      </c>
      <c r="F1868" s="55">
        <v>49424</v>
      </c>
      <c r="G1868" s="55">
        <v>55039</v>
      </c>
      <c r="H1868" s="57">
        <v>4.59</v>
      </c>
      <c r="I1868" s="57">
        <v>1.68</v>
      </c>
      <c r="J1868" s="57">
        <v>0.36</v>
      </c>
      <c r="K1868" s="57">
        <v>0.15</v>
      </c>
      <c r="L1868" s="69">
        <v>0.41599999999999998</v>
      </c>
      <c r="M1868" s="56">
        <v>5.0999999999999996</v>
      </c>
      <c r="N1868" s="56">
        <v>16.2</v>
      </c>
      <c r="O1868" s="56">
        <v>26.9</v>
      </c>
      <c r="P1868" s="56">
        <v>26.1</v>
      </c>
      <c r="Q1868" s="56">
        <v>26.3</v>
      </c>
      <c r="R1868" s="56">
        <v>29.5</v>
      </c>
      <c r="S1868" s="56">
        <v>18</v>
      </c>
    </row>
    <row r="1869" spans="1:19" x14ac:dyDescent="0.2">
      <c r="A1869" s="29">
        <v>506011113</v>
      </c>
      <c r="B1869" s="29" t="s">
        <v>1994</v>
      </c>
      <c r="C1869" s="55">
        <v>14662</v>
      </c>
      <c r="D1869" s="55">
        <v>36</v>
      </c>
      <c r="E1869" s="55">
        <v>1032763188</v>
      </c>
      <c r="F1869" s="55">
        <v>63145</v>
      </c>
      <c r="G1869" s="55">
        <v>70438</v>
      </c>
      <c r="H1869" s="57">
        <v>4.03</v>
      </c>
      <c r="I1869" s="57">
        <v>1.67</v>
      </c>
      <c r="J1869" s="57">
        <v>0.41</v>
      </c>
      <c r="K1869" s="57">
        <v>0.21</v>
      </c>
      <c r="L1869" s="69">
        <v>0.39400000000000002</v>
      </c>
      <c r="M1869" s="56">
        <v>4.7</v>
      </c>
      <c r="N1869" s="56">
        <v>15.3</v>
      </c>
      <c r="O1869" s="56">
        <v>25.6</v>
      </c>
      <c r="P1869" s="56">
        <v>18.7</v>
      </c>
      <c r="Q1869" s="56">
        <v>20.6</v>
      </c>
      <c r="R1869" s="56">
        <v>28.6</v>
      </c>
      <c r="S1869" s="56">
        <v>32.1</v>
      </c>
    </row>
    <row r="1870" spans="1:19" x14ac:dyDescent="0.2">
      <c r="A1870" s="29">
        <v>506011114</v>
      </c>
      <c r="B1870" s="29" t="s">
        <v>1995</v>
      </c>
      <c r="C1870" s="55">
        <v>5696</v>
      </c>
      <c r="D1870" s="55">
        <v>43</v>
      </c>
      <c r="E1870" s="55">
        <v>326764028</v>
      </c>
      <c r="F1870" s="55">
        <v>49769</v>
      </c>
      <c r="G1870" s="55">
        <v>57367</v>
      </c>
      <c r="H1870" s="57">
        <v>4.8600000000000003</v>
      </c>
      <c r="I1870" s="57">
        <v>1.75</v>
      </c>
      <c r="J1870" s="57">
        <v>0.36</v>
      </c>
      <c r="K1870" s="57">
        <v>0.15</v>
      </c>
      <c r="L1870" s="69">
        <v>0.43099999999999999</v>
      </c>
      <c r="M1870" s="56">
        <v>5.6</v>
      </c>
      <c r="N1870" s="56">
        <v>17.100000000000001</v>
      </c>
      <c r="O1870" s="56">
        <v>27.9</v>
      </c>
      <c r="P1870" s="56">
        <v>25.9</v>
      </c>
      <c r="Q1870" s="56">
        <v>25.4</v>
      </c>
      <c r="R1870" s="56">
        <v>27.7</v>
      </c>
      <c r="S1870" s="56">
        <v>21</v>
      </c>
    </row>
    <row r="1871" spans="1:19" x14ac:dyDescent="0.2">
      <c r="A1871" s="29">
        <v>506011115</v>
      </c>
      <c r="B1871" s="29" t="s">
        <v>1996</v>
      </c>
      <c r="C1871" s="55">
        <v>5082</v>
      </c>
      <c r="D1871" s="55">
        <v>46</v>
      </c>
      <c r="E1871" s="55">
        <v>341738627</v>
      </c>
      <c r="F1871" s="55">
        <v>54954</v>
      </c>
      <c r="G1871" s="55">
        <v>67245</v>
      </c>
      <c r="H1871" s="57">
        <v>5.56</v>
      </c>
      <c r="I1871" s="57">
        <v>1.9</v>
      </c>
      <c r="J1871" s="57">
        <v>0.34</v>
      </c>
      <c r="K1871" s="57">
        <v>0.12</v>
      </c>
      <c r="L1871" s="69">
        <v>0.46300000000000002</v>
      </c>
      <c r="M1871" s="56">
        <v>6.4</v>
      </c>
      <c r="N1871" s="56">
        <v>18.8</v>
      </c>
      <c r="O1871" s="56">
        <v>30.3</v>
      </c>
      <c r="P1871" s="56">
        <v>24.8</v>
      </c>
      <c r="Q1871" s="56">
        <v>22.3</v>
      </c>
      <c r="R1871" s="56">
        <v>24.2</v>
      </c>
      <c r="S1871" s="56">
        <v>28.7</v>
      </c>
    </row>
    <row r="1872" spans="1:19" x14ac:dyDescent="0.2">
      <c r="A1872" s="29">
        <v>506011116</v>
      </c>
      <c r="B1872" s="29" t="s">
        <v>1997</v>
      </c>
      <c r="C1872" s="55">
        <v>4592</v>
      </c>
      <c r="D1872" s="55">
        <v>47</v>
      </c>
      <c r="E1872" s="55">
        <v>319427640</v>
      </c>
      <c r="F1872" s="55">
        <v>54946</v>
      </c>
      <c r="G1872" s="55">
        <v>69562</v>
      </c>
      <c r="H1872" s="57">
        <v>5.82</v>
      </c>
      <c r="I1872" s="57">
        <v>1.99</v>
      </c>
      <c r="J1872" s="57">
        <v>0.34</v>
      </c>
      <c r="K1872" s="57">
        <v>0.15</v>
      </c>
      <c r="L1872" s="69">
        <v>0.47099999999999997</v>
      </c>
      <c r="M1872" s="56">
        <v>6.7</v>
      </c>
      <c r="N1872" s="56">
        <v>19.2</v>
      </c>
      <c r="O1872" s="56">
        <v>30.6</v>
      </c>
      <c r="P1872" s="56">
        <v>25.2</v>
      </c>
      <c r="Q1872" s="56">
        <v>22</v>
      </c>
      <c r="R1872" s="56">
        <v>21.6</v>
      </c>
      <c r="S1872" s="56">
        <v>31.3</v>
      </c>
    </row>
    <row r="1873" spans="1:19" x14ac:dyDescent="0.2">
      <c r="A1873" s="29">
        <v>506011117</v>
      </c>
      <c r="B1873" s="29" t="s">
        <v>1998</v>
      </c>
      <c r="C1873" s="55">
        <v>5898</v>
      </c>
      <c r="D1873" s="55">
        <v>37</v>
      </c>
      <c r="E1873" s="55">
        <v>345110019</v>
      </c>
      <c r="F1873" s="55">
        <v>53275</v>
      </c>
      <c r="G1873" s="55">
        <v>58513</v>
      </c>
      <c r="H1873" s="57">
        <v>3.85</v>
      </c>
      <c r="I1873" s="57">
        <v>1.65</v>
      </c>
      <c r="J1873" s="57">
        <v>0.43</v>
      </c>
      <c r="K1873" s="57">
        <v>0.21</v>
      </c>
      <c r="L1873" s="69">
        <v>0.38500000000000001</v>
      </c>
      <c r="M1873" s="56">
        <v>4</v>
      </c>
      <c r="N1873" s="56">
        <v>14.4</v>
      </c>
      <c r="O1873" s="56">
        <v>24.8</v>
      </c>
      <c r="P1873" s="56">
        <v>21.4</v>
      </c>
      <c r="Q1873" s="56">
        <v>26.7</v>
      </c>
      <c r="R1873" s="56">
        <v>30.5</v>
      </c>
      <c r="S1873" s="56">
        <v>21.4</v>
      </c>
    </row>
    <row r="1874" spans="1:19" x14ac:dyDescent="0.2">
      <c r="A1874" s="29">
        <v>506021118</v>
      </c>
      <c r="B1874" s="29" t="s">
        <v>2000</v>
      </c>
      <c r="C1874" s="55">
        <v>8861</v>
      </c>
      <c r="D1874" s="55">
        <v>39</v>
      </c>
      <c r="E1874" s="55">
        <v>576835039</v>
      </c>
      <c r="F1874" s="55">
        <v>54589</v>
      </c>
      <c r="G1874" s="55">
        <v>65098</v>
      </c>
      <c r="H1874" s="57">
        <v>4.8600000000000003</v>
      </c>
      <c r="I1874" s="57">
        <v>1.86</v>
      </c>
      <c r="J1874" s="57">
        <v>0.38</v>
      </c>
      <c r="K1874" s="57">
        <v>0.18</v>
      </c>
      <c r="L1874" s="69">
        <v>0.437</v>
      </c>
      <c r="M1874" s="56">
        <v>5.6</v>
      </c>
      <c r="N1874" s="56">
        <v>17.5</v>
      </c>
      <c r="O1874" s="56">
        <v>28.7</v>
      </c>
      <c r="P1874" s="56">
        <v>23.3</v>
      </c>
      <c r="Q1874" s="56">
        <v>23.6</v>
      </c>
      <c r="R1874" s="56">
        <v>26.3</v>
      </c>
      <c r="S1874" s="56">
        <v>26.7</v>
      </c>
    </row>
    <row r="1875" spans="1:19" x14ac:dyDescent="0.2">
      <c r="A1875" s="29">
        <v>506021119</v>
      </c>
      <c r="B1875" s="29" t="s">
        <v>2001</v>
      </c>
      <c r="C1875" s="55">
        <v>10474</v>
      </c>
      <c r="D1875" s="55">
        <v>37</v>
      </c>
      <c r="E1875" s="55">
        <v>719822143</v>
      </c>
      <c r="F1875" s="55">
        <v>56185</v>
      </c>
      <c r="G1875" s="55">
        <v>68725</v>
      </c>
      <c r="H1875" s="57">
        <v>5.0199999999999996</v>
      </c>
      <c r="I1875" s="57">
        <v>1.88</v>
      </c>
      <c r="J1875" s="57">
        <v>0.38</v>
      </c>
      <c r="K1875" s="57">
        <v>0.17</v>
      </c>
      <c r="L1875" s="69">
        <v>0.44700000000000001</v>
      </c>
      <c r="M1875" s="56">
        <v>5.9</v>
      </c>
      <c r="N1875" s="56">
        <v>18.2</v>
      </c>
      <c r="O1875" s="56">
        <v>29.5</v>
      </c>
      <c r="P1875" s="56">
        <v>23.2</v>
      </c>
      <c r="Q1875" s="56">
        <v>22.2</v>
      </c>
      <c r="R1875" s="56">
        <v>25.3</v>
      </c>
      <c r="S1875" s="56">
        <v>29.3</v>
      </c>
    </row>
    <row r="1876" spans="1:19" x14ac:dyDescent="0.2">
      <c r="A1876" s="29">
        <v>506021120</v>
      </c>
      <c r="B1876" s="29" t="s">
        <v>2002</v>
      </c>
      <c r="C1876" s="55">
        <v>31</v>
      </c>
      <c r="D1876" s="55">
        <v>47</v>
      </c>
      <c r="E1876" s="55">
        <v>2312646</v>
      </c>
      <c r="F1876" s="55">
        <v>60649</v>
      </c>
      <c r="G1876" s="55">
        <v>74601</v>
      </c>
      <c r="H1876" s="57" t="s">
        <v>2974</v>
      </c>
      <c r="I1876" s="57" t="s">
        <v>2974</v>
      </c>
      <c r="J1876" s="57" t="s">
        <v>2974</v>
      </c>
      <c r="K1876" s="57" t="s">
        <v>2974</v>
      </c>
      <c r="L1876" s="69" t="s">
        <v>2974</v>
      </c>
      <c r="M1876" s="56" t="s">
        <v>2974</v>
      </c>
      <c r="N1876" s="56" t="s">
        <v>2974</v>
      </c>
      <c r="O1876" s="56" t="s">
        <v>2974</v>
      </c>
      <c r="P1876" s="56" t="s">
        <v>2974</v>
      </c>
      <c r="Q1876" s="56" t="s">
        <v>2974</v>
      </c>
      <c r="R1876" s="56" t="s">
        <v>2974</v>
      </c>
      <c r="S1876" s="56" t="s">
        <v>2974</v>
      </c>
    </row>
    <row r="1877" spans="1:19" x14ac:dyDescent="0.2">
      <c r="A1877" s="29">
        <v>506021121</v>
      </c>
      <c r="B1877" s="29" t="s">
        <v>2003</v>
      </c>
      <c r="C1877" s="55">
        <v>9</v>
      </c>
      <c r="D1877" s="55">
        <v>34</v>
      </c>
      <c r="E1877" s="55">
        <v>667061</v>
      </c>
      <c r="F1877" s="55">
        <v>38518</v>
      </c>
      <c r="G1877" s="55">
        <v>74118</v>
      </c>
      <c r="H1877" s="57" t="s">
        <v>2974</v>
      </c>
      <c r="I1877" s="57" t="s">
        <v>2974</v>
      </c>
      <c r="J1877" s="57" t="s">
        <v>2974</v>
      </c>
      <c r="K1877" s="57" t="s">
        <v>2974</v>
      </c>
      <c r="L1877" s="69" t="s">
        <v>2974</v>
      </c>
      <c r="M1877" s="56" t="s">
        <v>2974</v>
      </c>
      <c r="N1877" s="56" t="s">
        <v>2974</v>
      </c>
      <c r="O1877" s="56" t="s">
        <v>2974</v>
      </c>
      <c r="P1877" s="56" t="s">
        <v>2974</v>
      </c>
      <c r="Q1877" s="56" t="s">
        <v>2974</v>
      </c>
      <c r="R1877" s="56" t="s">
        <v>2974</v>
      </c>
      <c r="S1877" s="56" t="s">
        <v>2974</v>
      </c>
    </row>
    <row r="1878" spans="1:19" x14ac:dyDescent="0.2">
      <c r="A1878" s="29">
        <v>506021122</v>
      </c>
      <c r="B1878" s="29" t="s">
        <v>2004</v>
      </c>
      <c r="C1878" s="55">
        <v>15850</v>
      </c>
      <c r="D1878" s="55">
        <v>37</v>
      </c>
      <c r="E1878" s="55">
        <v>981784828</v>
      </c>
      <c r="F1878" s="55">
        <v>53486</v>
      </c>
      <c r="G1878" s="55">
        <v>61942</v>
      </c>
      <c r="H1878" s="57">
        <v>4.43</v>
      </c>
      <c r="I1878" s="57">
        <v>1.77</v>
      </c>
      <c r="J1878" s="57">
        <v>0.4</v>
      </c>
      <c r="K1878" s="57">
        <v>0.19</v>
      </c>
      <c r="L1878" s="69">
        <v>0.41899999999999998</v>
      </c>
      <c r="M1878" s="56">
        <v>4.8</v>
      </c>
      <c r="N1878" s="56">
        <v>16.3</v>
      </c>
      <c r="O1878" s="56">
        <v>27.3</v>
      </c>
      <c r="P1878" s="56">
        <v>22.9</v>
      </c>
      <c r="Q1878" s="56">
        <v>25.2</v>
      </c>
      <c r="R1878" s="56">
        <v>27.4</v>
      </c>
      <c r="S1878" s="56">
        <v>24.6</v>
      </c>
    </row>
    <row r="1879" spans="1:19" x14ac:dyDescent="0.2">
      <c r="A1879" s="29">
        <v>506021123</v>
      </c>
      <c r="B1879" s="29" t="s">
        <v>2005</v>
      </c>
      <c r="C1879" s="55">
        <v>10305</v>
      </c>
      <c r="D1879" s="55">
        <v>37</v>
      </c>
      <c r="E1879" s="55">
        <v>733443629</v>
      </c>
      <c r="F1879" s="55">
        <v>55500</v>
      </c>
      <c r="G1879" s="55">
        <v>71174</v>
      </c>
      <c r="H1879" s="57">
        <v>5.43</v>
      </c>
      <c r="I1879" s="57">
        <v>1.95</v>
      </c>
      <c r="J1879" s="57">
        <v>0.36</v>
      </c>
      <c r="K1879" s="57">
        <v>0.15</v>
      </c>
      <c r="L1879" s="69">
        <v>0.47299999999999998</v>
      </c>
      <c r="M1879" s="56">
        <v>7.1</v>
      </c>
      <c r="N1879" s="56">
        <v>20.2</v>
      </c>
      <c r="O1879" s="56">
        <v>31.7</v>
      </c>
      <c r="P1879" s="56">
        <v>23.9</v>
      </c>
      <c r="Q1879" s="56">
        <v>22.6</v>
      </c>
      <c r="R1879" s="56">
        <v>22.9</v>
      </c>
      <c r="S1879" s="56">
        <v>30.6</v>
      </c>
    </row>
    <row r="1880" spans="1:19" x14ac:dyDescent="0.2">
      <c r="A1880" s="29">
        <v>506031124</v>
      </c>
      <c r="B1880" s="29" t="s">
        <v>2007</v>
      </c>
      <c r="C1880" s="55">
        <v>11332</v>
      </c>
      <c r="D1880" s="55">
        <v>34</v>
      </c>
      <c r="E1880" s="55">
        <v>592770895</v>
      </c>
      <c r="F1880" s="55">
        <v>41654</v>
      </c>
      <c r="G1880" s="55">
        <v>52309</v>
      </c>
      <c r="H1880" s="57">
        <v>5.93</v>
      </c>
      <c r="I1880" s="57">
        <v>2</v>
      </c>
      <c r="J1880" s="57">
        <v>0.34</v>
      </c>
      <c r="K1880" s="57">
        <v>0.14000000000000001</v>
      </c>
      <c r="L1880" s="69">
        <v>0.47</v>
      </c>
      <c r="M1880" s="56">
        <v>5.6</v>
      </c>
      <c r="N1880" s="56">
        <v>18.399999999999999</v>
      </c>
      <c r="O1880" s="56">
        <v>30.2</v>
      </c>
      <c r="P1880" s="56">
        <v>32.4</v>
      </c>
      <c r="Q1880" s="56">
        <v>26.5</v>
      </c>
      <c r="R1880" s="56">
        <v>22.2</v>
      </c>
      <c r="S1880" s="56">
        <v>18.899999999999999</v>
      </c>
    </row>
    <row r="1881" spans="1:19" x14ac:dyDescent="0.2">
      <c r="A1881" s="29">
        <v>506031125</v>
      </c>
      <c r="B1881" s="29" t="s">
        <v>2008</v>
      </c>
      <c r="C1881" s="55">
        <v>6656</v>
      </c>
      <c r="D1881" s="55">
        <v>45</v>
      </c>
      <c r="E1881" s="55">
        <v>433190365</v>
      </c>
      <c r="F1881" s="55">
        <v>51923</v>
      </c>
      <c r="G1881" s="55">
        <v>65083</v>
      </c>
      <c r="H1881" s="57">
        <v>5.71</v>
      </c>
      <c r="I1881" s="57">
        <v>1.98</v>
      </c>
      <c r="J1881" s="57">
        <v>0.35</v>
      </c>
      <c r="K1881" s="57">
        <v>0.13</v>
      </c>
      <c r="L1881" s="69">
        <v>0.47</v>
      </c>
      <c r="M1881" s="56">
        <v>6.1</v>
      </c>
      <c r="N1881" s="56">
        <v>18.899999999999999</v>
      </c>
      <c r="O1881" s="56">
        <v>30.6</v>
      </c>
      <c r="P1881" s="56">
        <v>26.7</v>
      </c>
      <c r="Q1881" s="56">
        <v>22.8</v>
      </c>
      <c r="R1881" s="56">
        <v>22.8</v>
      </c>
      <c r="S1881" s="56">
        <v>27.7</v>
      </c>
    </row>
    <row r="1882" spans="1:19" x14ac:dyDescent="0.2">
      <c r="A1882" s="29">
        <v>506031126</v>
      </c>
      <c r="B1882" s="29" t="s">
        <v>2460</v>
      </c>
      <c r="C1882" s="55">
        <v>61</v>
      </c>
      <c r="D1882" s="55">
        <v>47</v>
      </c>
      <c r="E1882" s="55">
        <v>7158082</v>
      </c>
      <c r="F1882" s="55">
        <v>58372</v>
      </c>
      <c r="G1882" s="55">
        <v>117346</v>
      </c>
      <c r="H1882" s="57" t="s">
        <v>2974</v>
      </c>
      <c r="I1882" s="57" t="s">
        <v>2974</v>
      </c>
      <c r="J1882" s="57" t="s">
        <v>2974</v>
      </c>
      <c r="K1882" s="57" t="s">
        <v>2974</v>
      </c>
      <c r="L1882" s="69" t="s">
        <v>2974</v>
      </c>
      <c r="M1882" s="56" t="s">
        <v>2974</v>
      </c>
      <c r="N1882" s="56" t="s">
        <v>2974</v>
      </c>
      <c r="O1882" s="56" t="s">
        <v>2974</v>
      </c>
      <c r="P1882" s="56">
        <v>25.4</v>
      </c>
      <c r="Q1882" s="56">
        <v>20.3</v>
      </c>
      <c r="R1882" s="56">
        <v>15.3</v>
      </c>
      <c r="S1882" s="56">
        <v>39</v>
      </c>
    </row>
    <row r="1883" spans="1:19" x14ac:dyDescent="0.2">
      <c r="A1883" s="29">
        <v>506031127</v>
      </c>
      <c r="B1883" s="29" t="s">
        <v>2009</v>
      </c>
      <c r="C1883" s="55">
        <v>11734</v>
      </c>
      <c r="D1883" s="55">
        <v>34</v>
      </c>
      <c r="E1883" s="55">
        <v>599103630</v>
      </c>
      <c r="F1883" s="55">
        <v>43458</v>
      </c>
      <c r="G1883" s="55">
        <v>51057</v>
      </c>
      <c r="H1883" s="57">
        <v>4.79</v>
      </c>
      <c r="I1883" s="57">
        <v>1.82</v>
      </c>
      <c r="J1883" s="57">
        <v>0.38</v>
      </c>
      <c r="K1883" s="57">
        <v>0.17</v>
      </c>
      <c r="L1883" s="69">
        <v>0.433</v>
      </c>
      <c r="M1883" s="56">
        <v>4.7</v>
      </c>
      <c r="N1883" s="56">
        <v>16.399999999999999</v>
      </c>
      <c r="O1883" s="56">
        <v>27.5</v>
      </c>
      <c r="P1883" s="56">
        <v>29.5</v>
      </c>
      <c r="Q1883" s="56">
        <v>27.8</v>
      </c>
      <c r="R1883" s="56">
        <v>25.9</v>
      </c>
      <c r="S1883" s="56">
        <v>16.8</v>
      </c>
    </row>
    <row r="1884" spans="1:19" x14ac:dyDescent="0.2">
      <c r="A1884" s="29">
        <v>506031128</v>
      </c>
      <c r="B1884" s="29" t="s">
        <v>2010</v>
      </c>
      <c r="C1884" s="55">
        <v>8362</v>
      </c>
      <c r="D1884" s="55">
        <v>42</v>
      </c>
      <c r="E1884" s="55">
        <v>472305096</v>
      </c>
      <c r="F1884" s="55">
        <v>48733</v>
      </c>
      <c r="G1884" s="55">
        <v>56482</v>
      </c>
      <c r="H1884" s="57">
        <v>5.24</v>
      </c>
      <c r="I1884" s="57">
        <v>1.83</v>
      </c>
      <c r="J1884" s="57">
        <v>0.35</v>
      </c>
      <c r="K1884" s="57">
        <v>0.13</v>
      </c>
      <c r="L1884" s="69">
        <v>0.438</v>
      </c>
      <c r="M1884" s="56">
        <v>4.5999999999999996</v>
      </c>
      <c r="N1884" s="56">
        <v>16.2</v>
      </c>
      <c r="O1884" s="56">
        <v>27.5</v>
      </c>
      <c r="P1884" s="56">
        <v>27.2</v>
      </c>
      <c r="Q1884" s="56">
        <v>25.1</v>
      </c>
      <c r="R1884" s="56">
        <v>25.6</v>
      </c>
      <c r="S1884" s="56">
        <v>22.1</v>
      </c>
    </row>
    <row r="1885" spans="1:19" x14ac:dyDescent="0.2">
      <c r="A1885" s="29">
        <v>506031129</v>
      </c>
      <c r="B1885" s="29" t="s">
        <v>2011</v>
      </c>
      <c r="C1885" s="55">
        <v>8682</v>
      </c>
      <c r="D1885" s="55">
        <v>47</v>
      </c>
      <c r="E1885" s="55">
        <v>624826954</v>
      </c>
      <c r="F1885" s="55">
        <v>49160</v>
      </c>
      <c r="G1885" s="55">
        <v>71968</v>
      </c>
      <c r="H1885" s="57">
        <v>7.97</v>
      </c>
      <c r="I1885" s="57">
        <v>2.21</v>
      </c>
      <c r="J1885" s="57">
        <v>0.28000000000000003</v>
      </c>
      <c r="K1885" s="57">
        <v>0.09</v>
      </c>
      <c r="L1885" s="69">
        <v>0.54800000000000004</v>
      </c>
      <c r="M1885" s="56">
        <v>10.8</v>
      </c>
      <c r="N1885" s="56">
        <v>25.7</v>
      </c>
      <c r="O1885" s="56">
        <v>37.9</v>
      </c>
      <c r="P1885" s="56">
        <v>30.2</v>
      </c>
      <c r="Q1885" s="56">
        <v>21.4</v>
      </c>
      <c r="R1885" s="56">
        <v>19.2</v>
      </c>
      <c r="S1885" s="56">
        <v>29.2</v>
      </c>
    </row>
    <row r="1886" spans="1:19" x14ac:dyDescent="0.2">
      <c r="A1886" s="29">
        <v>506031130</v>
      </c>
      <c r="B1886" s="29" t="s">
        <v>2012</v>
      </c>
      <c r="C1886" s="55">
        <v>106</v>
      </c>
      <c r="D1886" s="55">
        <v>50</v>
      </c>
      <c r="E1886" s="55">
        <v>8266305</v>
      </c>
      <c r="F1886" s="55">
        <v>68718</v>
      </c>
      <c r="G1886" s="55">
        <v>77984</v>
      </c>
      <c r="H1886" s="57" t="s">
        <v>2974</v>
      </c>
      <c r="I1886" s="57" t="s">
        <v>2974</v>
      </c>
      <c r="J1886" s="57" t="s">
        <v>2974</v>
      </c>
      <c r="K1886" s="57" t="s">
        <v>2974</v>
      </c>
      <c r="L1886" s="69">
        <v>0.4</v>
      </c>
      <c r="M1886" s="56" t="s">
        <v>2974</v>
      </c>
      <c r="N1886" s="56">
        <v>16</v>
      </c>
      <c r="O1886" s="56">
        <v>26.3</v>
      </c>
      <c r="P1886" s="56">
        <v>16.7</v>
      </c>
      <c r="Q1886" s="56">
        <v>20.399999999999999</v>
      </c>
      <c r="R1886" s="56">
        <v>24.1</v>
      </c>
      <c r="S1886" s="56">
        <v>38.9</v>
      </c>
    </row>
    <row r="1887" spans="1:19" x14ac:dyDescent="0.2">
      <c r="A1887" s="29">
        <v>506031131</v>
      </c>
      <c r="B1887" s="29" t="s">
        <v>2013</v>
      </c>
      <c r="C1887" s="55">
        <v>11172</v>
      </c>
      <c r="D1887" s="55">
        <v>45</v>
      </c>
      <c r="E1887" s="55">
        <v>720339605</v>
      </c>
      <c r="F1887" s="55">
        <v>50679</v>
      </c>
      <c r="G1887" s="55">
        <v>64477</v>
      </c>
      <c r="H1887" s="57">
        <v>7.02</v>
      </c>
      <c r="I1887" s="57">
        <v>2.0699999999999998</v>
      </c>
      <c r="J1887" s="57">
        <v>0.28999999999999998</v>
      </c>
      <c r="K1887" s="57">
        <v>0.1</v>
      </c>
      <c r="L1887" s="69">
        <v>0.48699999999999999</v>
      </c>
      <c r="M1887" s="56">
        <v>5.7</v>
      </c>
      <c r="N1887" s="56">
        <v>18.600000000000001</v>
      </c>
      <c r="O1887" s="56">
        <v>30.6</v>
      </c>
      <c r="P1887" s="56">
        <v>29.4</v>
      </c>
      <c r="Q1887" s="56">
        <v>21.1</v>
      </c>
      <c r="R1887" s="56">
        <v>20.7</v>
      </c>
      <c r="S1887" s="56">
        <v>28.8</v>
      </c>
    </row>
    <row r="1888" spans="1:19" x14ac:dyDescent="0.2">
      <c r="A1888" s="29">
        <v>506041132</v>
      </c>
      <c r="B1888" s="29" t="s">
        <v>2015</v>
      </c>
      <c r="C1888" s="55">
        <v>11014</v>
      </c>
      <c r="D1888" s="55">
        <v>37</v>
      </c>
      <c r="E1888" s="55">
        <v>576794780</v>
      </c>
      <c r="F1888" s="55">
        <v>47541</v>
      </c>
      <c r="G1888" s="55">
        <v>52369</v>
      </c>
      <c r="H1888" s="57">
        <v>4.5</v>
      </c>
      <c r="I1888" s="57">
        <v>1.69</v>
      </c>
      <c r="J1888" s="57">
        <v>0.37</v>
      </c>
      <c r="K1888" s="57">
        <v>0.16</v>
      </c>
      <c r="L1888" s="69">
        <v>0.41399999999999998</v>
      </c>
      <c r="M1888" s="56">
        <v>4.4000000000000004</v>
      </c>
      <c r="N1888" s="56">
        <v>15.6</v>
      </c>
      <c r="O1888" s="56">
        <v>26.4</v>
      </c>
      <c r="P1888" s="56">
        <v>27.2</v>
      </c>
      <c r="Q1888" s="56">
        <v>27.3</v>
      </c>
      <c r="R1888" s="56">
        <v>28.6</v>
      </c>
      <c r="S1888" s="56">
        <v>16.899999999999999</v>
      </c>
    </row>
    <row r="1889" spans="1:19" x14ac:dyDescent="0.2">
      <c r="A1889" s="29">
        <v>506041133</v>
      </c>
      <c r="B1889" s="29" t="s">
        <v>2016</v>
      </c>
      <c r="C1889" s="55">
        <v>14028</v>
      </c>
      <c r="D1889" s="55">
        <v>41</v>
      </c>
      <c r="E1889" s="55">
        <v>901492297</v>
      </c>
      <c r="F1889" s="55">
        <v>53192</v>
      </c>
      <c r="G1889" s="55">
        <v>64264</v>
      </c>
      <c r="H1889" s="57">
        <v>5.34</v>
      </c>
      <c r="I1889" s="57">
        <v>1.9</v>
      </c>
      <c r="J1889" s="57">
        <v>0.36</v>
      </c>
      <c r="K1889" s="57">
        <v>0.15</v>
      </c>
      <c r="L1889" s="69">
        <v>0.45200000000000001</v>
      </c>
      <c r="M1889" s="56">
        <v>5.7</v>
      </c>
      <c r="N1889" s="56">
        <v>17.8</v>
      </c>
      <c r="O1889" s="56">
        <v>29.1</v>
      </c>
      <c r="P1889" s="56">
        <v>25.3</v>
      </c>
      <c r="Q1889" s="56">
        <v>23.3</v>
      </c>
      <c r="R1889" s="56">
        <v>24.2</v>
      </c>
      <c r="S1889" s="56">
        <v>27.3</v>
      </c>
    </row>
    <row r="1890" spans="1:19" x14ac:dyDescent="0.2">
      <c r="A1890" s="29">
        <v>506041134</v>
      </c>
      <c r="B1890" s="29" t="s">
        <v>2014</v>
      </c>
      <c r="C1890" s="55">
        <v>10237</v>
      </c>
      <c r="D1890" s="55">
        <v>40</v>
      </c>
      <c r="E1890" s="55">
        <v>539046388</v>
      </c>
      <c r="F1890" s="55">
        <v>49020</v>
      </c>
      <c r="G1890" s="55">
        <v>52657</v>
      </c>
      <c r="H1890" s="57">
        <v>4.18</v>
      </c>
      <c r="I1890" s="57">
        <v>1.64</v>
      </c>
      <c r="J1890" s="57">
        <v>0.39</v>
      </c>
      <c r="K1890" s="57">
        <v>0.17</v>
      </c>
      <c r="L1890" s="69">
        <v>0.39500000000000002</v>
      </c>
      <c r="M1890" s="56">
        <v>3.9</v>
      </c>
      <c r="N1890" s="56">
        <v>14.6</v>
      </c>
      <c r="O1890" s="56">
        <v>25</v>
      </c>
      <c r="P1890" s="56">
        <v>25.2</v>
      </c>
      <c r="Q1890" s="56">
        <v>27.6</v>
      </c>
      <c r="R1890" s="56">
        <v>30.7</v>
      </c>
      <c r="S1890" s="56">
        <v>16.5</v>
      </c>
    </row>
    <row r="1891" spans="1:19" x14ac:dyDescent="0.2">
      <c r="A1891" s="29">
        <v>506041135</v>
      </c>
      <c r="B1891" s="29" t="s">
        <v>2017</v>
      </c>
      <c r="C1891" s="55">
        <v>12080</v>
      </c>
      <c r="D1891" s="55">
        <v>40</v>
      </c>
      <c r="E1891" s="55">
        <v>773349305</v>
      </c>
      <c r="F1891" s="55">
        <v>55215</v>
      </c>
      <c r="G1891" s="55">
        <v>64019</v>
      </c>
      <c r="H1891" s="57">
        <v>4.72</v>
      </c>
      <c r="I1891" s="57">
        <v>1.78</v>
      </c>
      <c r="J1891" s="57">
        <v>0.38</v>
      </c>
      <c r="K1891" s="57">
        <v>0.18</v>
      </c>
      <c r="L1891" s="69">
        <v>0.42299999999999999</v>
      </c>
      <c r="M1891" s="56">
        <v>4.9000000000000004</v>
      </c>
      <c r="N1891" s="56">
        <v>16.3</v>
      </c>
      <c r="O1891" s="56">
        <v>27.4</v>
      </c>
      <c r="P1891" s="56">
        <v>23.2</v>
      </c>
      <c r="Q1891" s="56">
        <v>23.2</v>
      </c>
      <c r="R1891" s="56">
        <v>27.1</v>
      </c>
      <c r="S1891" s="56">
        <v>26.5</v>
      </c>
    </row>
    <row r="1892" spans="1:19" x14ac:dyDescent="0.2">
      <c r="A1892" s="29">
        <v>506041136</v>
      </c>
      <c r="B1892" s="29" t="s">
        <v>2018</v>
      </c>
      <c r="C1892" s="55">
        <v>7592</v>
      </c>
      <c r="D1892" s="55">
        <v>39</v>
      </c>
      <c r="E1892" s="55">
        <v>422323527</v>
      </c>
      <c r="F1892" s="55">
        <v>49320</v>
      </c>
      <c r="G1892" s="55">
        <v>55627</v>
      </c>
      <c r="H1892" s="57">
        <v>4.2300000000000004</v>
      </c>
      <c r="I1892" s="57">
        <v>1.69</v>
      </c>
      <c r="J1892" s="57">
        <v>0.4</v>
      </c>
      <c r="K1892" s="57">
        <v>0.18</v>
      </c>
      <c r="L1892" s="69">
        <v>0.41299999999999998</v>
      </c>
      <c r="M1892" s="56">
        <v>5.3</v>
      </c>
      <c r="N1892" s="56">
        <v>16.5</v>
      </c>
      <c r="O1892" s="56">
        <v>27.1</v>
      </c>
      <c r="P1892" s="56">
        <v>24.4</v>
      </c>
      <c r="Q1892" s="56">
        <v>27.9</v>
      </c>
      <c r="R1892" s="56">
        <v>28.9</v>
      </c>
      <c r="S1892" s="56">
        <v>18.8</v>
      </c>
    </row>
    <row r="1893" spans="1:19" x14ac:dyDescent="0.2">
      <c r="A1893" s="29">
        <v>506041137</v>
      </c>
      <c r="B1893" s="29" t="s">
        <v>2019</v>
      </c>
      <c r="C1893" s="55">
        <v>13137</v>
      </c>
      <c r="D1893" s="55">
        <v>43</v>
      </c>
      <c r="E1893" s="55">
        <v>738092984</v>
      </c>
      <c r="F1893" s="55">
        <v>49890</v>
      </c>
      <c r="G1893" s="55">
        <v>56184</v>
      </c>
      <c r="H1893" s="57">
        <v>4.74</v>
      </c>
      <c r="I1893" s="57">
        <v>1.75</v>
      </c>
      <c r="J1893" s="57">
        <v>0.37</v>
      </c>
      <c r="K1893" s="57">
        <v>0.16</v>
      </c>
      <c r="L1893" s="69">
        <v>0.42299999999999999</v>
      </c>
      <c r="M1893" s="56">
        <v>4.7</v>
      </c>
      <c r="N1893" s="56">
        <v>15.9</v>
      </c>
      <c r="O1893" s="56">
        <v>26.8</v>
      </c>
      <c r="P1893" s="56">
        <v>26.4</v>
      </c>
      <c r="Q1893" s="56">
        <v>25.1</v>
      </c>
      <c r="R1893" s="56">
        <v>27.6</v>
      </c>
      <c r="S1893" s="56">
        <v>20.8</v>
      </c>
    </row>
    <row r="1894" spans="1:19" x14ac:dyDescent="0.2">
      <c r="A1894" s="29">
        <v>506051138</v>
      </c>
      <c r="B1894" s="29" t="s">
        <v>2021</v>
      </c>
      <c r="C1894" s="55">
        <v>11173</v>
      </c>
      <c r="D1894" s="55">
        <v>41</v>
      </c>
      <c r="E1894" s="55">
        <v>719470415</v>
      </c>
      <c r="F1894" s="55">
        <v>55729</v>
      </c>
      <c r="G1894" s="55">
        <v>64394</v>
      </c>
      <c r="H1894" s="57">
        <v>4.38</v>
      </c>
      <c r="I1894" s="57">
        <v>1.75</v>
      </c>
      <c r="J1894" s="57">
        <v>0.4</v>
      </c>
      <c r="K1894" s="57">
        <v>0.18</v>
      </c>
      <c r="L1894" s="69">
        <v>0.42099999999999999</v>
      </c>
      <c r="M1894" s="56">
        <v>5.9</v>
      </c>
      <c r="N1894" s="56">
        <v>16.8</v>
      </c>
      <c r="O1894" s="56">
        <v>27.4</v>
      </c>
      <c r="P1894" s="56">
        <v>21.8</v>
      </c>
      <c r="Q1894" s="56">
        <v>24.2</v>
      </c>
      <c r="R1894" s="56">
        <v>27.5</v>
      </c>
      <c r="S1894" s="56">
        <v>26.6</v>
      </c>
    </row>
    <row r="1895" spans="1:19" x14ac:dyDescent="0.2">
      <c r="A1895" s="29">
        <v>506051139</v>
      </c>
      <c r="B1895" s="29" t="s">
        <v>2022</v>
      </c>
      <c r="C1895" s="55">
        <v>7296</v>
      </c>
      <c r="D1895" s="55">
        <v>41</v>
      </c>
      <c r="E1895" s="55">
        <v>472133406</v>
      </c>
      <c r="F1895" s="55">
        <v>56880</v>
      </c>
      <c r="G1895" s="55">
        <v>64711</v>
      </c>
      <c r="H1895" s="57">
        <v>4.08</v>
      </c>
      <c r="I1895" s="57">
        <v>1.72</v>
      </c>
      <c r="J1895" s="57">
        <v>0.42</v>
      </c>
      <c r="K1895" s="57">
        <v>0.21</v>
      </c>
      <c r="L1895" s="69">
        <v>0.39900000000000002</v>
      </c>
      <c r="M1895" s="56">
        <v>4.9000000000000004</v>
      </c>
      <c r="N1895" s="56">
        <v>15.5</v>
      </c>
      <c r="O1895" s="56">
        <v>26</v>
      </c>
      <c r="P1895" s="56">
        <v>20.399999999999999</v>
      </c>
      <c r="Q1895" s="56">
        <v>24</v>
      </c>
      <c r="R1895" s="56">
        <v>28.6</v>
      </c>
      <c r="S1895" s="56">
        <v>27</v>
      </c>
    </row>
    <row r="1896" spans="1:19" x14ac:dyDescent="0.2">
      <c r="A1896" s="29">
        <v>506051140</v>
      </c>
      <c r="B1896" s="29" t="s">
        <v>2023</v>
      </c>
      <c r="C1896" s="55">
        <v>9626</v>
      </c>
      <c r="D1896" s="55">
        <v>49</v>
      </c>
      <c r="E1896" s="55">
        <v>691481783</v>
      </c>
      <c r="F1896" s="55">
        <v>53575</v>
      </c>
      <c r="G1896" s="55">
        <v>71835</v>
      </c>
      <c r="H1896" s="57">
        <v>6.28</v>
      </c>
      <c r="I1896" s="57">
        <v>2.06</v>
      </c>
      <c r="J1896" s="57">
        <v>0.33</v>
      </c>
      <c r="K1896" s="57">
        <v>0.12</v>
      </c>
      <c r="L1896" s="69">
        <v>0.499</v>
      </c>
      <c r="M1896" s="56">
        <v>7.5</v>
      </c>
      <c r="N1896" s="56">
        <v>21.5</v>
      </c>
      <c r="O1896" s="56">
        <v>33.5</v>
      </c>
      <c r="P1896" s="56">
        <v>26.2</v>
      </c>
      <c r="Q1896" s="56">
        <v>22.2</v>
      </c>
      <c r="R1896" s="56">
        <v>20.6</v>
      </c>
      <c r="S1896" s="56">
        <v>31</v>
      </c>
    </row>
    <row r="1897" spans="1:19" x14ac:dyDescent="0.2">
      <c r="A1897" s="29">
        <v>506051141</v>
      </c>
      <c r="B1897" s="29" t="s">
        <v>2024</v>
      </c>
      <c r="C1897" s="55">
        <v>7143</v>
      </c>
      <c r="D1897" s="55">
        <v>48</v>
      </c>
      <c r="E1897" s="55">
        <v>489801182</v>
      </c>
      <c r="F1897" s="55">
        <v>51278</v>
      </c>
      <c r="G1897" s="55">
        <v>68571</v>
      </c>
      <c r="H1897" s="57">
        <v>5.91</v>
      </c>
      <c r="I1897" s="57">
        <v>2.08</v>
      </c>
      <c r="J1897" s="57">
        <v>0.35</v>
      </c>
      <c r="K1897" s="57">
        <v>0.13</v>
      </c>
      <c r="L1897" s="69">
        <v>0.48499999999999999</v>
      </c>
      <c r="M1897" s="56">
        <v>6.9</v>
      </c>
      <c r="N1897" s="56">
        <v>20.2</v>
      </c>
      <c r="O1897" s="56">
        <v>32</v>
      </c>
      <c r="P1897" s="56">
        <v>26.1</v>
      </c>
      <c r="Q1897" s="56">
        <v>24</v>
      </c>
      <c r="R1897" s="56">
        <v>20.100000000000001</v>
      </c>
      <c r="S1897" s="56">
        <v>29.8</v>
      </c>
    </row>
    <row r="1898" spans="1:19" x14ac:dyDescent="0.2">
      <c r="A1898" s="29">
        <v>506061142</v>
      </c>
      <c r="B1898" s="29" t="s">
        <v>2026</v>
      </c>
      <c r="C1898" s="55">
        <v>10923</v>
      </c>
      <c r="D1898" s="55">
        <v>37</v>
      </c>
      <c r="E1898" s="55">
        <v>731234566</v>
      </c>
      <c r="F1898" s="55">
        <v>59206</v>
      </c>
      <c r="G1898" s="55">
        <v>66944</v>
      </c>
      <c r="H1898" s="57">
        <v>3.98</v>
      </c>
      <c r="I1898" s="57">
        <v>1.71</v>
      </c>
      <c r="J1898" s="57">
        <v>0.43</v>
      </c>
      <c r="K1898" s="57">
        <v>0.21</v>
      </c>
      <c r="L1898" s="69">
        <v>0.39700000000000002</v>
      </c>
      <c r="M1898" s="56">
        <v>4.7</v>
      </c>
      <c r="N1898" s="56">
        <v>15.2</v>
      </c>
      <c r="O1898" s="56">
        <v>25.7</v>
      </c>
      <c r="P1898" s="56">
        <v>19.3</v>
      </c>
      <c r="Q1898" s="56">
        <v>23.4</v>
      </c>
      <c r="R1898" s="56">
        <v>27.9</v>
      </c>
      <c r="S1898" s="56">
        <v>29.4</v>
      </c>
    </row>
    <row r="1899" spans="1:19" x14ac:dyDescent="0.2">
      <c r="A1899" s="29">
        <v>506061143</v>
      </c>
      <c r="B1899" s="29" t="s">
        <v>2027</v>
      </c>
      <c r="C1899" s="55">
        <v>4437</v>
      </c>
      <c r="D1899" s="55">
        <v>44</v>
      </c>
      <c r="E1899" s="55">
        <v>305234326</v>
      </c>
      <c r="F1899" s="55">
        <v>54090</v>
      </c>
      <c r="G1899" s="55">
        <v>68793</v>
      </c>
      <c r="H1899" s="57">
        <v>4.95</v>
      </c>
      <c r="I1899" s="57">
        <v>1.91</v>
      </c>
      <c r="J1899" s="57">
        <v>0.39</v>
      </c>
      <c r="K1899" s="57">
        <v>0.18</v>
      </c>
      <c r="L1899" s="69">
        <v>0.46600000000000003</v>
      </c>
      <c r="M1899" s="56">
        <v>7.9</v>
      </c>
      <c r="N1899" s="56">
        <v>19.8</v>
      </c>
      <c r="O1899" s="56">
        <v>30.9</v>
      </c>
      <c r="P1899" s="56">
        <v>22.8</v>
      </c>
      <c r="Q1899" s="56">
        <v>24.9</v>
      </c>
      <c r="R1899" s="56">
        <v>22.3</v>
      </c>
      <c r="S1899" s="56">
        <v>30</v>
      </c>
    </row>
    <row r="1900" spans="1:19" x14ac:dyDescent="0.2">
      <c r="A1900" s="29">
        <v>506061144</v>
      </c>
      <c r="B1900" s="29" t="s">
        <v>2025</v>
      </c>
      <c r="C1900" s="55">
        <v>2500</v>
      </c>
      <c r="D1900" s="55">
        <v>48</v>
      </c>
      <c r="E1900" s="55">
        <v>169115956</v>
      </c>
      <c r="F1900" s="55">
        <v>54791</v>
      </c>
      <c r="G1900" s="55">
        <v>67646</v>
      </c>
      <c r="H1900" s="57">
        <v>5.66</v>
      </c>
      <c r="I1900" s="57">
        <v>1.95</v>
      </c>
      <c r="J1900" s="57">
        <v>0.34</v>
      </c>
      <c r="K1900" s="57">
        <v>0.12</v>
      </c>
      <c r="L1900" s="69">
        <v>0.48</v>
      </c>
      <c r="M1900" s="56">
        <v>5.8</v>
      </c>
      <c r="N1900" s="56">
        <v>18.600000000000001</v>
      </c>
      <c r="O1900" s="56">
        <v>30.4</v>
      </c>
      <c r="P1900" s="56">
        <v>25.4</v>
      </c>
      <c r="Q1900" s="56">
        <v>22.1</v>
      </c>
      <c r="R1900" s="56">
        <v>22</v>
      </c>
      <c r="S1900" s="56">
        <v>30.5</v>
      </c>
    </row>
    <row r="1901" spans="1:19" x14ac:dyDescent="0.2">
      <c r="A1901" s="29">
        <v>506071145</v>
      </c>
      <c r="B1901" s="29" t="s">
        <v>2029</v>
      </c>
      <c r="C1901" s="55">
        <v>9327</v>
      </c>
      <c r="D1901" s="55">
        <v>40</v>
      </c>
      <c r="E1901" s="55">
        <v>715860257</v>
      </c>
      <c r="F1901" s="55">
        <v>58141</v>
      </c>
      <c r="G1901" s="55">
        <v>76751</v>
      </c>
      <c r="H1901" s="57">
        <v>5.6</v>
      </c>
      <c r="I1901" s="57">
        <v>1.93</v>
      </c>
      <c r="J1901" s="57">
        <v>0.35</v>
      </c>
      <c r="K1901" s="57">
        <v>0.14000000000000001</v>
      </c>
      <c r="L1901" s="69">
        <v>0.49099999999999999</v>
      </c>
      <c r="M1901" s="56">
        <v>8.1999999999999993</v>
      </c>
      <c r="N1901" s="56">
        <v>22.2</v>
      </c>
      <c r="O1901" s="56">
        <v>34</v>
      </c>
      <c r="P1901" s="56">
        <v>23.8</v>
      </c>
      <c r="Q1901" s="56">
        <v>21.2</v>
      </c>
      <c r="R1901" s="56">
        <v>22.5</v>
      </c>
      <c r="S1901" s="56">
        <v>32.5</v>
      </c>
    </row>
    <row r="1902" spans="1:19" x14ac:dyDescent="0.2">
      <c r="A1902" s="29">
        <v>506071146</v>
      </c>
      <c r="B1902" s="29" t="s">
        <v>2030</v>
      </c>
      <c r="C1902" s="55">
        <v>6758</v>
      </c>
      <c r="D1902" s="55">
        <v>45</v>
      </c>
      <c r="E1902" s="55">
        <v>532022964</v>
      </c>
      <c r="F1902" s="55">
        <v>53337</v>
      </c>
      <c r="G1902" s="55">
        <v>78725</v>
      </c>
      <c r="H1902" s="57">
        <v>7.39</v>
      </c>
      <c r="I1902" s="57">
        <v>2.2599999999999998</v>
      </c>
      <c r="J1902" s="57">
        <v>0.31</v>
      </c>
      <c r="K1902" s="57">
        <v>0.12</v>
      </c>
      <c r="L1902" s="69">
        <v>0.54</v>
      </c>
      <c r="M1902" s="56">
        <v>8.8000000000000007</v>
      </c>
      <c r="N1902" s="56">
        <v>24.3</v>
      </c>
      <c r="O1902" s="56">
        <v>36.9</v>
      </c>
      <c r="P1902" s="56">
        <v>27.7</v>
      </c>
      <c r="Q1902" s="56">
        <v>21.1</v>
      </c>
      <c r="R1902" s="56">
        <v>18.399999999999999</v>
      </c>
      <c r="S1902" s="56">
        <v>32.799999999999997</v>
      </c>
    </row>
    <row r="1903" spans="1:19" x14ac:dyDescent="0.2">
      <c r="A1903" s="29">
        <v>506071147</v>
      </c>
      <c r="B1903" s="29" t="s">
        <v>2031</v>
      </c>
      <c r="C1903" s="55">
        <v>11322</v>
      </c>
      <c r="D1903" s="55">
        <v>45</v>
      </c>
      <c r="E1903" s="55">
        <v>1090576936</v>
      </c>
      <c r="F1903" s="55">
        <v>62240</v>
      </c>
      <c r="G1903" s="55">
        <v>96324</v>
      </c>
      <c r="H1903" s="57">
        <v>6.51</v>
      </c>
      <c r="I1903" s="57">
        <v>2.15</v>
      </c>
      <c r="J1903" s="57">
        <v>0.33</v>
      </c>
      <c r="K1903" s="57">
        <v>0.14000000000000001</v>
      </c>
      <c r="L1903" s="69">
        <v>0.55200000000000005</v>
      </c>
      <c r="M1903" s="56">
        <v>11.7</v>
      </c>
      <c r="N1903" s="56">
        <v>28.4</v>
      </c>
      <c r="O1903" s="56">
        <v>40.4</v>
      </c>
      <c r="P1903" s="56">
        <v>23.3</v>
      </c>
      <c r="Q1903" s="56">
        <v>19.600000000000001</v>
      </c>
      <c r="R1903" s="56">
        <v>19.7</v>
      </c>
      <c r="S1903" s="56">
        <v>37.5</v>
      </c>
    </row>
    <row r="1904" spans="1:19" x14ac:dyDescent="0.2">
      <c r="A1904" s="29">
        <v>507011148</v>
      </c>
      <c r="B1904" s="29" t="s">
        <v>2034</v>
      </c>
      <c r="C1904" s="55">
        <v>12255</v>
      </c>
      <c r="D1904" s="55">
        <v>39</v>
      </c>
      <c r="E1904" s="55">
        <v>872597217</v>
      </c>
      <c r="F1904" s="55">
        <v>60059</v>
      </c>
      <c r="G1904" s="55">
        <v>71203</v>
      </c>
      <c r="H1904" s="57">
        <v>4.79</v>
      </c>
      <c r="I1904" s="57">
        <v>1.83</v>
      </c>
      <c r="J1904" s="57">
        <v>0.38</v>
      </c>
      <c r="K1904" s="57">
        <v>0.17</v>
      </c>
      <c r="L1904" s="69">
        <v>0.43099999999999999</v>
      </c>
      <c r="M1904" s="56">
        <v>5.5</v>
      </c>
      <c r="N1904" s="56">
        <v>17</v>
      </c>
      <c r="O1904" s="56">
        <v>27.9</v>
      </c>
      <c r="P1904" s="56">
        <v>21.2</v>
      </c>
      <c r="Q1904" s="56">
        <v>21.9</v>
      </c>
      <c r="R1904" s="56">
        <v>24.6</v>
      </c>
      <c r="S1904" s="56">
        <v>32.299999999999997</v>
      </c>
    </row>
    <row r="1905" spans="1:19" x14ac:dyDescent="0.2">
      <c r="A1905" s="29">
        <v>507011150</v>
      </c>
      <c r="B1905" s="29" t="s">
        <v>2035</v>
      </c>
      <c r="C1905" s="55">
        <v>87</v>
      </c>
      <c r="D1905" s="55">
        <v>51</v>
      </c>
      <c r="E1905" s="55">
        <v>6160515</v>
      </c>
      <c r="F1905" s="55">
        <v>58756</v>
      </c>
      <c r="G1905" s="55">
        <v>70811</v>
      </c>
      <c r="H1905" s="57" t="s">
        <v>2974</v>
      </c>
      <c r="I1905" s="57" t="s">
        <v>2974</v>
      </c>
      <c r="J1905" s="57" t="s">
        <v>2974</v>
      </c>
      <c r="K1905" s="57" t="s">
        <v>2974</v>
      </c>
      <c r="L1905" s="69" t="s">
        <v>2974</v>
      </c>
      <c r="M1905" s="56" t="s">
        <v>2974</v>
      </c>
      <c r="N1905" s="56" t="s">
        <v>2974</v>
      </c>
      <c r="O1905" s="56" t="s">
        <v>2974</v>
      </c>
      <c r="P1905" s="56">
        <v>18.899999999999999</v>
      </c>
      <c r="Q1905" s="56">
        <v>25.6</v>
      </c>
      <c r="R1905" s="56">
        <v>25.6</v>
      </c>
      <c r="S1905" s="56">
        <v>30</v>
      </c>
    </row>
    <row r="1906" spans="1:19" x14ac:dyDescent="0.2">
      <c r="A1906" s="29">
        <v>507011151</v>
      </c>
      <c r="B1906" s="29" t="s">
        <v>2671</v>
      </c>
      <c r="C1906" s="55" t="s">
        <v>2974</v>
      </c>
      <c r="D1906" s="55" t="s">
        <v>2974</v>
      </c>
      <c r="E1906" s="55" t="s">
        <v>2974</v>
      </c>
      <c r="F1906" s="55" t="s">
        <v>2974</v>
      </c>
      <c r="G1906" s="55" t="s">
        <v>2974</v>
      </c>
      <c r="H1906" s="57" t="s">
        <v>2974</v>
      </c>
      <c r="I1906" s="57" t="s">
        <v>2974</v>
      </c>
      <c r="J1906" s="57" t="s">
        <v>2974</v>
      </c>
      <c r="K1906" s="57" t="s">
        <v>2974</v>
      </c>
      <c r="L1906" s="69" t="s">
        <v>2974</v>
      </c>
      <c r="M1906" s="56" t="s">
        <v>2974</v>
      </c>
      <c r="N1906" s="56" t="s">
        <v>2974</v>
      </c>
      <c r="O1906" s="56" t="s">
        <v>2974</v>
      </c>
      <c r="P1906" s="56" t="s">
        <v>2974</v>
      </c>
      <c r="Q1906" s="56" t="s">
        <v>2974</v>
      </c>
      <c r="R1906" s="56" t="s">
        <v>2974</v>
      </c>
      <c r="S1906" s="56" t="s">
        <v>2974</v>
      </c>
    </row>
    <row r="1907" spans="1:19" x14ac:dyDescent="0.2">
      <c r="A1907" s="29">
        <v>507011152</v>
      </c>
      <c r="B1907" s="29" t="s">
        <v>2036</v>
      </c>
      <c r="C1907" s="55">
        <v>6031</v>
      </c>
      <c r="D1907" s="55">
        <v>44</v>
      </c>
      <c r="E1907" s="55">
        <v>445526248</v>
      </c>
      <c r="F1907" s="55">
        <v>58382</v>
      </c>
      <c r="G1907" s="55">
        <v>73873</v>
      </c>
      <c r="H1907" s="57">
        <v>5.21</v>
      </c>
      <c r="I1907" s="57">
        <v>1.94</v>
      </c>
      <c r="J1907" s="57">
        <v>0.37</v>
      </c>
      <c r="K1907" s="57">
        <v>0.18</v>
      </c>
      <c r="L1907" s="69">
        <v>0.46100000000000002</v>
      </c>
      <c r="M1907" s="56">
        <v>6.7</v>
      </c>
      <c r="N1907" s="56">
        <v>19</v>
      </c>
      <c r="O1907" s="56">
        <v>30.5</v>
      </c>
      <c r="P1907" s="56">
        <v>22.3</v>
      </c>
      <c r="Q1907" s="56">
        <v>22.4</v>
      </c>
      <c r="R1907" s="56">
        <v>22.1</v>
      </c>
      <c r="S1907" s="56">
        <v>33.1</v>
      </c>
    </row>
    <row r="1908" spans="1:19" x14ac:dyDescent="0.2">
      <c r="A1908" s="29">
        <v>507011153</v>
      </c>
      <c r="B1908" s="29" t="s">
        <v>2037</v>
      </c>
      <c r="C1908" s="55">
        <v>4761</v>
      </c>
      <c r="D1908" s="55">
        <v>41</v>
      </c>
      <c r="E1908" s="55">
        <v>301845250</v>
      </c>
      <c r="F1908" s="55">
        <v>55503</v>
      </c>
      <c r="G1908" s="55">
        <v>63400</v>
      </c>
      <c r="H1908" s="57">
        <v>4.88</v>
      </c>
      <c r="I1908" s="57">
        <v>1.76</v>
      </c>
      <c r="J1908" s="57">
        <v>0.36</v>
      </c>
      <c r="K1908" s="57">
        <v>0.15</v>
      </c>
      <c r="L1908" s="69">
        <v>0.42499999999999999</v>
      </c>
      <c r="M1908" s="56">
        <v>5.0999999999999996</v>
      </c>
      <c r="N1908" s="56">
        <v>16.399999999999999</v>
      </c>
      <c r="O1908" s="56">
        <v>27.2</v>
      </c>
      <c r="P1908" s="56">
        <v>23.8</v>
      </c>
      <c r="Q1908" s="56">
        <v>22.4</v>
      </c>
      <c r="R1908" s="56">
        <v>26.6</v>
      </c>
      <c r="S1908" s="56">
        <v>27.2</v>
      </c>
    </row>
    <row r="1909" spans="1:19" x14ac:dyDescent="0.2">
      <c r="A1909" s="29">
        <v>507011154</v>
      </c>
      <c r="B1909" s="29" t="s">
        <v>2038</v>
      </c>
      <c r="C1909" s="55">
        <v>6242</v>
      </c>
      <c r="D1909" s="55">
        <v>40</v>
      </c>
      <c r="E1909" s="55">
        <v>368966647</v>
      </c>
      <c r="F1909" s="55">
        <v>51341</v>
      </c>
      <c r="G1909" s="55">
        <v>59110</v>
      </c>
      <c r="H1909" s="57">
        <v>4.8899999999999997</v>
      </c>
      <c r="I1909" s="57">
        <v>1.8</v>
      </c>
      <c r="J1909" s="57">
        <v>0.37</v>
      </c>
      <c r="K1909" s="57">
        <v>0.16</v>
      </c>
      <c r="L1909" s="69">
        <v>0.42799999999999999</v>
      </c>
      <c r="M1909" s="56">
        <v>4.5999999999999996</v>
      </c>
      <c r="N1909" s="56">
        <v>16</v>
      </c>
      <c r="O1909" s="56">
        <v>27.1</v>
      </c>
      <c r="P1909" s="56">
        <v>26</v>
      </c>
      <c r="Q1909" s="56">
        <v>24.1</v>
      </c>
      <c r="R1909" s="56">
        <v>26</v>
      </c>
      <c r="S1909" s="56">
        <v>24</v>
      </c>
    </row>
    <row r="1910" spans="1:19" x14ac:dyDescent="0.2">
      <c r="A1910" s="29">
        <v>507011155</v>
      </c>
      <c r="B1910" s="29" t="s">
        <v>2039</v>
      </c>
      <c r="C1910" s="55">
        <v>25</v>
      </c>
      <c r="D1910" s="55">
        <v>48</v>
      </c>
      <c r="E1910" s="55">
        <v>2635018</v>
      </c>
      <c r="F1910" s="55">
        <v>73896</v>
      </c>
      <c r="G1910" s="55">
        <v>105401</v>
      </c>
      <c r="H1910" s="57" t="s">
        <v>2974</v>
      </c>
      <c r="I1910" s="57" t="s">
        <v>2974</v>
      </c>
      <c r="J1910" s="57" t="s">
        <v>2974</v>
      </c>
      <c r="K1910" s="57" t="s">
        <v>2974</v>
      </c>
      <c r="L1910" s="69" t="s">
        <v>2974</v>
      </c>
      <c r="M1910" s="56" t="s">
        <v>2974</v>
      </c>
      <c r="N1910" s="56" t="s">
        <v>2974</v>
      </c>
      <c r="O1910" s="56" t="s">
        <v>2974</v>
      </c>
      <c r="P1910" s="56" t="s">
        <v>2974</v>
      </c>
      <c r="Q1910" s="56" t="s">
        <v>2974</v>
      </c>
      <c r="R1910" s="56" t="s">
        <v>2974</v>
      </c>
      <c r="S1910" s="56" t="s">
        <v>2974</v>
      </c>
    </row>
    <row r="1911" spans="1:19" x14ac:dyDescent="0.2">
      <c r="A1911" s="29">
        <v>507011158</v>
      </c>
      <c r="B1911" s="29" t="s">
        <v>2041</v>
      </c>
      <c r="C1911" s="55">
        <v>2224</v>
      </c>
      <c r="D1911" s="55">
        <v>47</v>
      </c>
      <c r="E1911" s="55">
        <v>221363024</v>
      </c>
      <c r="F1911" s="55">
        <v>74499</v>
      </c>
      <c r="G1911" s="55">
        <v>99534</v>
      </c>
      <c r="H1911" s="57">
        <v>5.95</v>
      </c>
      <c r="I1911" s="57">
        <v>1.94</v>
      </c>
      <c r="J1911" s="57">
        <v>0.33</v>
      </c>
      <c r="K1911" s="57">
        <v>0.14000000000000001</v>
      </c>
      <c r="L1911" s="69">
        <v>0.51200000000000001</v>
      </c>
      <c r="M1911" s="56">
        <v>11.9</v>
      </c>
      <c r="N1911" s="56">
        <v>24.9</v>
      </c>
      <c r="O1911" s="56">
        <v>35.799999999999997</v>
      </c>
      <c r="P1911" s="56">
        <v>20.399999999999999</v>
      </c>
      <c r="Q1911" s="56">
        <v>18</v>
      </c>
      <c r="R1911" s="56">
        <v>17.100000000000001</v>
      </c>
      <c r="S1911" s="56">
        <v>44.5</v>
      </c>
    </row>
    <row r="1912" spans="1:19" x14ac:dyDescent="0.2">
      <c r="A1912" s="29">
        <v>507011159</v>
      </c>
      <c r="B1912" s="29" t="s">
        <v>2042</v>
      </c>
      <c r="C1912" s="55">
        <v>7158</v>
      </c>
      <c r="D1912" s="55">
        <v>40</v>
      </c>
      <c r="E1912" s="55">
        <v>437465442</v>
      </c>
      <c r="F1912" s="55">
        <v>53736</v>
      </c>
      <c r="G1912" s="55">
        <v>61116</v>
      </c>
      <c r="H1912" s="57">
        <v>4.53</v>
      </c>
      <c r="I1912" s="57">
        <v>1.75</v>
      </c>
      <c r="J1912" s="57">
        <v>0.39</v>
      </c>
      <c r="K1912" s="57">
        <v>0.18</v>
      </c>
      <c r="L1912" s="69">
        <v>0.41799999999999998</v>
      </c>
      <c r="M1912" s="56">
        <v>5</v>
      </c>
      <c r="N1912" s="56">
        <v>16.2</v>
      </c>
      <c r="O1912" s="56">
        <v>26.9</v>
      </c>
      <c r="P1912" s="56">
        <v>23.2</v>
      </c>
      <c r="Q1912" s="56">
        <v>24.9</v>
      </c>
      <c r="R1912" s="56">
        <v>27.8</v>
      </c>
      <c r="S1912" s="56">
        <v>24</v>
      </c>
    </row>
    <row r="1913" spans="1:19" x14ac:dyDescent="0.2">
      <c r="A1913" s="29">
        <v>507011160</v>
      </c>
      <c r="B1913" s="29" t="s">
        <v>2043</v>
      </c>
      <c r="C1913" s="55">
        <v>6330</v>
      </c>
      <c r="D1913" s="55">
        <v>42</v>
      </c>
      <c r="E1913" s="55">
        <v>389614230</v>
      </c>
      <c r="F1913" s="55">
        <v>52084</v>
      </c>
      <c r="G1913" s="55">
        <v>61550</v>
      </c>
      <c r="H1913" s="57">
        <v>4.75</v>
      </c>
      <c r="I1913" s="57">
        <v>1.8</v>
      </c>
      <c r="J1913" s="57">
        <v>0.38</v>
      </c>
      <c r="K1913" s="57">
        <v>0.17</v>
      </c>
      <c r="L1913" s="69">
        <v>0.432</v>
      </c>
      <c r="M1913" s="56">
        <v>5.5</v>
      </c>
      <c r="N1913" s="56">
        <v>17.100000000000001</v>
      </c>
      <c r="O1913" s="56">
        <v>28.1</v>
      </c>
      <c r="P1913" s="56">
        <v>24.2</v>
      </c>
      <c r="Q1913" s="56">
        <v>25.1</v>
      </c>
      <c r="R1913" s="56">
        <v>26</v>
      </c>
      <c r="S1913" s="56">
        <v>24.7</v>
      </c>
    </row>
    <row r="1914" spans="1:19" x14ac:dyDescent="0.2">
      <c r="A1914" s="29">
        <v>507011161</v>
      </c>
      <c r="B1914" s="29" t="s">
        <v>2044</v>
      </c>
      <c r="C1914" s="55">
        <v>10063</v>
      </c>
      <c r="D1914" s="55">
        <v>37</v>
      </c>
      <c r="E1914" s="55">
        <v>700044714</v>
      </c>
      <c r="F1914" s="55">
        <v>60765</v>
      </c>
      <c r="G1914" s="55">
        <v>69566</v>
      </c>
      <c r="H1914" s="57">
        <v>4.2699999999999996</v>
      </c>
      <c r="I1914" s="57">
        <v>1.78</v>
      </c>
      <c r="J1914" s="57">
        <v>0.42</v>
      </c>
      <c r="K1914" s="57">
        <v>0.22</v>
      </c>
      <c r="L1914" s="69">
        <v>0.40600000000000003</v>
      </c>
      <c r="M1914" s="56">
        <v>4.5</v>
      </c>
      <c r="N1914" s="56">
        <v>15.5</v>
      </c>
      <c r="O1914" s="56">
        <v>26.1</v>
      </c>
      <c r="P1914" s="56">
        <v>19.3</v>
      </c>
      <c r="Q1914" s="56">
        <v>22.4</v>
      </c>
      <c r="R1914" s="56">
        <v>26.8</v>
      </c>
      <c r="S1914" s="56">
        <v>31.4</v>
      </c>
    </row>
    <row r="1915" spans="1:19" x14ac:dyDescent="0.2">
      <c r="A1915" s="29">
        <v>507011163</v>
      </c>
      <c r="B1915" s="29" t="s">
        <v>2045</v>
      </c>
      <c r="C1915" s="55">
        <v>4527</v>
      </c>
      <c r="D1915" s="55">
        <v>41</v>
      </c>
      <c r="E1915" s="55">
        <v>287543683</v>
      </c>
      <c r="F1915" s="55">
        <v>56223</v>
      </c>
      <c r="G1915" s="55">
        <v>63517</v>
      </c>
      <c r="H1915" s="57">
        <v>4.09</v>
      </c>
      <c r="I1915" s="57">
        <v>1.72</v>
      </c>
      <c r="J1915" s="57">
        <v>0.42</v>
      </c>
      <c r="K1915" s="57">
        <v>0.2</v>
      </c>
      <c r="L1915" s="69">
        <v>0.40200000000000002</v>
      </c>
      <c r="M1915" s="56">
        <v>4.3</v>
      </c>
      <c r="N1915" s="56">
        <v>15.3</v>
      </c>
      <c r="O1915" s="56">
        <v>25.9</v>
      </c>
      <c r="P1915" s="56">
        <v>20.8</v>
      </c>
      <c r="Q1915" s="56">
        <v>24.4</v>
      </c>
      <c r="R1915" s="56">
        <v>28.4</v>
      </c>
      <c r="S1915" s="56">
        <v>26.4</v>
      </c>
    </row>
    <row r="1916" spans="1:19" x14ac:dyDescent="0.2">
      <c r="A1916" s="29">
        <v>507011259</v>
      </c>
      <c r="B1916" s="29" t="s">
        <v>2615</v>
      </c>
      <c r="C1916" s="55">
        <v>5701</v>
      </c>
      <c r="D1916" s="55">
        <v>39</v>
      </c>
      <c r="E1916" s="55">
        <v>392101750</v>
      </c>
      <c r="F1916" s="55">
        <v>58957</v>
      </c>
      <c r="G1916" s="55">
        <v>68778</v>
      </c>
      <c r="H1916" s="57">
        <v>4.12</v>
      </c>
      <c r="I1916" s="57">
        <v>1.78</v>
      </c>
      <c r="J1916" s="57">
        <v>0.43</v>
      </c>
      <c r="K1916" s="57">
        <v>0.22</v>
      </c>
      <c r="L1916" s="69">
        <v>0.40500000000000003</v>
      </c>
      <c r="M1916" s="56">
        <v>4.7</v>
      </c>
      <c r="N1916" s="56">
        <v>15.8</v>
      </c>
      <c r="O1916" s="56">
        <v>26.4</v>
      </c>
      <c r="P1916" s="56">
        <v>19.3</v>
      </c>
      <c r="Q1916" s="56">
        <v>23.6</v>
      </c>
      <c r="R1916" s="56">
        <v>26.3</v>
      </c>
      <c r="S1916" s="56">
        <v>30.9</v>
      </c>
    </row>
    <row r="1917" spans="1:19" x14ac:dyDescent="0.2">
      <c r="A1917" s="29">
        <v>507011260</v>
      </c>
      <c r="B1917" s="29" t="s">
        <v>2040</v>
      </c>
      <c r="C1917" s="55">
        <v>1771</v>
      </c>
      <c r="D1917" s="55">
        <v>49</v>
      </c>
      <c r="E1917" s="55">
        <v>133525015</v>
      </c>
      <c r="F1917" s="55">
        <v>57887</v>
      </c>
      <c r="G1917" s="55">
        <v>75395</v>
      </c>
      <c r="H1917" s="57">
        <v>5.55</v>
      </c>
      <c r="I1917" s="57">
        <v>1.96</v>
      </c>
      <c r="J1917" s="57">
        <v>0.35</v>
      </c>
      <c r="K1917" s="57">
        <v>0.13</v>
      </c>
      <c r="L1917" s="69">
        <v>0.48399999999999999</v>
      </c>
      <c r="M1917" s="56">
        <v>7.2</v>
      </c>
      <c r="N1917" s="56">
        <v>20.9</v>
      </c>
      <c r="O1917" s="56">
        <v>32.700000000000003</v>
      </c>
      <c r="P1917" s="56">
        <v>23.1</v>
      </c>
      <c r="Q1917" s="56">
        <v>21.4</v>
      </c>
      <c r="R1917" s="56">
        <v>23.2</v>
      </c>
      <c r="S1917" s="56">
        <v>32.299999999999997</v>
      </c>
    </row>
    <row r="1918" spans="1:19" x14ac:dyDescent="0.2">
      <c r="A1918" s="29">
        <v>507021164</v>
      </c>
      <c r="B1918" s="29" t="s">
        <v>2047</v>
      </c>
      <c r="C1918" s="55">
        <v>4992</v>
      </c>
      <c r="D1918" s="55">
        <v>48</v>
      </c>
      <c r="E1918" s="55">
        <v>477836204</v>
      </c>
      <c r="F1918" s="55">
        <v>64313</v>
      </c>
      <c r="G1918" s="55">
        <v>95720</v>
      </c>
      <c r="H1918" s="57">
        <v>7.17</v>
      </c>
      <c r="I1918" s="57">
        <v>2.17</v>
      </c>
      <c r="J1918" s="57">
        <v>0.3</v>
      </c>
      <c r="K1918" s="57">
        <v>0.12</v>
      </c>
      <c r="L1918" s="69">
        <v>0.54200000000000004</v>
      </c>
      <c r="M1918" s="56">
        <v>9.6</v>
      </c>
      <c r="N1918" s="56">
        <v>26.3</v>
      </c>
      <c r="O1918" s="56">
        <v>38.5</v>
      </c>
      <c r="P1918" s="56">
        <v>23.6</v>
      </c>
      <c r="Q1918" s="56">
        <v>18.8</v>
      </c>
      <c r="R1918" s="56">
        <v>18.399999999999999</v>
      </c>
      <c r="S1918" s="56">
        <v>39.200000000000003</v>
      </c>
    </row>
    <row r="1919" spans="1:19" x14ac:dyDescent="0.2">
      <c r="A1919" s="29">
        <v>507021165</v>
      </c>
      <c r="B1919" s="29" t="s">
        <v>2046</v>
      </c>
      <c r="C1919" s="55">
        <v>10430</v>
      </c>
      <c r="D1919" s="55">
        <v>44</v>
      </c>
      <c r="E1919" s="55">
        <v>890734352</v>
      </c>
      <c r="F1919" s="55">
        <v>58399</v>
      </c>
      <c r="G1919" s="55">
        <v>85401</v>
      </c>
      <c r="H1919" s="57">
        <v>6.17</v>
      </c>
      <c r="I1919" s="57">
        <v>2.0699999999999998</v>
      </c>
      <c r="J1919" s="57">
        <v>0.34</v>
      </c>
      <c r="K1919" s="57">
        <v>0.15</v>
      </c>
      <c r="L1919" s="69">
        <v>0.53300000000000003</v>
      </c>
      <c r="M1919" s="56">
        <v>12.5</v>
      </c>
      <c r="N1919" s="56">
        <v>27</v>
      </c>
      <c r="O1919" s="56">
        <v>38.4</v>
      </c>
      <c r="P1919" s="56">
        <v>24.3</v>
      </c>
      <c r="Q1919" s="56">
        <v>21.1</v>
      </c>
      <c r="R1919" s="56">
        <v>19.7</v>
      </c>
      <c r="S1919" s="56">
        <v>34.9</v>
      </c>
    </row>
    <row r="1920" spans="1:19" x14ac:dyDescent="0.2">
      <c r="A1920" s="29">
        <v>507021166</v>
      </c>
      <c r="B1920" s="29" t="s">
        <v>2048</v>
      </c>
      <c r="C1920" s="55">
        <v>9218</v>
      </c>
      <c r="D1920" s="55">
        <v>44</v>
      </c>
      <c r="E1920" s="55">
        <v>679352776</v>
      </c>
      <c r="F1920" s="55">
        <v>55073</v>
      </c>
      <c r="G1920" s="55">
        <v>73699</v>
      </c>
      <c r="H1920" s="57">
        <v>5.84</v>
      </c>
      <c r="I1920" s="57">
        <v>1.98</v>
      </c>
      <c r="J1920" s="57">
        <v>0.34</v>
      </c>
      <c r="K1920" s="57">
        <v>0.15</v>
      </c>
      <c r="L1920" s="69">
        <v>0.496</v>
      </c>
      <c r="M1920" s="56">
        <v>10</v>
      </c>
      <c r="N1920" s="56">
        <v>22.9</v>
      </c>
      <c r="O1920" s="56">
        <v>34.200000000000003</v>
      </c>
      <c r="P1920" s="56">
        <v>25.3</v>
      </c>
      <c r="Q1920" s="56">
        <v>22.1</v>
      </c>
      <c r="R1920" s="56">
        <v>21.6</v>
      </c>
      <c r="S1920" s="56">
        <v>31</v>
      </c>
    </row>
    <row r="1921" spans="1:19" x14ac:dyDescent="0.2">
      <c r="A1921" s="29">
        <v>507021167</v>
      </c>
      <c r="B1921" s="29" t="s">
        <v>2461</v>
      </c>
      <c r="C1921" s="55">
        <v>117</v>
      </c>
      <c r="D1921" s="55">
        <v>48</v>
      </c>
      <c r="E1921" s="55">
        <v>24791467</v>
      </c>
      <c r="F1921" s="55">
        <v>97790</v>
      </c>
      <c r="G1921" s="55">
        <v>211893</v>
      </c>
      <c r="H1921" s="57" t="s">
        <v>2974</v>
      </c>
      <c r="I1921" s="57" t="s">
        <v>2974</v>
      </c>
      <c r="J1921" s="57" t="s">
        <v>2974</v>
      </c>
      <c r="K1921" s="57" t="s">
        <v>2974</v>
      </c>
      <c r="L1921" s="69">
        <v>0.57399999999999995</v>
      </c>
      <c r="M1921" s="56" t="s">
        <v>2974</v>
      </c>
      <c r="N1921" s="56">
        <v>23.9</v>
      </c>
      <c r="O1921" s="56">
        <v>35.9</v>
      </c>
      <c r="P1921" s="56">
        <v>13.6</v>
      </c>
      <c r="Q1921" s="56">
        <v>15.3</v>
      </c>
      <c r="R1921" s="56">
        <v>18.600000000000001</v>
      </c>
      <c r="S1921" s="56">
        <v>52.5</v>
      </c>
    </row>
    <row r="1922" spans="1:19" x14ac:dyDescent="0.2">
      <c r="A1922" s="29">
        <v>507031169</v>
      </c>
      <c r="B1922" s="29" t="s">
        <v>2050</v>
      </c>
      <c r="C1922" s="55">
        <v>9715</v>
      </c>
      <c r="D1922" s="55">
        <v>36</v>
      </c>
      <c r="E1922" s="55">
        <v>625620371</v>
      </c>
      <c r="F1922" s="55">
        <v>58447</v>
      </c>
      <c r="G1922" s="55">
        <v>64397</v>
      </c>
      <c r="H1922" s="57">
        <v>3.87</v>
      </c>
      <c r="I1922" s="57">
        <v>1.68</v>
      </c>
      <c r="J1922" s="57">
        <v>0.43</v>
      </c>
      <c r="K1922" s="57">
        <v>0.21</v>
      </c>
      <c r="L1922" s="69">
        <v>0.38500000000000001</v>
      </c>
      <c r="M1922" s="56">
        <v>3.9</v>
      </c>
      <c r="N1922" s="56">
        <v>14.3</v>
      </c>
      <c r="O1922" s="56">
        <v>24.7</v>
      </c>
      <c r="P1922" s="56">
        <v>19.5</v>
      </c>
      <c r="Q1922" s="56">
        <v>23.3</v>
      </c>
      <c r="R1922" s="56">
        <v>29.9</v>
      </c>
      <c r="S1922" s="56">
        <v>27.3</v>
      </c>
    </row>
    <row r="1923" spans="1:19" x14ac:dyDescent="0.2">
      <c r="A1923" s="29">
        <v>507031170</v>
      </c>
      <c r="B1923" s="29" t="s">
        <v>2051</v>
      </c>
      <c r="C1923" s="55">
        <v>3507</v>
      </c>
      <c r="D1923" s="55">
        <v>41</v>
      </c>
      <c r="E1923" s="55">
        <v>192279006</v>
      </c>
      <c r="F1923" s="55">
        <v>49545</v>
      </c>
      <c r="G1923" s="55">
        <v>54827</v>
      </c>
      <c r="H1923" s="57">
        <v>4.7</v>
      </c>
      <c r="I1923" s="57">
        <v>1.73</v>
      </c>
      <c r="J1923" s="57">
        <v>0.37</v>
      </c>
      <c r="K1923" s="57">
        <v>0.17</v>
      </c>
      <c r="L1923" s="69">
        <v>0.40799999999999997</v>
      </c>
      <c r="M1923" s="56">
        <v>3.8</v>
      </c>
      <c r="N1923" s="56">
        <v>14.6</v>
      </c>
      <c r="O1923" s="56">
        <v>25.4</v>
      </c>
      <c r="P1923" s="56">
        <v>26.3</v>
      </c>
      <c r="Q1923" s="56">
        <v>25.4</v>
      </c>
      <c r="R1923" s="56">
        <v>27.9</v>
      </c>
      <c r="S1923" s="56">
        <v>20.399999999999999</v>
      </c>
    </row>
    <row r="1924" spans="1:19" x14ac:dyDescent="0.2">
      <c r="A1924" s="29">
        <v>507031172</v>
      </c>
      <c r="B1924" s="29" t="s">
        <v>2052</v>
      </c>
      <c r="C1924" s="55">
        <v>48</v>
      </c>
      <c r="D1924" s="55">
        <v>47</v>
      </c>
      <c r="E1924" s="55">
        <v>2583453</v>
      </c>
      <c r="F1924" s="55">
        <v>47777</v>
      </c>
      <c r="G1924" s="55">
        <v>53822</v>
      </c>
      <c r="H1924" s="57" t="s">
        <v>2974</v>
      </c>
      <c r="I1924" s="57" t="s">
        <v>2974</v>
      </c>
      <c r="J1924" s="57" t="s">
        <v>2974</v>
      </c>
      <c r="K1924" s="57" t="s">
        <v>2974</v>
      </c>
      <c r="L1924" s="69" t="s">
        <v>2974</v>
      </c>
      <c r="M1924" s="56" t="s">
        <v>2974</v>
      </c>
      <c r="N1924" s="56" t="s">
        <v>2974</v>
      </c>
      <c r="O1924" s="56" t="s">
        <v>2974</v>
      </c>
      <c r="P1924" s="56">
        <v>20</v>
      </c>
      <c r="Q1924" s="56">
        <v>40</v>
      </c>
      <c r="R1924" s="56">
        <v>22.2</v>
      </c>
      <c r="S1924" s="56">
        <v>17.8</v>
      </c>
    </row>
    <row r="1925" spans="1:19" x14ac:dyDescent="0.2">
      <c r="A1925" s="29">
        <v>507031173</v>
      </c>
      <c r="B1925" s="29" t="s">
        <v>2053</v>
      </c>
      <c r="C1925" s="55">
        <v>43</v>
      </c>
      <c r="D1925" s="55">
        <v>48</v>
      </c>
      <c r="E1925" s="55">
        <v>3415401</v>
      </c>
      <c r="F1925" s="55">
        <v>72906</v>
      </c>
      <c r="G1925" s="55">
        <v>79428</v>
      </c>
      <c r="H1925" s="57" t="s">
        <v>2974</v>
      </c>
      <c r="I1925" s="57" t="s">
        <v>2974</v>
      </c>
      <c r="J1925" s="57" t="s">
        <v>2974</v>
      </c>
      <c r="K1925" s="57" t="s">
        <v>2974</v>
      </c>
      <c r="L1925" s="69" t="s">
        <v>2974</v>
      </c>
      <c r="M1925" s="56" t="s">
        <v>2974</v>
      </c>
      <c r="N1925" s="56" t="s">
        <v>2974</v>
      </c>
      <c r="O1925" s="56" t="s">
        <v>2974</v>
      </c>
      <c r="P1925" s="56" t="s">
        <v>2974</v>
      </c>
      <c r="Q1925" s="56" t="s">
        <v>2974</v>
      </c>
      <c r="R1925" s="56" t="s">
        <v>2974</v>
      </c>
      <c r="S1925" s="56" t="s">
        <v>2974</v>
      </c>
    </row>
    <row r="1926" spans="1:19" x14ac:dyDescent="0.2">
      <c r="A1926" s="29">
        <v>507031174</v>
      </c>
      <c r="B1926" s="29" t="s">
        <v>2054</v>
      </c>
      <c r="C1926" s="55">
        <v>5551</v>
      </c>
      <c r="D1926" s="55">
        <v>41</v>
      </c>
      <c r="E1926" s="55">
        <v>311298999</v>
      </c>
      <c r="F1926" s="55">
        <v>50904</v>
      </c>
      <c r="G1926" s="55">
        <v>56080</v>
      </c>
      <c r="H1926" s="57">
        <v>4.37</v>
      </c>
      <c r="I1926" s="57">
        <v>1.7</v>
      </c>
      <c r="J1926" s="57">
        <v>0.39</v>
      </c>
      <c r="K1926" s="57">
        <v>0.18</v>
      </c>
      <c r="L1926" s="69">
        <v>0.4</v>
      </c>
      <c r="M1926" s="56">
        <v>3.9</v>
      </c>
      <c r="N1926" s="56">
        <v>14.6</v>
      </c>
      <c r="O1926" s="56">
        <v>25.3</v>
      </c>
      <c r="P1926" s="56">
        <v>23.9</v>
      </c>
      <c r="Q1926" s="56">
        <v>26.7</v>
      </c>
      <c r="R1926" s="56">
        <v>29.1</v>
      </c>
      <c r="S1926" s="56">
        <v>20.3</v>
      </c>
    </row>
    <row r="1927" spans="1:19" x14ac:dyDescent="0.2">
      <c r="A1927" s="29">
        <v>507031261</v>
      </c>
      <c r="B1927" s="29" t="s">
        <v>2616</v>
      </c>
      <c r="C1927" s="55">
        <v>4432</v>
      </c>
      <c r="D1927" s="55">
        <v>36</v>
      </c>
      <c r="E1927" s="55">
        <v>307335401</v>
      </c>
      <c r="F1927" s="55">
        <v>61237</v>
      </c>
      <c r="G1927" s="55">
        <v>69345</v>
      </c>
      <c r="H1927" s="57">
        <v>3.99</v>
      </c>
      <c r="I1927" s="57">
        <v>1.68</v>
      </c>
      <c r="J1927" s="57">
        <v>0.42</v>
      </c>
      <c r="K1927" s="57">
        <v>0.21</v>
      </c>
      <c r="L1927" s="69">
        <v>0.40300000000000002</v>
      </c>
      <c r="M1927" s="56">
        <v>5</v>
      </c>
      <c r="N1927" s="56">
        <v>16.2</v>
      </c>
      <c r="O1927" s="56">
        <v>26.7</v>
      </c>
      <c r="P1927" s="56">
        <v>18.899999999999999</v>
      </c>
      <c r="Q1927" s="56">
        <v>22.1</v>
      </c>
      <c r="R1927" s="56">
        <v>28.7</v>
      </c>
      <c r="S1927" s="56">
        <v>30.3</v>
      </c>
    </row>
    <row r="1928" spans="1:19" x14ac:dyDescent="0.2">
      <c r="A1928" s="29">
        <v>507041175</v>
      </c>
      <c r="B1928" s="29" t="s">
        <v>2056</v>
      </c>
      <c r="C1928" s="55">
        <v>7865</v>
      </c>
      <c r="D1928" s="55">
        <v>48</v>
      </c>
      <c r="E1928" s="55">
        <v>849450008</v>
      </c>
      <c r="F1928" s="55">
        <v>59479</v>
      </c>
      <c r="G1928" s="55">
        <v>108004</v>
      </c>
      <c r="H1928" s="57">
        <v>8.36</v>
      </c>
      <c r="I1928" s="57">
        <v>2.48</v>
      </c>
      <c r="J1928" s="57">
        <v>0.3</v>
      </c>
      <c r="K1928" s="57">
        <v>0.1</v>
      </c>
      <c r="L1928" s="69">
        <v>0.61</v>
      </c>
      <c r="M1928" s="56">
        <v>16.600000000000001</v>
      </c>
      <c r="N1928" s="56">
        <v>34.299999999999997</v>
      </c>
      <c r="O1928" s="56">
        <v>46.2</v>
      </c>
      <c r="P1928" s="56">
        <v>25.6</v>
      </c>
      <c r="Q1928" s="56">
        <v>19.2</v>
      </c>
      <c r="R1928" s="56">
        <v>17.7</v>
      </c>
      <c r="S1928" s="56">
        <v>37.5</v>
      </c>
    </row>
    <row r="1929" spans="1:19" x14ac:dyDescent="0.2">
      <c r="A1929" s="29">
        <v>507041176</v>
      </c>
      <c r="B1929" s="29" t="s">
        <v>2057</v>
      </c>
      <c r="C1929" s="55">
        <v>2432</v>
      </c>
      <c r="D1929" s="55">
        <v>45</v>
      </c>
      <c r="E1929" s="55">
        <v>173989172</v>
      </c>
      <c r="F1929" s="55">
        <v>52313</v>
      </c>
      <c r="G1929" s="55">
        <v>71542</v>
      </c>
      <c r="H1929" s="57">
        <v>6.67</v>
      </c>
      <c r="I1929" s="57">
        <v>2.11</v>
      </c>
      <c r="J1929" s="57">
        <v>0.32</v>
      </c>
      <c r="K1929" s="57">
        <v>0.11</v>
      </c>
      <c r="L1929" s="69">
        <v>0.50800000000000001</v>
      </c>
      <c r="M1929" s="56">
        <v>8.8000000000000007</v>
      </c>
      <c r="N1929" s="56">
        <v>22.4</v>
      </c>
      <c r="O1929" s="56">
        <v>34.1</v>
      </c>
      <c r="P1929" s="56">
        <v>28</v>
      </c>
      <c r="Q1929" s="56">
        <v>21.4</v>
      </c>
      <c r="R1929" s="56">
        <v>19.7</v>
      </c>
      <c r="S1929" s="56">
        <v>30.9</v>
      </c>
    </row>
    <row r="1930" spans="1:19" x14ac:dyDescent="0.2">
      <c r="A1930" s="29">
        <v>507041177</v>
      </c>
      <c r="B1930" s="29" t="s">
        <v>2058</v>
      </c>
      <c r="C1930" s="55">
        <v>8880</v>
      </c>
      <c r="D1930" s="55">
        <v>45</v>
      </c>
      <c r="E1930" s="55">
        <v>713455684</v>
      </c>
      <c r="F1930" s="55">
        <v>60125</v>
      </c>
      <c r="G1930" s="55">
        <v>80344</v>
      </c>
      <c r="H1930" s="57">
        <v>5.62</v>
      </c>
      <c r="I1930" s="57">
        <v>1.95</v>
      </c>
      <c r="J1930" s="57">
        <v>0.35</v>
      </c>
      <c r="K1930" s="57">
        <v>0.14000000000000001</v>
      </c>
      <c r="L1930" s="69">
        <v>0.49399999999999999</v>
      </c>
      <c r="M1930" s="56">
        <v>8.6</v>
      </c>
      <c r="N1930" s="56">
        <v>22.6</v>
      </c>
      <c r="O1930" s="56">
        <v>34.200000000000003</v>
      </c>
      <c r="P1930" s="56">
        <v>22.7</v>
      </c>
      <c r="Q1930" s="56">
        <v>20.7</v>
      </c>
      <c r="R1930" s="56">
        <v>21.7</v>
      </c>
      <c r="S1930" s="56">
        <v>34.9</v>
      </c>
    </row>
    <row r="1931" spans="1:19" x14ac:dyDescent="0.2">
      <c r="A1931" s="29">
        <v>507041178</v>
      </c>
      <c r="B1931" s="29" t="s">
        <v>2059</v>
      </c>
      <c r="C1931" s="55">
        <v>9750</v>
      </c>
      <c r="D1931" s="55">
        <v>48</v>
      </c>
      <c r="E1931" s="55">
        <v>832863697</v>
      </c>
      <c r="F1931" s="55">
        <v>56192</v>
      </c>
      <c r="G1931" s="55">
        <v>85422</v>
      </c>
      <c r="H1931" s="57">
        <v>7.4</v>
      </c>
      <c r="I1931" s="57">
        <v>2.2400000000000002</v>
      </c>
      <c r="J1931" s="57">
        <v>0.3</v>
      </c>
      <c r="K1931" s="57">
        <v>0.11</v>
      </c>
      <c r="L1931" s="69">
        <v>0.54800000000000004</v>
      </c>
      <c r="M1931" s="56">
        <v>10.8</v>
      </c>
      <c r="N1931" s="56">
        <v>26.3</v>
      </c>
      <c r="O1931" s="56">
        <v>38.5</v>
      </c>
      <c r="P1931" s="56">
        <v>26.7</v>
      </c>
      <c r="Q1931" s="56">
        <v>19.899999999999999</v>
      </c>
      <c r="R1931" s="56">
        <v>19.100000000000001</v>
      </c>
      <c r="S1931" s="56">
        <v>34.299999999999997</v>
      </c>
    </row>
    <row r="1932" spans="1:19" x14ac:dyDescent="0.2">
      <c r="A1932" s="29">
        <v>507041179</v>
      </c>
      <c r="B1932" s="29" t="s">
        <v>2060</v>
      </c>
      <c r="C1932" s="55">
        <v>4837</v>
      </c>
      <c r="D1932" s="55">
        <v>48</v>
      </c>
      <c r="E1932" s="55">
        <v>330482086</v>
      </c>
      <c r="F1932" s="55">
        <v>49409</v>
      </c>
      <c r="G1932" s="55">
        <v>68324</v>
      </c>
      <c r="H1932" s="57">
        <v>7.85</v>
      </c>
      <c r="I1932" s="57">
        <v>2.2000000000000002</v>
      </c>
      <c r="J1932" s="57">
        <v>0.28000000000000003</v>
      </c>
      <c r="K1932" s="57">
        <v>0.1</v>
      </c>
      <c r="L1932" s="69">
        <v>0.51900000000000002</v>
      </c>
      <c r="M1932" s="56">
        <v>7.1</v>
      </c>
      <c r="N1932" s="56">
        <v>21.8</v>
      </c>
      <c r="O1932" s="56">
        <v>34.4</v>
      </c>
      <c r="P1932" s="56">
        <v>30.8</v>
      </c>
      <c r="Q1932" s="56">
        <v>20.7</v>
      </c>
      <c r="R1932" s="56">
        <v>19.600000000000001</v>
      </c>
      <c r="S1932" s="56">
        <v>28.8</v>
      </c>
    </row>
    <row r="1933" spans="1:19" x14ac:dyDescent="0.2">
      <c r="A1933" s="29">
        <v>507041180</v>
      </c>
      <c r="B1933" s="29" t="s">
        <v>2061</v>
      </c>
      <c r="C1933" s="55">
        <v>7285</v>
      </c>
      <c r="D1933" s="55">
        <v>46</v>
      </c>
      <c r="E1933" s="55">
        <v>513443773</v>
      </c>
      <c r="F1933" s="55">
        <v>54137</v>
      </c>
      <c r="G1933" s="55">
        <v>70480</v>
      </c>
      <c r="H1933" s="57">
        <v>6.28</v>
      </c>
      <c r="I1933" s="57">
        <v>2.04</v>
      </c>
      <c r="J1933" s="57">
        <v>0.32</v>
      </c>
      <c r="K1933" s="57">
        <v>0.12</v>
      </c>
      <c r="L1933" s="69">
        <v>0.48299999999999998</v>
      </c>
      <c r="M1933" s="56">
        <v>6.5</v>
      </c>
      <c r="N1933" s="56">
        <v>19.899999999999999</v>
      </c>
      <c r="O1933" s="56">
        <v>31.6</v>
      </c>
      <c r="P1933" s="56">
        <v>26.6</v>
      </c>
      <c r="Q1933" s="56">
        <v>21.4</v>
      </c>
      <c r="R1933" s="56">
        <v>20.6</v>
      </c>
      <c r="S1933" s="56">
        <v>31.4</v>
      </c>
    </row>
    <row r="1934" spans="1:19" x14ac:dyDescent="0.2">
      <c r="A1934" s="29">
        <v>507041181</v>
      </c>
      <c r="B1934" s="29" t="s">
        <v>2055</v>
      </c>
      <c r="C1934" s="55">
        <v>10735</v>
      </c>
      <c r="D1934" s="55">
        <v>46</v>
      </c>
      <c r="E1934" s="55">
        <v>950791336</v>
      </c>
      <c r="F1934" s="55">
        <v>60821</v>
      </c>
      <c r="G1934" s="55">
        <v>88569</v>
      </c>
      <c r="H1934" s="57">
        <v>6.27</v>
      </c>
      <c r="I1934" s="57">
        <v>2.1</v>
      </c>
      <c r="J1934" s="57">
        <v>0.33</v>
      </c>
      <c r="K1934" s="57">
        <v>0.14000000000000001</v>
      </c>
      <c r="L1934" s="69">
        <v>0.52900000000000003</v>
      </c>
      <c r="M1934" s="56">
        <v>11.2</v>
      </c>
      <c r="N1934" s="56">
        <v>25.9</v>
      </c>
      <c r="O1934" s="56">
        <v>37.6</v>
      </c>
      <c r="P1934" s="56">
        <v>23.4</v>
      </c>
      <c r="Q1934" s="56">
        <v>20.399999999999999</v>
      </c>
      <c r="R1934" s="56">
        <v>19.600000000000001</v>
      </c>
      <c r="S1934" s="56">
        <v>36.700000000000003</v>
      </c>
    </row>
    <row r="1935" spans="1:19" x14ac:dyDescent="0.2">
      <c r="A1935" s="29">
        <v>507041182</v>
      </c>
      <c r="B1935" s="29" t="s">
        <v>2062</v>
      </c>
      <c r="C1935" s="55">
        <v>7946</v>
      </c>
      <c r="D1935" s="55">
        <v>46</v>
      </c>
      <c r="E1935" s="55">
        <v>503596842</v>
      </c>
      <c r="F1935" s="55">
        <v>47126</v>
      </c>
      <c r="G1935" s="55">
        <v>63377</v>
      </c>
      <c r="H1935" s="57">
        <v>7.09</v>
      </c>
      <c r="I1935" s="57">
        <v>2.1</v>
      </c>
      <c r="J1935" s="57">
        <v>0.3</v>
      </c>
      <c r="K1935" s="57">
        <v>0.12</v>
      </c>
      <c r="L1935" s="69">
        <v>0.505</v>
      </c>
      <c r="M1935" s="56">
        <v>7.9</v>
      </c>
      <c r="N1935" s="56">
        <v>21.6</v>
      </c>
      <c r="O1935" s="56">
        <v>33.5</v>
      </c>
      <c r="P1935" s="56">
        <v>30.5</v>
      </c>
      <c r="Q1935" s="56">
        <v>22.8</v>
      </c>
      <c r="R1935" s="56">
        <v>20.6</v>
      </c>
      <c r="S1935" s="56">
        <v>26.1</v>
      </c>
    </row>
    <row r="1936" spans="1:19" x14ac:dyDescent="0.2">
      <c r="A1936" s="29">
        <v>507041183</v>
      </c>
      <c r="B1936" s="29" t="s">
        <v>2063</v>
      </c>
      <c r="C1936" s="55">
        <v>2668</v>
      </c>
      <c r="D1936" s="55">
        <v>40</v>
      </c>
      <c r="E1936" s="55">
        <v>180760636</v>
      </c>
      <c r="F1936" s="55">
        <v>57179</v>
      </c>
      <c r="G1936" s="55">
        <v>67751</v>
      </c>
      <c r="H1936" s="57">
        <v>5.35</v>
      </c>
      <c r="I1936" s="57">
        <v>1.88</v>
      </c>
      <c r="J1936" s="57">
        <v>0.35</v>
      </c>
      <c r="K1936" s="57">
        <v>0.17</v>
      </c>
      <c r="L1936" s="69">
        <v>0.437</v>
      </c>
      <c r="M1936" s="56">
        <v>5.9</v>
      </c>
      <c r="N1936" s="56">
        <v>16.899999999999999</v>
      </c>
      <c r="O1936" s="56">
        <v>27.9</v>
      </c>
      <c r="P1936" s="56">
        <v>23.6</v>
      </c>
      <c r="Q1936" s="56">
        <v>21.7</v>
      </c>
      <c r="R1936" s="56">
        <v>24.5</v>
      </c>
      <c r="S1936" s="56">
        <v>30.2</v>
      </c>
    </row>
    <row r="1937" spans="1:19" x14ac:dyDescent="0.2">
      <c r="A1937" s="29">
        <v>507041184</v>
      </c>
      <c r="B1937" s="29" t="s">
        <v>2064</v>
      </c>
      <c r="C1937" s="55">
        <v>4118</v>
      </c>
      <c r="D1937" s="55">
        <v>48</v>
      </c>
      <c r="E1937" s="55">
        <v>292448576</v>
      </c>
      <c r="F1937" s="55">
        <v>47572</v>
      </c>
      <c r="G1937" s="55">
        <v>71017</v>
      </c>
      <c r="H1937" s="57">
        <v>8.4700000000000006</v>
      </c>
      <c r="I1937" s="57">
        <v>2.2799999999999998</v>
      </c>
      <c r="J1937" s="57">
        <v>0.27</v>
      </c>
      <c r="K1937" s="57">
        <v>0.09</v>
      </c>
      <c r="L1937" s="69">
        <v>0.54300000000000004</v>
      </c>
      <c r="M1937" s="56">
        <v>8.4</v>
      </c>
      <c r="N1937" s="56">
        <v>23.9</v>
      </c>
      <c r="O1937" s="56">
        <v>36.799999999999997</v>
      </c>
      <c r="P1937" s="56">
        <v>30.9</v>
      </c>
      <c r="Q1937" s="56">
        <v>21.3</v>
      </c>
      <c r="R1937" s="56">
        <v>18.3</v>
      </c>
      <c r="S1937" s="56">
        <v>29.5</v>
      </c>
    </row>
    <row r="1938" spans="1:19" x14ac:dyDescent="0.2">
      <c r="A1938" s="29">
        <v>507051185</v>
      </c>
      <c r="B1938" s="29" t="s">
        <v>2066</v>
      </c>
      <c r="C1938" s="55">
        <v>21363</v>
      </c>
      <c r="D1938" s="55">
        <v>37</v>
      </c>
      <c r="E1938" s="55">
        <v>1509891467</v>
      </c>
      <c r="F1938" s="55">
        <v>61246</v>
      </c>
      <c r="G1938" s="55">
        <v>70678</v>
      </c>
      <c r="H1938" s="57">
        <v>4.4000000000000004</v>
      </c>
      <c r="I1938" s="57">
        <v>1.79</v>
      </c>
      <c r="J1938" s="57">
        <v>0.41</v>
      </c>
      <c r="K1938" s="57">
        <v>0.2</v>
      </c>
      <c r="L1938" s="69">
        <v>0.40799999999999997</v>
      </c>
      <c r="M1938" s="56">
        <v>4.5</v>
      </c>
      <c r="N1938" s="56">
        <v>15.3</v>
      </c>
      <c r="O1938" s="56">
        <v>26</v>
      </c>
      <c r="P1938" s="56">
        <v>19.600000000000001</v>
      </c>
      <c r="Q1938" s="56">
        <v>22.3</v>
      </c>
      <c r="R1938" s="56">
        <v>25.4</v>
      </c>
      <c r="S1938" s="56">
        <v>32.6</v>
      </c>
    </row>
    <row r="1939" spans="1:19" x14ac:dyDescent="0.2">
      <c r="A1939" s="29">
        <v>507051186</v>
      </c>
      <c r="B1939" s="29" t="s">
        <v>2067</v>
      </c>
      <c r="C1939" s="55">
        <v>4174</v>
      </c>
      <c r="D1939" s="55">
        <v>43</v>
      </c>
      <c r="E1939" s="55">
        <v>235501055</v>
      </c>
      <c r="F1939" s="55">
        <v>50471</v>
      </c>
      <c r="G1939" s="55">
        <v>56421</v>
      </c>
      <c r="H1939" s="57">
        <v>4.71</v>
      </c>
      <c r="I1939" s="57">
        <v>1.73</v>
      </c>
      <c r="J1939" s="57">
        <v>0.37</v>
      </c>
      <c r="K1939" s="57">
        <v>0.16</v>
      </c>
      <c r="L1939" s="69">
        <v>0.41499999999999998</v>
      </c>
      <c r="M1939" s="56">
        <v>4.0999999999999996</v>
      </c>
      <c r="N1939" s="56">
        <v>15.2</v>
      </c>
      <c r="O1939" s="56">
        <v>26.2</v>
      </c>
      <c r="P1939" s="56">
        <v>25.4</v>
      </c>
      <c r="Q1939" s="56">
        <v>25.5</v>
      </c>
      <c r="R1939" s="56">
        <v>28.2</v>
      </c>
      <c r="S1939" s="56">
        <v>20.9</v>
      </c>
    </row>
    <row r="1940" spans="1:19" x14ac:dyDescent="0.2">
      <c r="A1940" s="29">
        <v>507051187</v>
      </c>
      <c r="B1940" s="29" t="s">
        <v>2068</v>
      </c>
      <c r="C1940" s="55">
        <v>7581</v>
      </c>
      <c r="D1940" s="55">
        <v>43</v>
      </c>
      <c r="E1940" s="55">
        <v>497607811</v>
      </c>
      <c r="F1940" s="55">
        <v>55043</v>
      </c>
      <c r="G1940" s="55">
        <v>65639</v>
      </c>
      <c r="H1940" s="57">
        <v>4.87</v>
      </c>
      <c r="I1940" s="57">
        <v>1.92</v>
      </c>
      <c r="J1940" s="57">
        <v>0.39</v>
      </c>
      <c r="K1940" s="57">
        <v>0.18</v>
      </c>
      <c r="L1940" s="69">
        <v>0.42499999999999999</v>
      </c>
      <c r="M1940" s="56">
        <v>4.3</v>
      </c>
      <c r="N1940" s="56">
        <v>15.5</v>
      </c>
      <c r="O1940" s="56">
        <v>26.7</v>
      </c>
      <c r="P1940" s="56">
        <v>22.5</v>
      </c>
      <c r="Q1940" s="56">
        <v>24.4</v>
      </c>
      <c r="R1940" s="56">
        <v>24</v>
      </c>
      <c r="S1940" s="56">
        <v>29.1</v>
      </c>
    </row>
    <row r="1941" spans="1:19" x14ac:dyDescent="0.2">
      <c r="A1941" s="29">
        <v>507051188</v>
      </c>
      <c r="B1941" s="29" t="s">
        <v>2065</v>
      </c>
      <c r="C1941" s="55">
        <v>8099</v>
      </c>
      <c r="D1941" s="55">
        <v>46</v>
      </c>
      <c r="E1941" s="55">
        <v>507283598</v>
      </c>
      <c r="F1941" s="55">
        <v>51913</v>
      </c>
      <c r="G1941" s="55">
        <v>62635</v>
      </c>
      <c r="H1941" s="57">
        <v>5.35</v>
      </c>
      <c r="I1941" s="57">
        <v>1.9</v>
      </c>
      <c r="J1941" s="57">
        <v>0.35</v>
      </c>
      <c r="K1941" s="57">
        <v>0.15</v>
      </c>
      <c r="L1941" s="69">
        <v>0.44600000000000001</v>
      </c>
      <c r="M1941" s="56">
        <v>5.2</v>
      </c>
      <c r="N1941" s="56">
        <v>17.3</v>
      </c>
      <c r="O1941" s="56">
        <v>28.5</v>
      </c>
      <c r="P1941" s="56">
        <v>25</v>
      </c>
      <c r="Q1941" s="56">
        <v>24.5</v>
      </c>
      <c r="R1941" s="56">
        <v>24.2</v>
      </c>
      <c r="S1941" s="56">
        <v>26.3</v>
      </c>
    </row>
    <row r="1942" spans="1:19" x14ac:dyDescent="0.2">
      <c r="A1942" s="29">
        <v>507051189</v>
      </c>
      <c r="B1942" s="29" t="s">
        <v>2646</v>
      </c>
      <c r="C1942" s="55" t="s">
        <v>2974</v>
      </c>
      <c r="D1942" s="55" t="s">
        <v>2974</v>
      </c>
      <c r="E1942" s="55" t="s">
        <v>2974</v>
      </c>
      <c r="F1942" s="55" t="s">
        <v>2974</v>
      </c>
      <c r="G1942" s="55" t="s">
        <v>2974</v>
      </c>
      <c r="H1942" s="57" t="s">
        <v>2974</v>
      </c>
      <c r="I1942" s="57" t="s">
        <v>2974</v>
      </c>
      <c r="J1942" s="57" t="s">
        <v>2974</v>
      </c>
      <c r="K1942" s="57" t="s">
        <v>2974</v>
      </c>
      <c r="L1942" s="69" t="s">
        <v>2974</v>
      </c>
      <c r="M1942" s="56" t="s">
        <v>2974</v>
      </c>
      <c r="N1942" s="56" t="s">
        <v>2974</v>
      </c>
      <c r="O1942" s="56" t="s">
        <v>2974</v>
      </c>
      <c r="P1942" s="56" t="s">
        <v>2974</v>
      </c>
      <c r="Q1942" s="56" t="s">
        <v>2974</v>
      </c>
      <c r="R1942" s="56" t="s">
        <v>2974</v>
      </c>
      <c r="S1942" s="56" t="s">
        <v>2974</v>
      </c>
    </row>
    <row r="1943" spans="1:19" x14ac:dyDescent="0.2">
      <c r="A1943" s="29">
        <v>507051190</v>
      </c>
      <c r="B1943" s="29" t="s">
        <v>2069</v>
      </c>
      <c r="C1943" s="55">
        <v>6513</v>
      </c>
      <c r="D1943" s="55">
        <v>48</v>
      </c>
      <c r="E1943" s="55">
        <v>416724679</v>
      </c>
      <c r="F1943" s="55">
        <v>50128</v>
      </c>
      <c r="G1943" s="55">
        <v>63984</v>
      </c>
      <c r="H1943" s="57">
        <v>6.17</v>
      </c>
      <c r="I1943" s="57">
        <v>2.04</v>
      </c>
      <c r="J1943" s="57">
        <v>0.33</v>
      </c>
      <c r="K1943" s="57">
        <v>0.12</v>
      </c>
      <c r="L1943" s="69">
        <v>0.47699999999999998</v>
      </c>
      <c r="M1943" s="56">
        <v>6.2</v>
      </c>
      <c r="N1943" s="56">
        <v>19</v>
      </c>
      <c r="O1943" s="56">
        <v>30.7</v>
      </c>
      <c r="P1943" s="56">
        <v>26.9</v>
      </c>
      <c r="Q1943" s="56">
        <v>24.2</v>
      </c>
      <c r="R1943" s="56">
        <v>21.5</v>
      </c>
      <c r="S1943" s="56">
        <v>27.4</v>
      </c>
    </row>
    <row r="1944" spans="1:19" x14ac:dyDescent="0.2">
      <c r="A1944" s="29">
        <v>507051191</v>
      </c>
      <c r="B1944" s="29" t="s">
        <v>2070</v>
      </c>
      <c r="C1944" s="55">
        <v>12632</v>
      </c>
      <c r="D1944" s="55">
        <v>41</v>
      </c>
      <c r="E1944" s="55">
        <v>924156827</v>
      </c>
      <c r="F1944" s="55">
        <v>59663</v>
      </c>
      <c r="G1944" s="55">
        <v>73160</v>
      </c>
      <c r="H1944" s="57">
        <v>5.28</v>
      </c>
      <c r="I1944" s="57">
        <v>1.93</v>
      </c>
      <c r="J1944" s="57">
        <v>0.37</v>
      </c>
      <c r="K1944" s="57">
        <v>0.17</v>
      </c>
      <c r="L1944" s="69">
        <v>0.44500000000000001</v>
      </c>
      <c r="M1944" s="56">
        <v>5.4</v>
      </c>
      <c r="N1944" s="56">
        <v>17.3</v>
      </c>
      <c r="O1944" s="56">
        <v>28.5</v>
      </c>
      <c r="P1944" s="56">
        <v>22</v>
      </c>
      <c r="Q1944" s="56">
        <v>21.7</v>
      </c>
      <c r="R1944" s="56">
        <v>22</v>
      </c>
      <c r="S1944" s="56">
        <v>34.200000000000003</v>
      </c>
    </row>
    <row r="1945" spans="1:19" x14ac:dyDescent="0.2">
      <c r="A1945" s="29">
        <v>507051192</v>
      </c>
      <c r="B1945" s="29" t="s">
        <v>2071</v>
      </c>
      <c r="C1945" s="55">
        <v>7029</v>
      </c>
      <c r="D1945" s="55">
        <v>44</v>
      </c>
      <c r="E1945" s="55">
        <v>450068149</v>
      </c>
      <c r="F1945" s="55">
        <v>53791</v>
      </c>
      <c r="G1945" s="55">
        <v>64030</v>
      </c>
      <c r="H1945" s="57">
        <v>5.18</v>
      </c>
      <c r="I1945" s="57">
        <v>1.9</v>
      </c>
      <c r="J1945" s="57">
        <v>0.37</v>
      </c>
      <c r="K1945" s="57">
        <v>0.16</v>
      </c>
      <c r="L1945" s="69">
        <v>0.436</v>
      </c>
      <c r="M1945" s="56">
        <v>4.5999999999999996</v>
      </c>
      <c r="N1945" s="56">
        <v>16.100000000000001</v>
      </c>
      <c r="O1945" s="56">
        <v>27.3</v>
      </c>
      <c r="P1945" s="56">
        <v>24.3</v>
      </c>
      <c r="Q1945" s="56">
        <v>23.9</v>
      </c>
      <c r="R1945" s="56">
        <v>23.5</v>
      </c>
      <c r="S1945" s="56">
        <v>28.3</v>
      </c>
    </row>
    <row r="1946" spans="1:19" x14ac:dyDescent="0.2">
      <c r="A1946" s="29">
        <v>507051193</v>
      </c>
      <c r="B1946" s="29" t="s">
        <v>2072</v>
      </c>
      <c r="C1946" s="55">
        <v>5778</v>
      </c>
      <c r="D1946" s="55">
        <v>42</v>
      </c>
      <c r="E1946" s="55">
        <v>358198984</v>
      </c>
      <c r="F1946" s="55">
        <v>52381</v>
      </c>
      <c r="G1946" s="55">
        <v>61994</v>
      </c>
      <c r="H1946" s="57">
        <v>4.7300000000000004</v>
      </c>
      <c r="I1946" s="57">
        <v>1.86</v>
      </c>
      <c r="J1946" s="57">
        <v>0.39</v>
      </c>
      <c r="K1946" s="57">
        <v>0.18</v>
      </c>
      <c r="L1946" s="69">
        <v>0.42599999999999999</v>
      </c>
      <c r="M1946" s="56">
        <v>4.4000000000000004</v>
      </c>
      <c r="N1946" s="56">
        <v>15.9</v>
      </c>
      <c r="O1946" s="56">
        <v>27.2</v>
      </c>
      <c r="P1946" s="56">
        <v>23.5</v>
      </c>
      <c r="Q1946" s="56">
        <v>25.5</v>
      </c>
      <c r="R1946" s="56">
        <v>25.4</v>
      </c>
      <c r="S1946" s="56">
        <v>25.6</v>
      </c>
    </row>
    <row r="1947" spans="1:19" x14ac:dyDescent="0.2">
      <c r="A1947" s="29">
        <v>509011225</v>
      </c>
      <c r="B1947" s="29" t="s">
        <v>2128</v>
      </c>
      <c r="C1947" s="55">
        <v>8598</v>
      </c>
      <c r="D1947" s="55">
        <v>49</v>
      </c>
      <c r="E1947" s="55">
        <v>494489726</v>
      </c>
      <c r="F1947" s="55">
        <v>44916</v>
      </c>
      <c r="G1947" s="55">
        <v>57512</v>
      </c>
      <c r="H1947" s="57">
        <v>5.48</v>
      </c>
      <c r="I1947" s="57">
        <v>1.96</v>
      </c>
      <c r="J1947" s="57">
        <v>0.36</v>
      </c>
      <c r="K1947" s="57">
        <v>0.14000000000000001</v>
      </c>
      <c r="L1947" s="69">
        <v>0.47899999999999998</v>
      </c>
      <c r="M1947" s="56">
        <v>7.7</v>
      </c>
      <c r="N1947" s="56">
        <v>20.9</v>
      </c>
      <c r="O1947" s="56">
        <v>32</v>
      </c>
      <c r="P1947" s="56">
        <v>28.2</v>
      </c>
      <c r="Q1947" s="56">
        <v>27.6</v>
      </c>
      <c r="R1947" s="56">
        <v>22.9</v>
      </c>
      <c r="S1947" s="56">
        <v>21.3</v>
      </c>
    </row>
    <row r="1948" spans="1:19" x14ac:dyDescent="0.2">
      <c r="A1948" s="29">
        <v>509011226</v>
      </c>
      <c r="B1948" s="29" t="s">
        <v>2129</v>
      </c>
      <c r="C1948" s="55">
        <v>2234</v>
      </c>
      <c r="D1948" s="55">
        <v>49</v>
      </c>
      <c r="E1948" s="55">
        <v>109642305</v>
      </c>
      <c r="F1948" s="55">
        <v>39886</v>
      </c>
      <c r="G1948" s="55">
        <v>49079</v>
      </c>
      <c r="H1948" s="57">
        <v>7.68</v>
      </c>
      <c r="I1948" s="57">
        <v>2.0499999999999998</v>
      </c>
      <c r="J1948" s="57">
        <v>0.27</v>
      </c>
      <c r="K1948" s="57">
        <v>0.05</v>
      </c>
      <c r="L1948" s="69">
        <v>0.58899999999999997</v>
      </c>
      <c r="M1948" s="56">
        <v>7.6</v>
      </c>
      <c r="N1948" s="56">
        <v>22.4</v>
      </c>
      <c r="O1948" s="56">
        <v>35</v>
      </c>
      <c r="P1948" s="56">
        <v>35.1</v>
      </c>
      <c r="Q1948" s="56">
        <v>25.5</v>
      </c>
      <c r="R1948" s="56">
        <v>20.9</v>
      </c>
      <c r="S1948" s="56">
        <v>18.5</v>
      </c>
    </row>
    <row r="1949" spans="1:19" x14ac:dyDescent="0.2">
      <c r="A1949" s="29">
        <v>509011227</v>
      </c>
      <c r="B1949" s="29" t="s">
        <v>2130</v>
      </c>
      <c r="C1949" s="55">
        <v>2967</v>
      </c>
      <c r="D1949" s="55">
        <v>47</v>
      </c>
      <c r="E1949" s="55">
        <v>168925427</v>
      </c>
      <c r="F1949" s="55">
        <v>46864</v>
      </c>
      <c r="G1949" s="55">
        <v>56935</v>
      </c>
      <c r="H1949" s="57">
        <v>5.28</v>
      </c>
      <c r="I1949" s="57">
        <v>1.89</v>
      </c>
      <c r="J1949" s="57">
        <v>0.36</v>
      </c>
      <c r="K1949" s="57">
        <v>0.15</v>
      </c>
      <c r="L1949" s="69">
        <v>0.45600000000000002</v>
      </c>
      <c r="M1949" s="56">
        <v>6.6</v>
      </c>
      <c r="N1949" s="56">
        <v>18.600000000000001</v>
      </c>
      <c r="O1949" s="56">
        <v>29.7</v>
      </c>
      <c r="P1949" s="56">
        <v>27.8</v>
      </c>
      <c r="Q1949" s="56">
        <v>26.6</v>
      </c>
      <c r="R1949" s="56">
        <v>23.4</v>
      </c>
      <c r="S1949" s="56">
        <v>22.1</v>
      </c>
    </row>
    <row r="1950" spans="1:19" x14ac:dyDescent="0.2">
      <c r="A1950" s="29">
        <v>509011228</v>
      </c>
      <c r="B1950" s="29" t="s">
        <v>2131</v>
      </c>
      <c r="C1950" s="55">
        <v>3588</v>
      </c>
      <c r="D1950" s="55">
        <v>52</v>
      </c>
      <c r="E1950" s="55">
        <v>164923801</v>
      </c>
      <c r="F1950" s="55">
        <v>33644</v>
      </c>
      <c r="G1950" s="55">
        <v>45965</v>
      </c>
      <c r="H1950" s="57">
        <v>7.42</v>
      </c>
      <c r="I1950" s="57">
        <v>2.2000000000000002</v>
      </c>
      <c r="J1950" s="57">
        <v>0.3</v>
      </c>
      <c r="K1950" s="57">
        <v>0.11</v>
      </c>
      <c r="L1950" s="69">
        <v>0.52700000000000002</v>
      </c>
      <c r="M1950" s="56">
        <v>7.5</v>
      </c>
      <c r="N1950" s="56">
        <v>21.6</v>
      </c>
      <c r="O1950" s="56">
        <v>34</v>
      </c>
      <c r="P1950" s="56">
        <v>38.299999999999997</v>
      </c>
      <c r="Q1950" s="56">
        <v>28.7</v>
      </c>
      <c r="R1950" s="56">
        <v>17.2</v>
      </c>
      <c r="S1950" s="56">
        <v>15.8</v>
      </c>
    </row>
    <row r="1951" spans="1:19" x14ac:dyDescent="0.2">
      <c r="A1951" s="29">
        <v>509011229</v>
      </c>
      <c r="B1951" s="29" t="s">
        <v>2132</v>
      </c>
      <c r="C1951" s="55">
        <v>1831</v>
      </c>
      <c r="D1951" s="55">
        <v>44</v>
      </c>
      <c r="E1951" s="55">
        <v>124185621</v>
      </c>
      <c r="F1951" s="55">
        <v>53564</v>
      </c>
      <c r="G1951" s="55">
        <v>67824</v>
      </c>
      <c r="H1951" s="57">
        <v>6.26</v>
      </c>
      <c r="I1951" s="57">
        <v>2.04</v>
      </c>
      <c r="J1951" s="57">
        <v>0.33</v>
      </c>
      <c r="K1951" s="57">
        <v>0.09</v>
      </c>
      <c r="L1951" s="69">
        <v>0.53300000000000003</v>
      </c>
      <c r="M1951" s="56">
        <v>6.6</v>
      </c>
      <c r="N1951" s="56">
        <v>21.2</v>
      </c>
      <c r="O1951" s="56">
        <v>33.799999999999997</v>
      </c>
      <c r="P1951" s="56">
        <v>26.7</v>
      </c>
      <c r="Q1951" s="56">
        <v>22.3</v>
      </c>
      <c r="R1951" s="56">
        <v>22.9</v>
      </c>
      <c r="S1951" s="56">
        <v>28.2</v>
      </c>
    </row>
    <row r="1952" spans="1:19" x14ac:dyDescent="0.2">
      <c r="A1952" s="29">
        <v>509011230</v>
      </c>
      <c r="B1952" s="29" t="s">
        <v>2133</v>
      </c>
      <c r="C1952" s="55">
        <v>2544</v>
      </c>
      <c r="D1952" s="55">
        <v>44</v>
      </c>
      <c r="E1952" s="55">
        <v>144249585</v>
      </c>
      <c r="F1952" s="55">
        <v>47218</v>
      </c>
      <c r="G1952" s="55">
        <v>56702</v>
      </c>
      <c r="H1952" s="57">
        <v>4.75</v>
      </c>
      <c r="I1952" s="57">
        <v>1.88</v>
      </c>
      <c r="J1952" s="57">
        <v>0.4</v>
      </c>
      <c r="K1952" s="57">
        <v>0.16</v>
      </c>
      <c r="L1952" s="69">
        <v>0.443</v>
      </c>
      <c r="M1952" s="56">
        <v>5.4</v>
      </c>
      <c r="N1952" s="56">
        <v>18.100000000000001</v>
      </c>
      <c r="O1952" s="56">
        <v>29.3</v>
      </c>
      <c r="P1952" s="56">
        <v>25.4</v>
      </c>
      <c r="Q1952" s="56">
        <v>31.3</v>
      </c>
      <c r="R1952" s="56">
        <v>22.6</v>
      </c>
      <c r="S1952" s="56">
        <v>20.7</v>
      </c>
    </row>
    <row r="1953" spans="1:19" x14ac:dyDescent="0.2">
      <c r="A1953" s="29">
        <v>509011231</v>
      </c>
      <c r="B1953" s="29" t="s">
        <v>2134</v>
      </c>
      <c r="C1953" s="55">
        <v>2647</v>
      </c>
      <c r="D1953" s="55">
        <v>47</v>
      </c>
      <c r="E1953" s="55">
        <v>157588803</v>
      </c>
      <c r="F1953" s="55">
        <v>48510</v>
      </c>
      <c r="G1953" s="55">
        <v>59535</v>
      </c>
      <c r="H1953" s="57">
        <v>5.4</v>
      </c>
      <c r="I1953" s="57">
        <v>1.87</v>
      </c>
      <c r="J1953" s="57">
        <v>0.35</v>
      </c>
      <c r="K1953" s="57">
        <v>0.11</v>
      </c>
      <c r="L1953" s="69">
        <v>0.47899999999999998</v>
      </c>
      <c r="M1953" s="56">
        <v>5</v>
      </c>
      <c r="N1953" s="56">
        <v>18.8</v>
      </c>
      <c r="O1953" s="56">
        <v>31.2</v>
      </c>
      <c r="P1953" s="56">
        <v>26.9</v>
      </c>
      <c r="Q1953" s="56">
        <v>26</v>
      </c>
      <c r="R1953" s="56">
        <v>24.3</v>
      </c>
      <c r="S1953" s="56">
        <v>22.8</v>
      </c>
    </row>
    <row r="1954" spans="1:19" x14ac:dyDescent="0.2">
      <c r="A1954" s="29">
        <v>509011232</v>
      </c>
      <c r="B1954" s="29" t="s">
        <v>2135</v>
      </c>
      <c r="C1954" s="55">
        <v>2087</v>
      </c>
      <c r="D1954" s="55">
        <v>51</v>
      </c>
      <c r="E1954" s="55">
        <v>113886594</v>
      </c>
      <c r="F1954" s="55">
        <v>45125</v>
      </c>
      <c r="G1954" s="55">
        <v>54570</v>
      </c>
      <c r="H1954" s="57">
        <v>5.86</v>
      </c>
      <c r="I1954" s="57">
        <v>1.94</v>
      </c>
      <c r="J1954" s="57">
        <v>0.33</v>
      </c>
      <c r="K1954" s="57">
        <v>0.13</v>
      </c>
      <c r="L1954" s="69">
        <v>0.45500000000000002</v>
      </c>
      <c r="M1954" s="56">
        <v>5.3</v>
      </c>
      <c r="N1954" s="56">
        <v>17.100000000000001</v>
      </c>
      <c r="O1954" s="56">
        <v>28.3</v>
      </c>
      <c r="P1954" s="56">
        <v>29.7</v>
      </c>
      <c r="Q1954" s="56">
        <v>25.6</v>
      </c>
      <c r="R1954" s="56">
        <v>22.7</v>
      </c>
      <c r="S1954" s="56">
        <v>22</v>
      </c>
    </row>
    <row r="1955" spans="1:19" x14ac:dyDescent="0.2">
      <c r="A1955" s="29">
        <v>509011233</v>
      </c>
      <c r="B1955" s="29" t="s">
        <v>2136</v>
      </c>
      <c r="C1955" s="55">
        <v>6202</v>
      </c>
      <c r="D1955" s="55">
        <v>43</v>
      </c>
      <c r="E1955" s="55">
        <v>322239180</v>
      </c>
      <c r="F1955" s="55">
        <v>46098</v>
      </c>
      <c r="G1955" s="55">
        <v>51957</v>
      </c>
      <c r="H1955" s="57">
        <v>4.38</v>
      </c>
      <c r="I1955" s="57">
        <v>1.73</v>
      </c>
      <c r="J1955" s="57">
        <v>0.4</v>
      </c>
      <c r="K1955" s="57">
        <v>0.17</v>
      </c>
      <c r="L1955" s="69">
        <v>0.42099999999999999</v>
      </c>
      <c r="M1955" s="56">
        <v>4.8</v>
      </c>
      <c r="N1955" s="56">
        <v>16</v>
      </c>
      <c r="O1955" s="56">
        <v>26.9</v>
      </c>
      <c r="P1955" s="56">
        <v>26.2</v>
      </c>
      <c r="Q1955" s="56">
        <v>29.8</v>
      </c>
      <c r="R1955" s="56">
        <v>27.2</v>
      </c>
      <c r="S1955" s="56">
        <v>16.8</v>
      </c>
    </row>
    <row r="1956" spans="1:19" x14ac:dyDescent="0.2">
      <c r="A1956" s="29">
        <v>509011234</v>
      </c>
      <c r="B1956" s="29" t="s">
        <v>2137</v>
      </c>
      <c r="C1956" s="55">
        <v>3058</v>
      </c>
      <c r="D1956" s="55">
        <v>49</v>
      </c>
      <c r="E1956" s="55">
        <v>147548623</v>
      </c>
      <c r="F1956" s="55">
        <v>39813</v>
      </c>
      <c r="G1956" s="55">
        <v>48250</v>
      </c>
      <c r="H1956" s="57">
        <v>6.84</v>
      </c>
      <c r="I1956" s="57">
        <v>1.97</v>
      </c>
      <c r="J1956" s="57">
        <v>0.28999999999999998</v>
      </c>
      <c r="K1956" s="57">
        <v>7.0000000000000007E-2</v>
      </c>
      <c r="L1956" s="69">
        <v>0.52600000000000002</v>
      </c>
      <c r="M1956" s="56">
        <v>6.8</v>
      </c>
      <c r="N1956" s="56">
        <v>20.100000000000001</v>
      </c>
      <c r="O1956" s="56">
        <v>32.1</v>
      </c>
      <c r="P1956" s="56">
        <v>33</v>
      </c>
      <c r="Q1956" s="56">
        <v>28.5</v>
      </c>
      <c r="R1956" s="56">
        <v>21.8</v>
      </c>
      <c r="S1956" s="56">
        <v>16.8</v>
      </c>
    </row>
    <row r="1957" spans="1:19" x14ac:dyDescent="0.2">
      <c r="A1957" s="29">
        <v>509011235</v>
      </c>
      <c r="B1957" s="29" t="s">
        <v>2672</v>
      </c>
      <c r="C1957" s="55" t="s">
        <v>2974</v>
      </c>
      <c r="D1957" s="55" t="s">
        <v>2974</v>
      </c>
      <c r="E1957" s="55" t="s">
        <v>2974</v>
      </c>
      <c r="F1957" s="55" t="s">
        <v>2974</v>
      </c>
      <c r="G1957" s="55" t="s">
        <v>2974</v>
      </c>
      <c r="H1957" s="57" t="s">
        <v>2974</v>
      </c>
      <c r="I1957" s="57" t="s">
        <v>2974</v>
      </c>
      <c r="J1957" s="57" t="s">
        <v>2974</v>
      </c>
      <c r="K1957" s="57" t="s">
        <v>2974</v>
      </c>
      <c r="L1957" s="69" t="s">
        <v>2974</v>
      </c>
      <c r="M1957" s="56" t="s">
        <v>2974</v>
      </c>
      <c r="N1957" s="56" t="s">
        <v>2974</v>
      </c>
      <c r="O1957" s="56" t="s">
        <v>2974</v>
      </c>
      <c r="P1957" s="56" t="s">
        <v>2974</v>
      </c>
      <c r="Q1957" s="56" t="s">
        <v>2974</v>
      </c>
      <c r="R1957" s="56" t="s">
        <v>2974</v>
      </c>
      <c r="S1957" s="56" t="s">
        <v>2974</v>
      </c>
    </row>
    <row r="1958" spans="1:19" x14ac:dyDescent="0.2">
      <c r="A1958" s="29">
        <v>509021236</v>
      </c>
      <c r="B1958" s="29" t="s">
        <v>2139</v>
      </c>
      <c r="C1958" s="55">
        <v>3363</v>
      </c>
      <c r="D1958" s="55">
        <v>48</v>
      </c>
      <c r="E1958" s="55">
        <v>226802354</v>
      </c>
      <c r="F1958" s="55">
        <v>54300</v>
      </c>
      <c r="G1958" s="55">
        <v>67440</v>
      </c>
      <c r="H1958" s="57">
        <v>5.42</v>
      </c>
      <c r="I1958" s="57">
        <v>1.94</v>
      </c>
      <c r="J1958" s="57">
        <v>0.36</v>
      </c>
      <c r="K1958" s="57">
        <v>0.14000000000000001</v>
      </c>
      <c r="L1958" s="69">
        <v>0.47699999999999998</v>
      </c>
      <c r="M1958" s="56">
        <v>7.2</v>
      </c>
      <c r="N1958" s="56">
        <v>19.600000000000001</v>
      </c>
      <c r="O1958" s="56">
        <v>31.1</v>
      </c>
      <c r="P1958" s="56">
        <v>24.5</v>
      </c>
      <c r="Q1958" s="56">
        <v>23.3</v>
      </c>
      <c r="R1958" s="56">
        <v>23.6</v>
      </c>
      <c r="S1958" s="56">
        <v>28.6</v>
      </c>
    </row>
    <row r="1959" spans="1:19" x14ac:dyDescent="0.2">
      <c r="A1959" s="29">
        <v>509021237</v>
      </c>
      <c r="B1959" s="29" t="s">
        <v>2140</v>
      </c>
      <c r="C1959" s="55">
        <v>2159</v>
      </c>
      <c r="D1959" s="55">
        <v>48</v>
      </c>
      <c r="E1959" s="55">
        <v>163632737</v>
      </c>
      <c r="F1959" s="55">
        <v>55227</v>
      </c>
      <c r="G1959" s="55">
        <v>75791</v>
      </c>
      <c r="H1959" s="57">
        <v>5.71</v>
      </c>
      <c r="I1959" s="57">
        <v>2.0299999999999998</v>
      </c>
      <c r="J1959" s="57">
        <v>0.36</v>
      </c>
      <c r="K1959" s="57">
        <v>0.14000000000000001</v>
      </c>
      <c r="L1959" s="69">
        <v>0.504</v>
      </c>
      <c r="M1959" s="56">
        <v>6.4</v>
      </c>
      <c r="N1959" s="56">
        <v>21.5</v>
      </c>
      <c r="O1959" s="56">
        <v>34.6</v>
      </c>
      <c r="P1959" s="56">
        <v>24.1</v>
      </c>
      <c r="Q1959" s="56">
        <v>22.3</v>
      </c>
      <c r="R1959" s="56">
        <v>23.5</v>
      </c>
      <c r="S1959" s="56">
        <v>30</v>
      </c>
    </row>
    <row r="1960" spans="1:19" x14ac:dyDescent="0.2">
      <c r="A1960" s="29">
        <v>509021238</v>
      </c>
      <c r="B1960" s="29" t="s">
        <v>2141</v>
      </c>
      <c r="C1960" s="55">
        <v>2407</v>
      </c>
      <c r="D1960" s="55">
        <v>48</v>
      </c>
      <c r="E1960" s="55">
        <v>189984088</v>
      </c>
      <c r="F1960" s="55">
        <v>54473</v>
      </c>
      <c r="G1960" s="55">
        <v>78930</v>
      </c>
      <c r="H1960" s="57">
        <v>5.96</v>
      </c>
      <c r="I1960" s="57">
        <v>2.15</v>
      </c>
      <c r="J1960" s="57">
        <v>0.36</v>
      </c>
      <c r="K1960" s="57">
        <v>0.12</v>
      </c>
      <c r="L1960" s="69">
        <v>0.53100000000000003</v>
      </c>
      <c r="M1960" s="56">
        <v>7.2</v>
      </c>
      <c r="N1960" s="56">
        <v>24.2</v>
      </c>
      <c r="O1960" s="56">
        <v>37.299999999999997</v>
      </c>
      <c r="P1960" s="56">
        <v>24.2</v>
      </c>
      <c r="Q1960" s="56">
        <v>23.3</v>
      </c>
      <c r="R1960" s="56">
        <v>20.9</v>
      </c>
      <c r="S1960" s="56">
        <v>31.5</v>
      </c>
    </row>
    <row r="1961" spans="1:19" x14ac:dyDescent="0.2">
      <c r="A1961" s="29">
        <v>509021239</v>
      </c>
      <c r="B1961" s="29" t="s">
        <v>2142</v>
      </c>
      <c r="C1961" s="55">
        <v>5114</v>
      </c>
      <c r="D1961" s="55">
        <v>49</v>
      </c>
      <c r="E1961" s="55">
        <v>305622355</v>
      </c>
      <c r="F1961" s="55">
        <v>42296</v>
      </c>
      <c r="G1961" s="55">
        <v>59762</v>
      </c>
      <c r="H1961" s="57">
        <v>6.53</v>
      </c>
      <c r="I1961" s="57">
        <v>2.2000000000000002</v>
      </c>
      <c r="J1961" s="57">
        <v>0.34</v>
      </c>
      <c r="K1961" s="57">
        <v>0.1</v>
      </c>
      <c r="L1961" s="69">
        <v>0.52600000000000002</v>
      </c>
      <c r="M1961" s="56">
        <v>9.1999999999999993</v>
      </c>
      <c r="N1961" s="56">
        <v>23</v>
      </c>
      <c r="O1961" s="56">
        <v>35.4</v>
      </c>
      <c r="P1961" s="56">
        <v>31.8</v>
      </c>
      <c r="Q1961" s="56">
        <v>26.1</v>
      </c>
      <c r="R1961" s="56">
        <v>20.100000000000001</v>
      </c>
      <c r="S1961" s="56">
        <v>22.1</v>
      </c>
    </row>
    <row r="1962" spans="1:19" x14ac:dyDescent="0.2">
      <c r="A1962" s="29">
        <v>509021240</v>
      </c>
      <c r="B1962" s="29" t="s">
        <v>2143</v>
      </c>
      <c r="C1962" s="55">
        <v>2779</v>
      </c>
      <c r="D1962" s="55">
        <v>46</v>
      </c>
      <c r="E1962" s="55">
        <v>230537667</v>
      </c>
      <c r="F1962" s="55">
        <v>55851</v>
      </c>
      <c r="G1962" s="55">
        <v>82957</v>
      </c>
      <c r="H1962" s="57">
        <v>5.47</v>
      </c>
      <c r="I1962" s="57">
        <v>2.0099999999999998</v>
      </c>
      <c r="J1962" s="57">
        <v>0.37</v>
      </c>
      <c r="K1962" s="57">
        <v>0.15</v>
      </c>
      <c r="L1962" s="69">
        <v>0.53200000000000003</v>
      </c>
      <c r="M1962" s="56">
        <v>15.5</v>
      </c>
      <c r="N1962" s="56">
        <v>28.8</v>
      </c>
      <c r="O1962" s="56">
        <v>39.5</v>
      </c>
      <c r="P1962" s="56">
        <v>23.2</v>
      </c>
      <c r="Q1962" s="56">
        <v>22.6</v>
      </c>
      <c r="R1962" s="56">
        <v>23.1</v>
      </c>
      <c r="S1962" s="56">
        <v>31.2</v>
      </c>
    </row>
    <row r="1963" spans="1:19" x14ac:dyDescent="0.2">
      <c r="A1963" s="29">
        <v>509021241</v>
      </c>
      <c r="B1963" s="29" t="s">
        <v>2144</v>
      </c>
      <c r="C1963" s="55">
        <v>2954</v>
      </c>
      <c r="D1963" s="55">
        <v>46</v>
      </c>
      <c r="E1963" s="55">
        <v>243300560</v>
      </c>
      <c r="F1963" s="55">
        <v>60003</v>
      </c>
      <c r="G1963" s="55">
        <v>82363</v>
      </c>
      <c r="H1963" s="57">
        <v>4.78</v>
      </c>
      <c r="I1963" s="57">
        <v>1.88</v>
      </c>
      <c r="J1963" s="57">
        <v>0.39</v>
      </c>
      <c r="K1963" s="57">
        <v>0.18</v>
      </c>
      <c r="L1963" s="69">
        <v>0.49199999999999999</v>
      </c>
      <c r="M1963" s="56">
        <v>8.1</v>
      </c>
      <c r="N1963" s="56">
        <v>22.9</v>
      </c>
      <c r="O1963" s="56">
        <v>35.1</v>
      </c>
      <c r="P1963" s="56">
        <v>20.6</v>
      </c>
      <c r="Q1963" s="56">
        <v>22.9</v>
      </c>
      <c r="R1963" s="56">
        <v>22.8</v>
      </c>
      <c r="S1963" s="56">
        <v>33.700000000000003</v>
      </c>
    </row>
    <row r="1964" spans="1:19" x14ac:dyDescent="0.2">
      <c r="A1964" s="29">
        <v>509021242</v>
      </c>
      <c r="B1964" s="29" t="s">
        <v>2145</v>
      </c>
      <c r="C1964" s="55">
        <v>1671</v>
      </c>
      <c r="D1964" s="55">
        <v>48</v>
      </c>
      <c r="E1964" s="55">
        <v>135087285</v>
      </c>
      <c r="F1964" s="55">
        <v>61982</v>
      </c>
      <c r="G1964" s="55">
        <v>80842</v>
      </c>
      <c r="H1964" s="57">
        <v>6.3</v>
      </c>
      <c r="I1964" s="57">
        <v>1.92</v>
      </c>
      <c r="J1964" s="57">
        <v>0.3</v>
      </c>
      <c r="K1964" s="57">
        <v>0.12</v>
      </c>
      <c r="L1964" s="69">
        <v>0.498</v>
      </c>
      <c r="M1964" s="56">
        <v>6.6</v>
      </c>
      <c r="N1964" s="56">
        <v>21.6</v>
      </c>
      <c r="O1964" s="56">
        <v>33.799999999999997</v>
      </c>
      <c r="P1964" s="56">
        <v>24.7</v>
      </c>
      <c r="Q1964" s="56">
        <v>18.399999999999999</v>
      </c>
      <c r="R1964" s="56">
        <v>21.4</v>
      </c>
      <c r="S1964" s="56">
        <v>35.5</v>
      </c>
    </row>
    <row r="1965" spans="1:19" x14ac:dyDescent="0.2">
      <c r="A1965" s="29">
        <v>509021243</v>
      </c>
      <c r="B1965" s="29" t="s">
        <v>2146</v>
      </c>
      <c r="C1965" s="55">
        <v>5488</v>
      </c>
      <c r="D1965" s="55">
        <v>46</v>
      </c>
      <c r="E1965" s="55">
        <v>334057879</v>
      </c>
      <c r="F1965" s="55">
        <v>52332</v>
      </c>
      <c r="G1965" s="55">
        <v>60871</v>
      </c>
      <c r="H1965" s="57">
        <v>5.15</v>
      </c>
      <c r="I1965" s="57">
        <v>1.83</v>
      </c>
      <c r="J1965" s="57">
        <v>0.36</v>
      </c>
      <c r="K1965" s="57">
        <v>0.15</v>
      </c>
      <c r="L1965" s="69">
        <v>0.435</v>
      </c>
      <c r="M1965" s="56">
        <v>4.9000000000000004</v>
      </c>
      <c r="N1965" s="56">
        <v>16.3</v>
      </c>
      <c r="O1965" s="56">
        <v>27.3</v>
      </c>
      <c r="P1965" s="56">
        <v>25.1</v>
      </c>
      <c r="Q1965" s="56">
        <v>23.9</v>
      </c>
      <c r="R1965" s="56">
        <v>25.6</v>
      </c>
      <c r="S1965" s="56">
        <v>25.4</v>
      </c>
    </row>
    <row r="1966" spans="1:19" x14ac:dyDescent="0.2">
      <c r="A1966" s="29">
        <v>509021244</v>
      </c>
      <c r="B1966" s="29" t="s">
        <v>2147</v>
      </c>
      <c r="C1966" s="55">
        <v>2504</v>
      </c>
      <c r="D1966" s="55">
        <v>52</v>
      </c>
      <c r="E1966" s="55">
        <v>152231148</v>
      </c>
      <c r="F1966" s="55">
        <v>49286</v>
      </c>
      <c r="G1966" s="55">
        <v>60795</v>
      </c>
      <c r="H1966" s="57">
        <v>6.57</v>
      </c>
      <c r="I1966" s="57">
        <v>2.0099999999999998</v>
      </c>
      <c r="J1966" s="57">
        <v>0.31</v>
      </c>
      <c r="K1966" s="57">
        <v>0.11</v>
      </c>
      <c r="L1966" s="69">
        <v>0.48099999999999998</v>
      </c>
      <c r="M1966" s="56">
        <v>5.7</v>
      </c>
      <c r="N1966" s="56">
        <v>18</v>
      </c>
      <c r="O1966" s="56">
        <v>29.7</v>
      </c>
      <c r="P1966" s="56">
        <v>29</v>
      </c>
      <c r="Q1966" s="56">
        <v>22.5</v>
      </c>
      <c r="R1966" s="56">
        <v>22.6</v>
      </c>
      <c r="S1966" s="56">
        <v>25.9</v>
      </c>
    </row>
    <row r="1967" spans="1:19" x14ac:dyDescent="0.2">
      <c r="A1967" s="29">
        <v>509021245</v>
      </c>
      <c r="B1967" s="29" t="s">
        <v>2148</v>
      </c>
      <c r="C1967" s="55">
        <v>2892</v>
      </c>
      <c r="D1967" s="55">
        <v>52</v>
      </c>
      <c r="E1967" s="55">
        <v>183046069</v>
      </c>
      <c r="F1967" s="55">
        <v>47914</v>
      </c>
      <c r="G1967" s="55">
        <v>63294</v>
      </c>
      <c r="H1967" s="57">
        <v>6.49</v>
      </c>
      <c r="I1967" s="57">
        <v>2.0699999999999998</v>
      </c>
      <c r="J1967" s="57">
        <v>0.32</v>
      </c>
      <c r="K1967" s="57">
        <v>0.12</v>
      </c>
      <c r="L1967" s="69">
        <v>0.502</v>
      </c>
      <c r="M1967" s="56">
        <v>6.5</v>
      </c>
      <c r="N1967" s="56">
        <v>20.8</v>
      </c>
      <c r="O1967" s="56">
        <v>32.799999999999997</v>
      </c>
      <c r="P1967" s="56">
        <v>28.8</v>
      </c>
      <c r="Q1967" s="56">
        <v>23.9</v>
      </c>
      <c r="R1967" s="56">
        <v>21.6</v>
      </c>
      <c r="S1967" s="56">
        <v>25.7</v>
      </c>
    </row>
    <row r="1968" spans="1:19" x14ac:dyDescent="0.2">
      <c r="A1968" s="29">
        <v>509031246</v>
      </c>
      <c r="B1968" s="29" t="s">
        <v>2150</v>
      </c>
      <c r="C1968" s="55">
        <v>2192</v>
      </c>
      <c r="D1968" s="55">
        <v>50</v>
      </c>
      <c r="E1968" s="55">
        <v>158474515</v>
      </c>
      <c r="F1968" s="55">
        <v>53963</v>
      </c>
      <c r="G1968" s="55">
        <v>72297</v>
      </c>
      <c r="H1968" s="57">
        <v>5.97</v>
      </c>
      <c r="I1968" s="57">
        <v>2.08</v>
      </c>
      <c r="J1968" s="57">
        <v>0.35</v>
      </c>
      <c r="K1968" s="57">
        <v>0.11</v>
      </c>
      <c r="L1968" s="69">
        <v>0.49099999999999999</v>
      </c>
      <c r="M1968" s="56">
        <v>6.4</v>
      </c>
      <c r="N1968" s="56">
        <v>20.399999999999999</v>
      </c>
      <c r="O1968" s="56">
        <v>32.6</v>
      </c>
      <c r="P1968" s="56">
        <v>24.5</v>
      </c>
      <c r="Q1968" s="56">
        <v>23</v>
      </c>
      <c r="R1968" s="56">
        <v>22.1</v>
      </c>
      <c r="S1968" s="56">
        <v>30.4</v>
      </c>
    </row>
    <row r="1969" spans="1:19" x14ac:dyDescent="0.2">
      <c r="A1969" s="29">
        <v>509031247</v>
      </c>
      <c r="B1969" s="29" t="s">
        <v>2151</v>
      </c>
      <c r="C1969" s="55">
        <v>2976</v>
      </c>
      <c r="D1969" s="55">
        <v>46</v>
      </c>
      <c r="E1969" s="55">
        <v>223589440</v>
      </c>
      <c r="F1969" s="55">
        <v>58036</v>
      </c>
      <c r="G1969" s="55">
        <v>75131</v>
      </c>
      <c r="H1969" s="57">
        <v>5.37</v>
      </c>
      <c r="I1969" s="57">
        <v>1.95</v>
      </c>
      <c r="J1969" s="57">
        <v>0.36</v>
      </c>
      <c r="K1969" s="57">
        <v>0.15</v>
      </c>
      <c r="L1969" s="69">
        <v>0.48599999999999999</v>
      </c>
      <c r="M1969" s="56">
        <v>5.9</v>
      </c>
      <c r="N1969" s="56">
        <v>19.600000000000001</v>
      </c>
      <c r="O1969" s="56">
        <v>32.4</v>
      </c>
      <c r="P1969" s="56">
        <v>23</v>
      </c>
      <c r="Q1969" s="56">
        <v>21.6</v>
      </c>
      <c r="R1969" s="56">
        <v>23.8</v>
      </c>
      <c r="S1969" s="56">
        <v>31.6</v>
      </c>
    </row>
    <row r="1970" spans="1:19" x14ac:dyDescent="0.2">
      <c r="A1970" s="29">
        <v>509031248</v>
      </c>
      <c r="B1970" s="29" t="s">
        <v>492</v>
      </c>
      <c r="C1970" s="55">
        <v>1373</v>
      </c>
      <c r="D1970" s="55">
        <v>46</v>
      </c>
      <c r="E1970" s="55">
        <v>96215897</v>
      </c>
      <c r="F1970" s="55">
        <v>58246</v>
      </c>
      <c r="G1970" s="55">
        <v>70077</v>
      </c>
      <c r="H1970" s="57">
        <v>6.64</v>
      </c>
      <c r="I1970" s="57">
        <v>2.02</v>
      </c>
      <c r="J1970" s="57">
        <v>0.3</v>
      </c>
      <c r="K1970" s="57">
        <v>0.1</v>
      </c>
      <c r="L1970" s="69">
        <v>0.44900000000000001</v>
      </c>
      <c r="M1970" s="56">
        <v>3.7</v>
      </c>
      <c r="N1970" s="56">
        <v>14.3</v>
      </c>
      <c r="O1970" s="56">
        <v>25.7</v>
      </c>
      <c r="P1970" s="56">
        <v>25.4</v>
      </c>
      <c r="Q1970" s="56">
        <v>20.5</v>
      </c>
      <c r="R1970" s="56">
        <v>16.899999999999999</v>
      </c>
      <c r="S1970" s="56">
        <v>37.200000000000003</v>
      </c>
    </row>
    <row r="1971" spans="1:19" x14ac:dyDescent="0.2">
      <c r="A1971" s="29">
        <v>509031249</v>
      </c>
      <c r="B1971" s="29" t="s">
        <v>2152</v>
      </c>
      <c r="C1971" s="55">
        <v>2390</v>
      </c>
      <c r="D1971" s="55">
        <v>46</v>
      </c>
      <c r="E1971" s="55">
        <v>146538715</v>
      </c>
      <c r="F1971" s="55">
        <v>51584</v>
      </c>
      <c r="G1971" s="55">
        <v>61313</v>
      </c>
      <c r="H1971" s="57">
        <v>4.78</v>
      </c>
      <c r="I1971" s="57">
        <v>1.8</v>
      </c>
      <c r="J1971" s="57">
        <v>0.38</v>
      </c>
      <c r="K1971" s="57">
        <v>0.17</v>
      </c>
      <c r="L1971" s="69">
        <v>0.439</v>
      </c>
      <c r="M1971" s="56">
        <v>6.1</v>
      </c>
      <c r="N1971" s="56">
        <v>18.100000000000001</v>
      </c>
      <c r="O1971" s="56">
        <v>29.2</v>
      </c>
      <c r="P1971" s="56">
        <v>24.5</v>
      </c>
      <c r="Q1971" s="56">
        <v>25.3</v>
      </c>
      <c r="R1971" s="56">
        <v>27</v>
      </c>
      <c r="S1971" s="56">
        <v>23.2</v>
      </c>
    </row>
    <row r="1972" spans="1:19" x14ac:dyDescent="0.2">
      <c r="A1972" s="29">
        <v>509031250</v>
      </c>
      <c r="B1972" s="29" t="s">
        <v>2153</v>
      </c>
      <c r="C1972" s="55">
        <v>3063</v>
      </c>
      <c r="D1972" s="55">
        <v>49</v>
      </c>
      <c r="E1972" s="55">
        <v>203077465</v>
      </c>
      <c r="F1972" s="55">
        <v>51713</v>
      </c>
      <c r="G1972" s="55">
        <v>66300</v>
      </c>
      <c r="H1972" s="57">
        <v>5.32</v>
      </c>
      <c r="I1972" s="57">
        <v>1.93</v>
      </c>
      <c r="J1972" s="57">
        <v>0.36</v>
      </c>
      <c r="K1972" s="57">
        <v>0.14000000000000001</v>
      </c>
      <c r="L1972" s="69">
        <v>0.48499999999999999</v>
      </c>
      <c r="M1972" s="56">
        <v>7.6</v>
      </c>
      <c r="N1972" s="56">
        <v>21</v>
      </c>
      <c r="O1972" s="56">
        <v>32.700000000000003</v>
      </c>
      <c r="P1972" s="56">
        <v>25.1</v>
      </c>
      <c r="Q1972" s="56">
        <v>24.5</v>
      </c>
      <c r="R1972" s="56">
        <v>24.3</v>
      </c>
      <c r="S1972" s="56">
        <v>26</v>
      </c>
    </row>
    <row r="1973" spans="1:19" x14ac:dyDescent="0.2">
      <c r="A1973" s="29">
        <v>510011262</v>
      </c>
      <c r="B1973" s="29" t="s">
        <v>2106</v>
      </c>
      <c r="C1973" s="55">
        <v>8536</v>
      </c>
      <c r="D1973" s="55">
        <v>39</v>
      </c>
      <c r="E1973" s="55">
        <v>587259701</v>
      </c>
      <c r="F1973" s="55">
        <v>59846</v>
      </c>
      <c r="G1973" s="55">
        <v>68798</v>
      </c>
      <c r="H1973" s="57">
        <v>4.07</v>
      </c>
      <c r="I1973" s="57">
        <v>1.72</v>
      </c>
      <c r="J1973" s="57">
        <v>0.42</v>
      </c>
      <c r="K1973" s="57">
        <v>0.21</v>
      </c>
      <c r="L1973" s="69">
        <v>0.40799999999999997</v>
      </c>
      <c r="M1973" s="56">
        <v>5.5</v>
      </c>
      <c r="N1973" s="56">
        <v>16.600000000000001</v>
      </c>
      <c r="O1973" s="56">
        <v>27</v>
      </c>
      <c r="P1973" s="56">
        <v>19.600000000000001</v>
      </c>
      <c r="Q1973" s="56">
        <v>23</v>
      </c>
      <c r="R1973" s="56">
        <v>26.9</v>
      </c>
      <c r="S1973" s="56">
        <v>30.6</v>
      </c>
    </row>
    <row r="1974" spans="1:19" x14ac:dyDescent="0.2">
      <c r="A1974" s="29">
        <v>510011263</v>
      </c>
      <c r="B1974" s="29" t="s">
        <v>2107</v>
      </c>
      <c r="C1974" s="55">
        <v>2856</v>
      </c>
      <c r="D1974" s="55">
        <v>40</v>
      </c>
      <c r="E1974" s="55">
        <v>160942294</v>
      </c>
      <c r="F1974" s="55">
        <v>49170</v>
      </c>
      <c r="G1974" s="55">
        <v>56352</v>
      </c>
      <c r="H1974" s="57">
        <v>6.51</v>
      </c>
      <c r="I1974" s="57">
        <v>1.85</v>
      </c>
      <c r="J1974" s="57">
        <v>0.28000000000000003</v>
      </c>
      <c r="K1974" s="57">
        <v>0.13</v>
      </c>
      <c r="L1974" s="69">
        <v>0.44400000000000001</v>
      </c>
      <c r="M1974" s="56">
        <v>4.5</v>
      </c>
      <c r="N1974" s="56">
        <v>15.6</v>
      </c>
      <c r="O1974" s="56">
        <v>26.7</v>
      </c>
      <c r="P1974" s="56">
        <v>30.2</v>
      </c>
      <c r="Q1974" s="56">
        <v>21.7</v>
      </c>
      <c r="R1974" s="56">
        <v>24.6</v>
      </c>
      <c r="S1974" s="56">
        <v>23.4</v>
      </c>
    </row>
    <row r="1975" spans="1:19" x14ac:dyDescent="0.2">
      <c r="A1975" s="29">
        <v>510011264</v>
      </c>
      <c r="B1975" s="29" t="s">
        <v>2108</v>
      </c>
      <c r="C1975" s="55">
        <v>879</v>
      </c>
      <c r="D1975" s="55">
        <v>37</v>
      </c>
      <c r="E1975" s="55">
        <v>46112246</v>
      </c>
      <c r="F1975" s="55">
        <v>42859</v>
      </c>
      <c r="G1975" s="55">
        <v>52460</v>
      </c>
      <c r="H1975" s="57">
        <v>7.12</v>
      </c>
      <c r="I1975" s="57">
        <v>2.0499999999999998</v>
      </c>
      <c r="J1975" s="57">
        <v>0.28999999999999998</v>
      </c>
      <c r="K1975" s="57">
        <v>0.14000000000000001</v>
      </c>
      <c r="L1975" s="69">
        <v>0.46500000000000002</v>
      </c>
      <c r="M1975" s="56">
        <v>5</v>
      </c>
      <c r="N1975" s="56">
        <v>16.7</v>
      </c>
      <c r="O1975" s="56">
        <v>28.5</v>
      </c>
      <c r="P1975" s="56">
        <v>34.700000000000003</v>
      </c>
      <c r="Q1975" s="56">
        <v>20.9</v>
      </c>
      <c r="R1975" s="56">
        <v>23.4</v>
      </c>
      <c r="S1975" s="56">
        <v>21</v>
      </c>
    </row>
    <row r="1976" spans="1:19" x14ac:dyDescent="0.2">
      <c r="A1976" s="29">
        <v>510011265</v>
      </c>
      <c r="B1976" s="29" t="s">
        <v>2109</v>
      </c>
      <c r="C1976" s="55">
        <v>4097</v>
      </c>
      <c r="D1976" s="55">
        <v>39</v>
      </c>
      <c r="E1976" s="55">
        <v>272251488</v>
      </c>
      <c r="F1976" s="55">
        <v>59001</v>
      </c>
      <c r="G1976" s="55">
        <v>66451</v>
      </c>
      <c r="H1976" s="57">
        <v>4.05</v>
      </c>
      <c r="I1976" s="57">
        <v>1.7</v>
      </c>
      <c r="J1976" s="57">
        <v>0.42</v>
      </c>
      <c r="K1976" s="57">
        <v>0.19</v>
      </c>
      <c r="L1976" s="69">
        <v>0.42</v>
      </c>
      <c r="M1976" s="56">
        <v>5.2</v>
      </c>
      <c r="N1976" s="56">
        <v>16.3</v>
      </c>
      <c r="O1976" s="56">
        <v>26.7</v>
      </c>
      <c r="P1976" s="56">
        <v>19.399999999999999</v>
      </c>
      <c r="Q1976" s="56">
        <v>23.6</v>
      </c>
      <c r="R1976" s="56">
        <v>27.9</v>
      </c>
      <c r="S1976" s="56">
        <v>29</v>
      </c>
    </row>
    <row r="1977" spans="1:19" x14ac:dyDescent="0.2">
      <c r="A1977" s="29">
        <v>510011266</v>
      </c>
      <c r="B1977" s="29" t="s">
        <v>2110</v>
      </c>
      <c r="C1977" s="55">
        <v>527</v>
      </c>
      <c r="D1977" s="55">
        <v>39</v>
      </c>
      <c r="E1977" s="55">
        <v>30885122</v>
      </c>
      <c r="F1977" s="55">
        <v>41935</v>
      </c>
      <c r="G1977" s="55">
        <v>58606</v>
      </c>
      <c r="H1977" s="57">
        <v>7.29</v>
      </c>
      <c r="I1977" s="57">
        <v>2.2599999999999998</v>
      </c>
      <c r="J1977" s="57">
        <v>0.31</v>
      </c>
      <c r="K1977" s="57">
        <v>0.14000000000000001</v>
      </c>
      <c r="L1977" s="69">
        <v>0.503</v>
      </c>
      <c r="M1977" s="56">
        <v>9.1999999999999993</v>
      </c>
      <c r="N1977" s="56">
        <v>21.5</v>
      </c>
      <c r="O1977" s="56">
        <v>33.1</v>
      </c>
      <c r="P1977" s="56">
        <v>31</v>
      </c>
      <c r="Q1977" s="56">
        <v>25.7</v>
      </c>
      <c r="R1977" s="56">
        <v>21.5</v>
      </c>
      <c r="S1977" s="56">
        <v>21.9</v>
      </c>
    </row>
    <row r="1978" spans="1:19" x14ac:dyDescent="0.2">
      <c r="A1978" s="29">
        <v>510021267</v>
      </c>
      <c r="B1978" s="29" t="s">
        <v>2121</v>
      </c>
      <c r="C1978" s="55">
        <v>255</v>
      </c>
      <c r="D1978" s="55">
        <v>44</v>
      </c>
      <c r="E1978" s="55">
        <v>19323138</v>
      </c>
      <c r="F1978" s="55">
        <v>68595</v>
      </c>
      <c r="G1978" s="55">
        <v>75777</v>
      </c>
      <c r="H1978" s="57">
        <v>6.91</v>
      </c>
      <c r="I1978" s="57">
        <v>1.95</v>
      </c>
      <c r="J1978" s="57">
        <v>0.28000000000000003</v>
      </c>
      <c r="K1978" s="57">
        <v>0.15</v>
      </c>
      <c r="L1978" s="69">
        <v>0.42699999999999999</v>
      </c>
      <c r="M1978" s="56" t="s">
        <v>2974</v>
      </c>
      <c r="N1978" s="56">
        <v>12.6</v>
      </c>
      <c r="O1978" s="56">
        <v>24.3</v>
      </c>
      <c r="P1978" s="56">
        <v>24.3</v>
      </c>
      <c r="Q1978" s="56">
        <v>18</v>
      </c>
      <c r="R1978" s="56">
        <v>20.399999999999999</v>
      </c>
      <c r="S1978" s="56">
        <v>37.299999999999997</v>
      </c>
    </row>
    <row r="1979" spans="1:19" x14ac:dyDescent="0.2">
      <c r="A1979" s="29">
        <v>510021268</v>
      </c>
      <c r="B1979" s="29" t="s">
        <v>2123</v>
      </c>
      <c r="C1979" s="55">
        <v>2686</v>
      </c>
      <c r="D1979" s="55">
        <v>37</v>
      </c>
      <c r="E1979" s="55">
        <v>242585920</v>
      </c>
      <c r="F1979" s="55">
        <v>80705</v>
      </c>
      <c r="G1979" s="55">
        <v>90315</v>
      </c>
      <c r="H1979" s="57">
        <v>4.72</v>
      </c>
      <c r="I1979" s="57">
        <v>1.8</v>
      </c>
      <c r="J1979" s="57">
        <v>0.38</v>
      </c>
      <c r="K1979" s="57">
        <v>0.17</v>
      </c>
      <c r="L1979" s="69">
        <v>0.39600000000000002</v>
      </c>
      <c r="M1979" s="56">
        <v>3.9</v>
      </c>
      <c r="N1979" s="56">
        <v>13.7</v>
      </c>
      <c r="O1979" s="56">
        <v>23.8</v>
      </c>
      <c r="P1979" s="56">
        <v>16.7</v>
      </c>
      <c r="Q1979" s="56">
        <v>16</v>
      </c>
      <c r="R1979" s="56">
        <v>20</v>
      </c>
      <c r="S1979" s="56">
        <v>47.3</v>
      </c>
    </row>
    <row r="1980" spans="1:19" x14ac:dyDescent="0.2">
      <c r="A1980" s="29">
        <v>510021269</v>
      </c>
      <c r="B1980" s="29" t="s">
        <v>2124</v>
      </c>
      <c r="C1980" s="55">
        <v>2868</v>
      </c>
      <c r="D1980" s="55">
        <v>38</v>
      </c>
      <c r="E1980" s="55">
        <v>307948508</v>
      </c>
      <c r="F1980" s="55">
        <v>97914</v>
      </c>
      <c r="G1980" s="55">
        <v>107374</v>
      </c>
      <c r="H1980" s="57">
        <v>4.01</v>
      </c>
      <c r="I1980" s="57">
        <v>1.68</v>
      </c>
      <c r="J1980" s="57">
        <v>0.42</v>
      </c>
      <c r="K1980" s="57">
        <v>0.19</v>
      </c>
      <c r="L1980" s="69">
        <v>0.38700000000000001</v>
      </c>
      <c r="M1980" s="56">
        <v>4.9000000000000004</v>
      </c>
      <c r="N1980" s="56">
        <v>14.7</v>
      </c>
      <c r="O1980" s="56">
        <v>24.4</v>
      </c>
      <c r="P1980" s="56">
        <v>13.3</v>
      </c>
      <c r="Q1980" s="56">
        <v>12.5</v>
      </c>
      <c r="R1980" s="56">
        <v>17.600000000000001</v>
      </c>
      <c r="S1980" s="56">
        <v>56.6</v>
      </c>
    </row>
    <row r="1981" spans="1:19" x14ac:dyDescent="0.2">
      <c r="A1981" s="29">
        <v>510021270</v>
      </c>
      <c r="B1981" s="29" t="s">
        <v>2126</v>
      </c>
      <c r="C1981" s="55">
        <v>5902</v>
      </c>
      <c r="D1981" s="55">
        <v>37</v>
      </c>
      <c r="E1981" s="55">
        <v>517557972</v>
      </c>
      <c r="F1981" s="55">
        <v>81653</v>
      </c>
      <c r="G1981" s="55">
        <v>87692</v>
      </c>
      <c r="H1981" s="57">
        <v>4.34</v>
      </c>
      <c r="I1981" s="57">
        <v>1.72</v>
      </c>
      <c r="J1981" s="57">
        <v>0.4</v>
      </c>
      <c r="K1981" s="57">
        <v>0.19</v>
      </c>
      <c r="L1981" s="69">
        <v>0.377</v>
      </c>
      <c r="M1981" s="56">
        <v>3</v>
      </c>
      <c r="N1981" s="56">
        <v>12.4</v>
      </c>
      <c r="O1981" s="56">
        <v>22.6</v>
      </c>
      <c r="P1981" s="56">
        <v>15.4</v>
      </c>
      <c r="Q1981" s="56">
        <v>16.399999999999999</v>
      </c>
      <c r="R1981" s="56">
        <v>20.5</v>
      </c>
      <c r="S1981" s="56">
        <v>47.7</v>
      </c>
    </row>
    <row r="1982" spans="1:19" x14ac:dyDescent="0.2">
      <c r="A1982" s="29">
        <v>510031271</v>
      </c>
      <c r="B1982" s="29" t="s">
        <v>2120</v>
      </c>
      <c r="C1982" s="55">
        <v>3326</v>
      </c>
      <c r="D1982" s="55">
        <v>39</v>
      </c>
      <c r="E1982" s="55">
        <v>327350318</v>
      </c>
      <c r="F1982" s="55">
        <v>96546</v>
      </c>
      <c r="G1982" s="55">
        <v>98422</v>
      </c>
      <c r="H1982" s="57">
        <v>4.59</v>
      </c>
      <c r="I1982" s="57">
        <v>1.57</v>
      </c>
      <c r="J1982" s="57">
        <v>0.34</v>
      </c>
      <c r="K1982" s="57">
        <v>0.14000000000000001</v>
      </c>
      <c r="L1982" s="69">
        <v>0.38100000000000001</v>
      </c>
      <c r="M1982" s="56">
        <v>3.9</v>
      </c>
      <c r="N1982" s="56">
        <v>12.8</v>
      </c>
      <c r="O1982" s="56">
        <v>22.2</v>
      </c>
      <c r="P1982" s="56">
        <v>15.8</v>
      </c>
      <c r="Q1982" s="56">
        <v>13.9</v>
      </c>
      <c r="R1982" s="56">
        <v>15.7</v>
      </c>
      <c r="S1982" s="56">
        <v>54.6</v>
      </c>
    </row>
    <row r="1983" spans="1:19" x14ac:dyDescent="0.2">
      <c r="A1983" s="29">
        <v>510031272</v>
      </c>
      <c r="B1983" s="29" t="s">
        <v>2122</v>
      </c>
      <c r="C1983" s="55">
        <v>10145</v>
      </c>
      <c r="D1983" s="55">
        <v>37</v>
      </c>
      <c r="E1983" s="55">
        <v>941183755</v>
      </c>
      <c r="F1983" s="55">
        <v>79350</v>
      </c>
      <c r="G1983" s="55">
        <v>92773</v>
      </c>
      <c r="H1983" s="57">
        <v>4.6399999999999997</v>
      </c>
      <c r="I1983" s="57">
        <v>1.8</v>
      </c>
      <c r="J1983" s="57">
        <v>0.39</v>
      </c>
      <c r="K1983" s="57">
        <v>0.17</v>
      </c>
      <c r="L1983" s="69">
        <v>0.42499999999999999</v>
      </c>
      <c r="M1983" s="56">
        <v>4.9000000000000004</v>
      </c>
      <c r="N1983" s="56">
        <v>16.7</v>
      </c>
      <c r="O1983" s="56">
        <v>27.4</v>
      </c>
      <c r="P1983" s="56">
        <v>16.399999999999999</v>
      </c>
      <c r="Q1983" s="56">
        <v>16.8</v>
      </c>
      <c r="R1983" s="56">
        <v>20.3</v>
      </c>
      <c r="S1983" s="56">
        <v>46.5</v>
      </c>
    </row>
    <row r="1984" spans="1:19" x14ac:dyDescent="0.2">
      <c r="A1984" s="29">
        <v>510031273</v>
      </c>
      <c r="B1984" s="29" t="s">
        <v>2125</v>
      </c>
      <c r="C1984" s="55">
        <v>2305</v>
      </c>
      <c r="D1984" s="55">
        <v>39</v>
      </c>
      <c r="E1984" s="55">
        <v>217839624</v>
      </c>
      <c r="F1984" s="55">
        <v>82479</v>
      </c>
      <c r="G1984" s="55">
        <v>94507</v>
      </c>
      <c r="H1984" s="57">
        <v>5.16</v>
      </c>
      <c r="I1984" s="57">
        <v>1.82</v>
      </c>
      <c r="J1984" s="57">
        <v>0.35</v>
      </c>
      <c r="K1984" s="57">
        <v>0.18</v>
      </c>
      <c r="L1984" s="69">
        <v>0.41099999999999998</v>
      </c>
      <c r="M1984" s="56">
        <v>4.0999999999999996</v>
      </c>
      <c r="N1984" s="56">
        <v>14.2</v>
      </c>
      <c r="O1984" s="56">
        <v>24.6</v>
      </c>
      <c r="P1984" s="56">
        <v>16.7</v>
      </c>
      <c r="Q1984" s="56">
        <v>17.2</v>
      </c>
      <c r="R1984" s="56">
        <v>17.2</v>
      </c>
      <c r="S1984" s="56">
        <v>48.9</v>
      </c>
    </row>
    <row r="1985" spans="1:19" x14ac:dyDescent="0.2">
      <c r="A1985" s="29">
        <v>511011274</v>
      </c>
      <c r="B1985" s="29" t="s">
        <v>2094</v>
      </c>
      <c r="C1985" s="55">
        <v>7351</v>
      </c>
      <c r="D1985" s="55">
        <v>46</v>
      </c>
      <c r="E1985" s="55">
        <v>466967730</v>
      </c>
      <c r="F1985" s="55">
        <v>49541</v>
      </c>
      <c r="G1985" s="55">
        <v>63524</v>
      </c>
      <c r="H1985" s="57">
        <v>5.19</v>
      </c>
      <c r="I1985" s="57">
        <v>1.97</v>
      </c>
      <c r="J1985" s="57">
        <v>0.38</v>
      </c>
      <c r="K1985" s="57">
        <v>0.17</v>
      </c>
      <c r="L1985" s="69">
        <v>0.47399999999999998</v>
      </c>
      <c r="M1985" s="56">
        <v>7.3</v>
      </c>
      <c r="N1985" s="56">
        <v>20.3</v>
      </c>
      <c r="O1985" s="56">
        <v>31.6</v>
      </c>
      <c r="P1985" s="56">
        <v>25.7</v>
      </c>
      <c r="Q1985" s="56">
        <v>26.2</v>
      </c>
      <c r="R1985" s="56">
        <v>23</v>
      </c>
      <c r="S1985" s="56">
        <v>25.1</v>
      </c>
    </row>
    <row r="1986" spans="1:19" x14ac:dyDescent="0.2">
      <c r="A1986" s="29">
        <v>511011275</v>
      </c>
      <c r="B1986" s="29" t="s">
        <v>2095</v>
      </c>
      <c r="C1986" s="55">
        <v>1991</v>
      </c>
      <c r="D1986" s="55">
        <v>46</v>
      </c>
      <c r="E1986" s="55">
        <v>156650776</v>
      </c>
      <c r="F1986" s="55">
        <v>53441</v>
      </c>
      <c r="G1986" s="55">
        <v>78679</v>
      </c>
      <c r="H1986" s="57">
        <v>7.39</v>
      </c>
      <c r="I1986" s="57">
        <v>2.2200000000000002</v>
      </c>
      <c r="J1986" s="57">
        <v>0.3</v>
      </c>
      <c r="K1986" s="57">
        <v>0.08</v>
      </c>
      <c r="L1986" s="69">
        <v>0.57499999999999996</v>
      </c>
      <c r="M1986" s="56">
        <v>7.5</v>
      </c>
      <c r="N1986" s="56">
        <v>25.2</v>
      </c>
      <c r="O1986" s="56">
        <v>39</v>
      </c>
      <c r="P1986" s="56">
        <v>27.8</v>
      </c>
      <c r="Q1986" s="56">
        <v>20.6</v>
      </c>
      <c r="R1986" s="56">
        <v>20.2</v>
      </c>
      <c r="S1986" s="56">
        <v>31.4</v>
      </c>
    </row>
    <row r="1987" spans="1:19" x14ac:dyDescent="0.2">
      <c r="A1987" s="29">
        <v>511021276</v>
      </c>
      <c r="B1987" s="29" t="s">
        <v>2097</v>
      </c>
      <c r="C1987" s="55">
        <v>2760</v>
      </c>
      <c r="D1987" s="55">
        <v>44</v>
      </c>
      <c r="E1987" s="55">
        <v>159928843</v>
      </c>
      <c r="F1987" s="55">
        <v>48690</v>
      </c>
      <c r="G1987" s="55">
        <v>57945</v>
      </c>
      <c r="H1987" s="57">
        <v>4.87</v>
      </c>
      <c r="I1987" s="57">
        <v>1.85</v>
      </c>
      <c r="J1987" s="57">
        <v>0.38</v>
      </c>
      <c r="K1987" s="57">
        <v>0.18</v>
      </c>
      <c r="L1987" s="69">
        <v>0.441</v>
      </c>
      <c r="M1987" s="56">
        <v>5.3</v>
      </c>
      <c r="N1987" s="56">
        <v>17.2</v>
      </c>
      <c r="O1987" s="56">
        <v>28.3</v>
      </c>
      <c r="P1987" s="56">
        <v>26.1</v>
      </c>
      <c r="Q1987" s="56">
        <v>26.2</v>
      </c>
      <c r="R1987" s="56">
        <v>25.2</v>
      </c>
      <c r="S1987" s="56">
        <v>22.6</v>
      </c>
    </row>
    <row r="1988" spans="1:19" x14ac:dyDescent="0.2">
      <c r="A1988" s="29">
        <v>511021277</v>
      </c>
      <c r="B1988" s="29" t="s">
        <v>2098</v>
      </c>
      <c r="C1988" s="55">
        <v>2455</v>
      </c>
      <c r="D1988" s="55">
        <v>41</v>
      </c>
      <c r="E1988" s="55">
        <v>152610897</v>
      </c>
      <c r="F1988" s="55">
        <v>48387</v>
      </c>
      <c r="G1988" s="55">
        <v>62163</v>
      </c>
      <c r="H1988" s="57">
        <v>4.79</v>
      </c>
      <c r="I1988" s="57">
        <v>2.0699999999999998</v>
      </c>
      <c r="J1988" s="57">
        <v>0.43</v>
      </c>
      <c r="K1988" s="57">
        <v>0.23</v>
      </c>
      <c r="L1988" s="69">
        <v>0.44400000000000001</v>
      </c>
      <c r="M1988" s="56">
        <v>5.6</v>
      </c>
      <c r="N1988" s="56">
        <v>17.8</v>
      </c>
      <c r="O1988" s="56">
        <v>29.2</v>
      </c>
      <c r="P1988" s="56">
        <v>23.7</v>
      </c>
      <c r="Q1988" s="56">
        <v>29.3</v>
      </c>
      <c r="R1988" s="56">
        <v>21.5</v>
      </c>
      <c r="S1988" s="56">
        <v>25.4</v>
      </c>
    </row>
    <row r="1989" spans="1:19" x14ac:dyDescent="0.2">
      <c r="A1989" s="29">
        <v>511031278</v>
      </c>
      <c r="B1989" s="29" t="s">
        <v>2100</v>
      </c>
      <c r="C1989" s="55">
        <v>4131</v>
      </c>
      <c r="D1989" s="55">
        <v>40</v>
      </c>
      <c r="E1989" s="55">
        <v>300865239</v>
      </c>
      <c r="F1989" s="55">
        <v>64951</v>
      </c>
      <c r="G1989" s="55">
        <v>72831</v>
      </c>
      <c r="H1989" s="57">
        <v>4.51</v>
      </c>
      <c r="I1989" s="57">
        <v>1.81</v>
      </c>
      <c r="J1989" s="57">
        <v>0.4</v>
      </c>
      <c r="K1989" s="57">
        <v>0.19</v>
      </c>
      <c r="L1989" s="69">
        <v>0.39400000000000002</v>
      </c>
      <c r="M1989" s="56">
        <v>4</v>
      </c>
      <c r="N1989" s="56">
        <v>13.7</v>
      </c>
      <c r="O1989" s="56">
        <v>24.1</v>
      </c>
      <c r="P1989" s="56">
        <v>19</v>
      </c>
      <c r="Q1989" s="56">
        <v>20.3</v>
      </c>
      <c r="R1989" s="56">
        <v>24.9</v>
      </c>
      <c r="S1989" s="56">
        <v>35.700000000000003</v>
      </c>
    </row>
    <row r="1990" spans="1:19" x14ac:dyDescent="0.2">
      <c r="A1990" s="29">
        <v>511031279</v>
      </c>
      <c r="B1990" s="29" t="s">
        <v>2101</v>
      </c>
      <c r="C1990" s="55">
        <v>8694</v>
      </c>
      <c r="D1990" s="55">
        <v>39</v>
      </c>
      <c r="E1990" s="55">
        <v>698005299</v>
      </c>
      <c r="F1990" s="55">
        <v>68718</v>
      </c>
      <c r="G1990" s="55">
        <v>80286</v>
      </c>
      <c r="H1990" s="57">
        <v>4.3899999999999997</v>
      </c>
      <c r="I1990" s="57">
        <v>1.81</v>
      </c>
      <c r="J1990" s="57">
        <v>0.41</v>
      </c>
      <c r="K1990" s="57">
        <v>0.2</v>
      </c>
      <c r="L1990" s="69">
        <v>0.41099999999999998</v>
      </c>
      <c r="M1990" s="56">
        <v>5.5</v>
      </c>
      <c r="N1990" s="56">
        <v>15.9</v>
      </c>
      <c r="O1990" s="56">
        <v>26.2</v>
      </c>
      <c r="P1990" s="56">
        <v>17.399999999999999</v>
      </c>
      <c r="Q1990" s="56">
        <v>20.100000000000001</v>
      </c>
      <c r="R1990" s="56">
        <v>22.8</v>
      </c>
      <c r="S1990" s="56">
        <v>39.6</v>
      </c>
    </row>
    <row r="1991" spans="1:19" x14ac:dyDescent="0.2">
      <c r="A1991" s="29">
        <v>511031280</v>
      </c>
      <c r="B1991" s="29" t="s">
        <v>2102</v>
      </c>
      <c r="C1991" s="55">
        <v>5507</v>
      </c>
      <c r="D1991" s="55">
        <v>38</v>
      </c>
      <c r="E1991" s="55">
        <v>467950388</v>
      </c>
      <c r="F1991" s="55">
        <v>75961</v>
      </c>
      <c r="G1991" s="55">
        <v>84974</v>
      </c>
      <c r="H1991" s="57">
        <v>4.16</v>
      </c>
      <c r="I1991" s="57">
        <v>1.72</v>
      </c>
      <c r="J1991" s="57">
        <v>0.41</v>
      </c>
      <c r="K1991" s="57">
        <v>0.21</v>
      </c>
      <c r="L1991" s="69">
        <v>0.39400000000000002</v>
      </c>
      <c r="M1991" s="56">
        <v>5.4</v>
      </c>
      <c r="N1991" s="56">
        <v>15</v>
      </c>
      <c r="O1991" s="56">
        <v>25</v>
      </c>
      <c r="P1991" s="56">
        <v>15.6</v>
      </c>
      <c r="Q1991" s="56">
        <v>18.5</v>
      </c>
      <c r="R1991" s="56">
        <v>21.8</v>
      </c>
      <c r="S1991" s="56">
        <v>44.2</v>
      </c>
    </row>
    <row r="1992" spans="1:19" x14ac:dyDescent="0.2">
      <c r="A1992" s="29">
        <v>511031281</v>
      </c>
      <c r="B1992" s="29" t="s">
        <v>2647</v>
      </c>
      <c r="C1992" s="55" t="s">
        <v>2974</v>
      </c>
      <c r="D1992" s="55" t="s">
        <v>2974</v>
      </c>
      <c r="E1992" s="55" t="s">
        <v>2974</v>
      </c>
      <c r="F1992" s="55" t="s">
        <v>2974</v>
      </c>
      <c r="G1992" s="55" t="s">
        <v>2974</v>
      </c>
      <c r="H1992" s="57" t="s">
        <v>2974</v>
      </c>
      <c r="I1992" s="57" t="s">
        <v>2974</v>
      </c>
      <c r="J1992" s="57" t="s">
        <v>2974</v>
      </c>
      <c r="K1992" s="57" t="s">
        <v>2974</v>
      </c>
      <c r="L1992" s="69" t="s">
        <v>2974</v>
      </c>
      <c r="M1992" s="56" t="s">
        <v>2974</v>
      </c>
      <c r="N1992" s="56" t="s">
        <v>2974</v>
      </c>
      <c r="O1992" s="56" t="s">
        <v>2974</v>
      </c>
      <c r="P1992" s="56" t="s">
        <v>2974</v>
      </c>
      <c r="Q1992" s="56" t="s">
        <v>2974</v>
      </c>
      <c r="R1992" s="56" t="s">
        <v>2974</v>
      </c>
      <c r="S1992" s="56" t="s">
        <v>2974</v>
      </c>
    </row>
    <row r="1993" spans="1:19" x14ac:dyDescent="0.2">
      <c r="A1993" s="29">
        <v>511031282</v>
      </c>
      <c r="B1993" s="29" t="s">
        <v>2103</v>
      </c>
      <c r="C1993" s="55">
        <v>1998</v>
      </c>
      <c r="D1993" s="55">
        <v>44</v>
      </c>
      <c r="E1993" s="55">
        <v>148996290</v>
      </c>
      <c r="F1993" s="55">
        <v>63109</v>
      </c>
      <c r="G1993" s="55">
        <v>74573</v>
      </c>
      <c r="H1993" s="57">
        <v>5.05</v>
      </c>
      <c r="I1993" s="57">
        <v>1.94</v>
      </c>
      <c r="J1993" s="57">
        <v>0.38</v>
      </c>
      <c r="K1993" s="57">
        <v>0.17</v>
      </c>
      <c r="L1993" s="69">
        <v>0.42</v>
      </c>
      <c r="M1993" s="56">
        <v>3.8</v>
      </c>
      <c r="N1993" s="56">
        <v>14</v>
      </c>
      <c r="O1993" s="56">
        <v>25</v>
      </c>
      <c r="P1993" s="56">
        <v>20</v>
      </c>
      <c r="Q1993" s="56">
        <v>21.4</v>
      </c>
      <c r="R1993" s="56">
        <v>21</v>
      </c>
      <c r="S1993" s="56">
        <v>37.6</v>
      </c>
    </row>
    <row r="1994" spans="1:19" x14ac:dyDescent="0.2">
      <c r="A1994" s="29">
        <v>511031283</v>
      </c>
      <c r="B1994" s="29" t="s">
        <v>2104</v>
      </c>
      <c r="C1994" s="55">
        <v>817</v>
      </c>
      <c r="D1994" s="55">
        <v>42</v>
      </c>
      <c r="E1994" s="55">
        <v>56953118</v>
      </c>
      <c r="F1994" s="55">
        <v>65315</v>
      </c>
      <c r="G1994" s="55">
        <v>69710</v>
      </c>
      <c r="H1994" s="57">
        <v>4.79</v>
      </c>
      <c r="I1994" s="57">
        <v>1.71</v>
      </c>
      <c r="J1994" s="57">
        <v>0.36</v>
      </c>
      <c r="K1994" s="57">
        <v>0.19</v>
      </c>
      <c r="L1994" s="69">
        <v>0.41499999999999998</v>
      </c>
      <c r="M1994" s="56">
        <v>4.0999999999999996</v>
      </c>
      <c r="N1994" s="56">
        <v>14.1</v>
      </c>
      <c r="O1994" s="56">
        <v>24.8</v>
      </c>
      <c r="P1994" s="56">
        <v>20.9</v>
      </c>
      <c r="Q1994" s="56">
        <v>18.5</v>
      </c>
      <c r="R1994" s="56">
        <v>26.5</v>
      </c>
      <c r="S1994" s="56">
        <v>34.1</v>
      </c>
    </row>
    <row r="1995" spans="1:19" x14ac:dyDescent="0.2">
      <c r="A1995" s="29">
        <v>511031284</v>
      </c>
      <c r="B1995" s="29" t="s">
        <v>2673</v>
      </c>
      <c r="C1995" s="55" t="s">
        <v>2974</v>
      </c>
      <c r="D1995" s="55" t="s">
        <v>2974</v>
      </c>
      <c r="E1995" s="55" t="s">
        <v>2974</v>
      </c>
      <c r="F1995" s="55" t="s">
        <v>2974</v>
      </c>
      <c r="G1995" s="55" t="s">
        <v>2974</v>
      </c>
      <c r="H1995" s="57" t="s">
        <v>2974</v>
      </c>
      <c r="I1995" s="57" t="s">
        <v>2974</v>
      </c>
      <c r="J1995" s="57" t="s">
        <v>2974</v>
      </c>
      <c r="K1995" s="57" t="s">
        <v>2974</v>
      </c>
      <c r="L1995" s="69" t="s">
        <v>2974</v>
      </c>
      <c r="M1995" s="56" t="s">
        <v>2974</v>
      </c>
      <c r="N1995" s="56" t="s">
        <v>2974</v>
      </c>
      <c r="O1995" s="56" t="s">
        <v>2974</v>
      </c>
      <c r="P1995" s="56" t="s">
        <v>2974</v>
      </c>
      <c r="Q1995" s="56" t="s">
        <v>2974</v>
      </c>
      <c r="R1995" s="56" t="s">
        <v>2974</v>
      </c>
      <c r="S1995" s="56" t="s">
        <v>2974</v>
      </c>
    </row>
    <row r="1996" spans="1:19" x14ac:dyDescent="0.2">
      <c r="A1996" s="29">
        <v>511041285</v>
      </c>
      <c r="B1996" s="29" t="s">
        <v>2112</v>
      </c>
      <c r="C1996" s="55">
        <v>6370</v>
      </c>
      <c r="D1996" s="55">
        <v>46</v>
      </c>
      <c r="E1996" s="55">
        <v>396565791</v>
      </c>
      <c r="F1996" s="55">
        <v>49106</v>
      </c>
      <c r="G1996" s="55">
        <v>62255</v>
      </c>
      <c r="H1996" s="57">
        <v>5.51</v>
      </c>
      <c r="I1996" s="57">
        <v>1.96</v>
      </c>
      <c r="J1996" s="57">
        <v>0.36</v>
      </c>
      <c r="K1996" s="57">
        <v>0.15</v>
      </c>
      <c r="L1996" s="69">
        <v>0.47</v>
      </c>
      <c r="M1996" s="56">
        <v>7.4</v>
      </c>
      <c r="N1996" s="56">
        <v>20.100000000000001</v>
      </c>
      <c r="O1996" s="56">
        <v>31.3</v>
      </c>
      <c r="P1996" s="56">
        <v>26.4</v>
      </c>
      <c r="Q1996" s="56">
        <v>25.7</v>
      </c>
      <c r="R1996" s="56">
        <v>23.2</v>
      </c>
      <c r="S1996" s="56">
        <v>24.7</v>
      </c>
    </row>
    <row r="1997" spans="1:19" x14ac:dyDescent="0.2">
      <c r="A1997" s="29">
        <v>511041286</v>
      </c>
      <c r="B1997" s="29" t="s">
        <v>2113</v>
      </c>
      <c r="C1997" s="55">
        <v>4134</v>
      </c>
      <c r="D1997" s="55">
        <v>44</v>
      </c>
      <c r="E1997" s="55">
        <v>254271855</v>
      </c>
      <c r="F1997" s="55">
        <v>52111</v>
      </c>
      <c r="G1997" s="55">
        <v>61507</v>
      </c>
      <c r="H1997" s="57">
        <v>5.03</v>
      </c>
      <c r="I1997" s="57">
        <v>1.91</v>
      </c>
      <c r="J1997" s="57">
        <v>0.38</v>
      </c>
      <c r="K1997" s="57">
        <v>0.17</v>
      </c>
      <c r="L1997" s="69">
        <v>0.43</v>
      </c>
      <c r="M1997" s="56">
        <v>4.3</v>
      </c>
      <c r="N1997" s="56">
        <v>15.4</v>
      </c>
      <c r="O1997" s="56">
        <v>26.7</v>
      </c>
      <c r="P1997" s="56">
        <v>24.4</v>
      </c>
      <c r="Q1997" s="56">
        <v>25.2</v>
      </c>
      <c r="R1997" s="56">
        <v>24</v>
      </c>
      <c r="S1997" s="56">
        <v>26.5</v>
      </c>
    </row>
    <row r="1998" spans="1:19" x14ac:dyDescent="0.2">
      <c r="A1998" s="29">
        <v>511041287</v>
      </c>
      <c r="B1998" s="29" t="s">
        <v>2114</v>
      </c>
      <c r="C1998" s="55">
        <v>4867</v>
      </c>
      <c r="D1998" s="55">
        <v>43</v>
      </c>
      <c r="E1998" s="55">
        <v>326652905</v>
      </c>
      <c r="F1998" s="55">
        <v>56244</v>
      </c>
      <c r="G1998" s="55">
        <v>67116</v>
      </c>
      <c r="H1998" s="57">
        <v>5.21</v>
      </c>
      <c r="I1998" s="57">
        <v>1.89</v>
      </c>
      <c r="J1998" s="57">
        <v>0.36</v>
      </c>
      <c r="K1998" s="57">
        <v>0.16</v>
      </c>
      <c r="L1998" s="69">
        <v>0.435</v>
      </c>
      <c r="M1998" s="56">
        <v>5.7</v>
      </c>
      <c r="N1998" s="56">
        <v>16.899999999999999</v>
      </c>
      <c r="O1998" s="56">
        <v>27.7</v>
      </c>
      <c r="P1998" s="56">
        <v>23.3</v>
      </c>
      <c r="Q1998" s="56">
        <v>22.8</v>
      </c>
      <c r="R1998" s="56">
        <v>23.1</v>
      </c>
      <c r="S1998" s="56">
        <v>30.8</v>
      </c>
    </row>
    <row r="1999" spans="1:19" x14ac:dyDescent="0.2">
      <c r="A1999" s="29">
        <v>511041288</v>
      </c>
      <c r="B1999" s="29" t="s">
        <v>2115</v>
      </c>
      <c r="C1999" s="55">
        <v>6209</v>
      </c>
      <c r="D1999" s="55">
        <v>44</v>
      </c>
      <c r="E1999" s="55">
        <v>454352167</v>
      </c>
      <c r="F1999" s="55">
        <v>59996</v>
      </c>
      <c r="G1999" s="55">
        <v>73176</v>
      </c>
      <c r="H1999" s="57">
        <v>4.79</v>
      </c>
      <c r="I1999" s="57">
        <v>1.86</v>
      </c>
      <c r="J1999" s="57">
        <v>0.39</v>
      </c>
      <c r="K1999" s="57">
        <v>0.16</v>
      </c>
      <c r="L1999" s="69">
        <v>0.44700000000000001</v>
      </c>
      <c r="M1999" s="56">
        <v>7.3</v>
      </c>
      <c r="N1999" s="56">
        <v>18.8</v>
      </c>
      <c r="O1999" s="56">
        <v>29.5</v>
      </c>
      <c r="P1999" s="56">
        <v>20.8</v>
      </c>
      <c r="Q1999" s="56">
        <v>22.7</v>
      </c>
      <c r="R1999" s="56">
        <v>22.9</v>
      </c>
      <c r="S1999" s="56">
        <v>33.6</v>
      </c>
    </row>
    <row r="2000" spans="1:19" x14ac:dyDescent="0.2">
      <c r="A2000" s="29">
        <v>511041289</v>
      </c>
      <c r="B2000" s="29" t="s">
        <v>2116</v>
      </c>
      <c r="C2000" s="55">
        <v>2038</v>
      </c>
      <c r="D2000" s="55">
        <v>51</v>
      </c>
      <c r="E2000" s="55">
        <v>134344449</v>
      </c>
      <c r="F2000" s="55">
        <v>49019</v>
      </c>
      <c r="G2000" s="55">
        <v>65920</v>
      </c>
      <c r="H2000" s="57">
        <v>6.81</v>
      </c>
      <c r="I2000" s="57">
        <v>2.14</v>
      </c>
      <c r="J2000" s="57">
        <v>0.31</v>
      </c>
      <c r="K2000" s="57">
        <v>0.12</v>
      </c>
      <c r="L2000" s="69">
        <v>0.497</v>
      </c>
      <c r="M2000" s="56">
        <v>7.4</v>
      </c>
      <c r="N2000" s="56">
        <v>20.6</v>
      </c>
      <c r="O2000" s="56">
        <v>32.700000000000003</v>
      </c>
      <c r="P2000" s="56">
        <v>28.2</v>
      </c>
      <c r="Q2000" s="56">
        <v>23.6</v>
      </c>
      <c r="R2000" s="56">
        <v>20.2</v>
      </c>
      <c r="S2000" s="56">
        <v>28</v>
      </c>
    </row>
    <row r="2001" spans="1:19" x14ac:dyDescent="0.2">
      <c r="A2001" s="29">
        <v>511041290</v>
      </c>
      <c r="B2001" s="29" t="s">
        <v>2117</v>
      </c>
      <c r="C2001" s="55">
        <v>962</v>
      </c>
      <c r="D2001" s="55">
        <v>48</v>
      </c>
      <c r="E2001" s="55">
        <v>52489864</v>
      </c>
      <c r="F2001" s="55">
        <v>46754</v>
      </c>
      <c r="G2001" s="55">
        <v>54563</v>
      </c>
      <c r="H2001" s="57">
        <v>6.32</v>
      </c>
      <c r="I2001" s="57">
        <v>1.98</v>
      </c>
      <c r="J2001" s="57">
        <v>0.31</v>
      </c>
      <c r="K2001" s="57">
        <v>0.12</v>
      </c>
      <c r="L2001" s="69">
        <v>0.47699999999999998</v>
      </c>
      <c r="M2001" s="56">
        <v>4.9000000000000004</v>
      </c>
      <c r="N2001" s="56">
        <v>16.3</v>
      </c>
      <c r="O2001" s="56">
        <v>27.9</v>
      </c>
      <c r="P2001" s="56">
        <v>29.9</v>
      </c>
      <c r="Q2001" s="56">
        <v>24</v>
      </c>
      <c r="R2001" s="56">
        <v>23</v>
      </c>
      <c r="S2001" s="56">
        <v>23.1</v>
      </c>
    </row>
    <row r="2002" spans="1:19" x14ac:dyDescent="0.2">
      <c r="A2002" s="29">
        <v>511041291</v>
      </c>
      <c r="B2002" s="29" t="s">
        <v>2118</v>
      </c>
      <c r="C2002" s="55">
        <v>2106</v>
      </c>
      <c r="D2002" s="55">
        <v>48</v>
      </c>
      <c r="E2002" s="55">
        <v>164574642</v>
      </c>
      <c r="F2002" s="55">
        <v>55262</v>
      </c>
      <c r="G2002" s="55">
        <v>78146</v>
      </c>
      <c r="H2002" s="57">
        <v>5.84</v>
      </c>
      <c r="I2002" s="57">
        <v>2.06</v>
      </c>
      <c r="J2002" s="57">
        <v>0.35</v>
      </c>
      <c r="K2002" s="57">
        <v>0.15</v>
      </c>
      <c r="L2002" s="69">
        <v>0.51700000000000002</v>
      </c>
      <c r="M2002" s="56">
        <v>7.1</v>
      </c>
      <c r="N2002" s="56">
        <v>23.5</v>
      </c>
      <c r="O2002" s="56">
        <v>36.299999999999997</v>
      </c>
      <c r="P2002" s="56">
        <v>24.4</v>
      </c>
      <c r="Q2002" s="56">
        <v>22.5</v>
      </c>
      <c r="R2002" s="56">
        <v>21.4</v>
      </c>
      <c r="S2002" s="56">
        <v>31.7</v>
      </c>
    </row>
    <row r="2003" spans="1:19" x14ac:dyDescent="0.2">
      <c r="A2003" s="29">
        <v>511041292</v>
      </c>
      <c r="B2003" s="29" t="s">
        <v>2119</v>
      </c>
      <c r="C2003" s="55">
        <v>3240</v>
      </c>
      <c r="D2003" s="55">
        <v>50</v>
      </c>
      <c r="E2003" s="55">
        <v>225922798</v>
      </c>
      <c r="F2003" s="55">
        <v>46621</v>
      </c>
      <c r="G2003" s="55">
        <v>69729</v>
      </c>
      <c r="H2003" s="57">
        <v>7.1</v>
      </c>
      <c r="I2003" s="57">
        <v>2.29</v>
      </c>
      <c r="J2003" s="57">
        <v>0.32</v>
      </c>
      <c r="K2003" s="57">
        <v>0.13</v>
      </c>
      <c r="L2003" s="69">
        <v>0.54</v>
      </c>
      <c r="M2003" s="56">
        <v>8.9</v>
      </c>
      <c r="N2003" s="56">
        <v>24.5</v>
      </c>
      <c r="O2003" s="56">
        <v>36.9</v>
      </c>
      <c r="P2003" s="56">
        <v>29</v>
      </c>
      <c r="Q2003" s="56">
        <v>24.5</v>
      </c>
      <c r="R2003" s="56">
        <v>19</v>
      </c>
      <c r="S2003" s="56">
        <v>27.5</v>
      </c>
    </row>
    <row r="2004" spans="1:19" x14ac:dyDescent="0.2">
      <c r="A2004" s="31" t="s">
        <v>0</v>
      </c>
      <c r="B2004" s="31"/>
      <c r="C2004" s="55">
        <v>297556</v>
      </c>
      <c r="D2004" s="55">
        <v>44</v>
      </c>
      <c r="E2004" s="55">
        <v>16683098675</v>
      </c>
      <c r="F2004" s="55">
        <v>47352</v>
      </c>
      <c r="G2004" s="55">
        <v>56067</v>
      </c>
      <c r="H2004" s="57">
        <v>4.72</v>
      </c>
      <c r="I2004" s="57">
        <v>1.77</v>
      </c>
      <c r="J2004" s="57">
        <v>0.37</v>
      </c>
      <c r="K2004" s="57">
        <v>0.15</v>
      </c>
      <c r="L2004" s="69">
        <v>0.44800000000000001</v>
      </c>
      <c r="M2004" s="56">
        <v>7.6</v>
      </c>
      <c r="N2004" s="56">
        <v>19.5</v>
      </c>
      <c r="O2004" s="56">
        <v>30</v>
      </c>
      <c r="P2004" s="56">
        <v>26.5</v>
      </c>
      <c r="Q2004" s="56">
        <v>27.9</v>
      </c>
      <c r="R2004" s="56">
        <v>26.7</v>
      </c>
      <c r="S2004" s="56">
        <v>19</v>
      </c>
    </row>
    <row r="2005" spans="1:19" x14ac:dyDescent="0.2">
      <c r="A2005" s="29">
        <v>601011001</v>
      </c>
      <c r="B2005" s="29" t="s">
        <v>2158</v>
      </c>
      <c r="C2005" s="55">
        <v>2888</v>
      </c>
      <c r="D2005" s="55">
        <v>38</v>
      </c>
      <c r="E2005" s="55">
        <v>125205678</v>
      </c>
      <c r="F2005" s="55">
        <v>42142</v>
      </c>
      <c r="G2005" s="55">
        <v>43354</v>
      </c>
      <c r="H2005" s="57">
        <v>4</v>
      </c>
      <c r="I2005" s="57">
        <v>1.53</v>
      </c>
      <c r="J2005" s="57">
        <v>0.38</v>
      </c>
      <c r="K2005" s="57">
        <v>0.19</v>
      </c>
      <c r="L2005" s="69">
        <v>0.376</v>
      </c>
      <c r="M2005" s="56">
        <v>3.5</v>
      </c>
      <c r="N2005" s="56">
        <v>13.6</v>
      </c>
      <c r="O2005" s="56">
        <v>23.9</v>
      </c>
      <c r="P2005" s="56">
        <v>29.6</v>
      </c>
      <c r="Q2005" s="56">
        <v>34.6</v>
      </c>
      <c r="R2005" s="56">
        <v>27.2</v>
      </c>
      <c r="S2005" s="56">
        <v>8.6</v>
      </c>
    </row>
    <row r="2006" spans="1:19" x14ac:dyDescent="0.2">
      <c r="A2006" s="29">
        <v>601011002</v>
      </c>
      <c r="B2006" s="29" t="s">
        <v>2159</v>
      </c>
      <c r="C2006" s="55">
        <v>3390</v>
      </c>
      <c r="D2006" s="55">
        <v>40</v>
      </c>
      <c r="E2006" s="55">
        <v>189506572</v>
      </c>
      <c r="F2006" s="55">
        <v>51953</v>
      </c>
      <c r="G2006" s="55">
        <v>55902</v>
      </c>
      <c r="H2006" s="57">
        <v>3.15</v>
      </c>
      <c r="I2006" s="57">
        <v>1.58</v>
      </c>
      <c r="J2006" s="57">
        <v>0.5</v>
      </c>
      <c r="K2006" s="57">
        <v>0.26</v>
      </c>
      <c r="L2006" s="69">
        <v>0.34899999999999998</v>
      </c>
      <c r="M2006" s="56">
        <v>4.0999999999999996</v>
      </c>
      <c r="N2006" s="56">
        <v>13.6</v>
      </c>
      <c r="O2006" s="56">
        <v>23.2</v>
      </c>
      <c r="P2006" s="56">
        <v>18.399999999999999</v>
      </c>
      <c r="Q2006" s="56">
        <v>30.7</v>
      </c>
      <c r="R2006" s="56">
        <v>33.5</v>
      </c>
      <c r="S2006" s="56">
        <v>17.5</v>
      </c>
    </row>
    <row r="2007" spans="1:19" x14ac:dyDescent="0.2">
      <c r="A2007" s="29">
        <v>601011003</v>
      </c>
      <c r="B2007" s="29" t="s">
        <v>2160</v>
      </c>
      <c r="C2007" s="55">
        <v>2945</v>
      </c>
      <c r="D2007" s="55">
        <v>44</v>
      </c>
      <c r="E2007" s="55">
        <v>176223203</v>
      </c>
      <c r="F2007" s="55">
        <v>54747</v>
      </c>
      <c r="G2007" s="55">
        <v>59838</v>
      </c>
      <c r="H2007" s="57">
        <v>3.49</v>
      </c>
      <c r="I2007" s="57">
        <v>1.6</v>
      </c>
      <c r="J2007" s="57">
        <v>0.46</v>
      </c>
      <c r="K2007" s="57">
        <v>0.22</v>
      </c>
      <c r="L2007" s="69">
        <v>0.38100000000000001</v>
      </c>
      <c r="M2007" s="56">
        <v>5.2</v>
      </c>
      <c r="N2007" s="56">
        <v>15.5</v>
      </c>
      <c r="O2007" s="56">
        <v>25.3</v>
      </c>
      <c r="P2007" s="56">
        <v>19.600000000000001</v>
      </c>
      <c r="Q2007" s="56">
        <v>26.3</v>
      </c>
      <c r="R2007" s="56">
        <v>32.799999999999997</v>
      </c>
      <c r="S2007" s="56">
        <v>21.3</v>
      </c>
    </row>
    <row r="2008" spans="1:19" x14ac:dyDescent="0.2">
      <c r="A2008" s="29">
        <v>601021004</v>
      </c>
      <c r="B2008" s="29" t="s">
        <v>2162</v>
      </c>
      <c r="C2008" s="55">
        <v>3941</v>
      </c>
      <c r="D2008" s="55">
        <v>47</v>
      </c>
      <c r="E2008" s="55">
        <v>242633301</v>
      </c>
      <c r="F2008" s="55">
        <v>49061</v>
      </c>
      <c r="G2008" s="55">
        <v>61566</v>
      </c>
      <c r="H2008" s="57">
        <v>5.26</v>
      </c>
      <c r="I2008" s="57">
        <v>1.88</v>
      </c>
      <c r="J2008" s="57">
        <v>0.36</v>
      </c>
      <c r="K2008" s="57">
        <v>0.14000000000000001</v>
      </c>
      <c r="L2008" s="69">
        <v>0.47</v>
      </c>
      <c r="M2008" s="56">
        <v>9.6999999999999993</v>
      </c>
      <c r="N2008" s="56">
        <v>21.5</v>
      </c>
      <c r="O2008" s="56">
        <v>32</v>
      </c>
      <c r="P2008" s="56">
        <v>26.1</v>
      </c>
      <c r="Q2008" s="56">
        <v>25.9</v>
      </c>
      <c r="R2008" s="56">
        <v>24.8</v>
      </c>
      <c r="S2008" s="56">
        <v>23.2</v>
      </c>
    </row>
    <row r="2009" spans="1:19" x14ac:dyDescent="0.2">
      <c r="A2009" s="29">
        <v>601021005</v>
      </c>
      <c r="B2009" s="29" t="s">
        <v>2163</v>
      </c>
      <c r="C2009" s="55">
        <v>5383</v>
      </c>
      <c r="D2009" s="55">
        <v>47</v>
      </c>
      <c r="E2009" s="55">
        <v>358912081</v>
      </c>
      <c r="F2009" s="55">
        <v>57530</v>
      </c>
      <c r="G2009" s="55">
        <v>66675</v>
      </c>
      <c r="H2009" s="57">
        <v>4.03</v>
      </c>
      <c r="I2009" s="57">
        <v>1.71</v>
      </c>
      <c r="J2009" s="57">
        <v>0.42</v>
      </c>
      <c r="K2009" s="57">
        <v>0.2</v>
      </c>
      <c r="L2009" s="69">
        <v>0.41599999999999998</v>
      </c>
      <c r="M2009" s="56">
        <v>5.9</v>
      </c>
      <c r="N2009" s="56">
        <v>17.5</v>
      </c>
      <c r="O2009" s="56">
        <v>28</v>
      </c>
      <c r="P2009" s="56">
        <v>19.899999999999999</v>
      </c>
      <c r="Q2009" s="56">
        <v>24</v>
      </c>
      <c r="R2009" s="56">
        <v>28.2</v>
      </c>
      <c r="S2009" s="56">
        <v>27.9</v>
      </c>
    </row>
    <row r="2010" spans="1:19" x14ac:dyDescent="0.2">
      <c r="A2010" s="29">
        <v>601021006</v>
      </c>
      <c r="B2010" s="29" t="s">
        <v>2164</v>
      </c>
      <c r="C2010" s="55">
        <v>2119</v>
      </c>
      <c r="D2010" s="55">
        <v>45</v>
      </c>
      <c r="E2010" s="55">
        <v>127886810</v>
      </c>
      <c r="F2010" s="55">
        <v>55372</v>
      </c>
      <c r="G2010" s="55">
        <v>60352</v>
      </c>
      <c r="H2010" s="57">
        <v>3.97</v>
      </c>
      <c r="I2010" s="57">
        <v>1.64</v>
      </c>
      <c r="J2010" s="57">
        <v>0.41</v>
      </c>
      <c r="K2010" s="57">
        <v>0.17</v>
      </c>
      <c r="L2010" s="69">
        <v>0.39400000000000002</v>
      </c>
      <c r="M2010" s="56">
        <v>5.2</v>
      </c>
      <c r="N2010" s="56">
        <v>15.7</v>
      </c>
      <c r="O2010" s="56">
        <v>25.5</v>
      </c>
      <c r="P2010" s="56">
        <v>21.1</v>
      </c>
      <c r="Q2010" s="56">
        <v>25.2</v>
      </c>
      <c r="R2010" s="56">
        <v>30.1</v>
      </c>
      <c r="S2010" s="56">
        <v>23.5</v>
      </c>
    </row>
    <row r="2011" spans="1:19" x14ac:dyDescent="0.2">
      <c r="A2011" s="29">
        <v>601021007</v>
      </c>
      <c r="B2011" s="29" t="s">
        <v>2165</v>
      </c>
      <c r="C2011" s="55">
        <v>6954</v>
      </c>
      <c r="D2011" s="55">
        <v>46</v>
      </c>
      <c r="E2011" s="55">
        <v>426811435</v>
      </c>
      <c r="F2011" s="55">
        <v>53789</v>
      </c>
      <c r="G2011" s="55">
        <v>61376</v>
      </c>
      <c r="H2011" s="57">
        <v>4.54</v>
      </c>
      <c r="I2011" s="57">
        <v>1.73</v>
      </c>
      <c r="J2011" s="57">
        <v>0.38</v>
      </c>
      <c r="K2011" s="57">
        <v>0.14000000000000001</v>
      </c>
      <c r="L2011" s="69">
        <v>0.42499999999999999</v>
      </c>
      <c r="M2011" s="56">
        <v>5.8</v>
      </c>
      <c r="N2011" s="56">
        <v>17.2</v>
      </c>
      <c r="O2011" s="56">
        <v>27.7</v>
      </c>
      <c r="P2011" s="56">
        <v>23.4</v>
      </c>
      <c r="Q2011" s="56">
        <v>24.4</v>
      </c>
      <c r="R2011" s="56">
        <v>27.8</v>
      </c>
      <c r="S2011" s="56">
        <v>24.4</v>
      </c>
    </row>
    <row r="2012" spans="1:19" x14ac:dyDescent="0.2">
      <c r="A2012" s="29">
        <v>601021008</v>
      </c>
      <c r="B2012" s="29" t="s">
        <v>2166</v>
      </c>
      <c r="C2012" s="55">
        <v>4575</v>
      </c>
      <c r="D2012" s="55">
        <v>47</v>
      </c>
      <c r="E2012" s="55">
        <v>272553705</v>
      </c>
      <c r="F2012" s="55">
        <v>49831</v>
      </c>
      <c r="G2012" s="55">
        <v>59575</v>
      </c>
      <c r="H2012" s="57">
        <v>4.9800000000000004</v>
      </c>
      <c r="I2012" s="57">
        <v>1.81</v>
      </c>
      <c r="J2012" s="57">
        <v>0.36</v>
      </c>
      <c r="K2012" s="57">
        <v>0.12</v>
      </c>
      <c r="L2012" s="69">
        <v>0.44900000000000001</v>
      </c>
      <c r="M2012" s="56">
        <v>7.2</v>
      </c>
      <c r="N2012" s="56">
        <v>19.3</v>
      </c>
      <c r="O2012" s="56">
        <v>29.8</v>
      </c>
      <c r="P2012" s="56">
        <v>25.7</v>
      </c>
      <c r="Q2012" s="56">
        <v>25.7</v>
      </c>
      <c r="R2012" s="56">
        <v>26.1</v>
      </c>
      <c r="S2012" s="56">
        <v>22.4</v>
      </c>
    </row>
    <row r="2013" spans="1:19" x14ac:dyDescent="0.2">
      <c r="A2013" s="29">
        <v>601021009</v>
      </c>
      <c r="B2013" s="29" t="s">
        <v>2167</v>
      </c>
      <c r="C2013" s="55">
        <v>2359</v>
      </c>
      <c r="D2013" s="55">
        <v>37</v>
      </c>
      <c r="E2013" s="55">
        <v>114614855</v>
      </c>
      <c r="F2013" s="55">
        <v>46438</v>
      </c>
      <c r="G2013" s="55">
        <v>48586</v>
      </c>
      <c r="H2013" s="57">
        <v>3.53</v>
      </c>
      <c r="I2013" s="57">
        <v>1.56</v>
      </c>
      <c r="J2013" s="57">
        <v>0.44</v>
      </c>
      <c r="K2013" s="57">
        <v>0.22</v>
      </c>
      <c r="L2013" s="69">
        <v>0.36199999999999999</v>
      </c>
      <c r="M2013" s="56">
        <v>3.7</v>
      </c>
      <c r="N2013" s="56">
        <v>13.3</v>
      </c>
      <c r="O2013" s="56">
        <v>23.4</v>
      </c>
      <c r="P2013" s="56">
        <v>24.6</v>
      </c>
      <c r="Q2013" s="56">
        <v>33.1</v>
      </c>
      <c r="R2013" s="56">
        <v>30.4</v>
      </c>
      <c r="S2013" s="56">
        <v>11.9</v>
      </c>
    </row>
    <row r="2014" spans="1:19" x14ac:dyDescent="0.2">
      <c r="A2014" s="29">
        <v>601021010</v>
      </c>
      <c r="B2014" s="29" t="s">
        <v>2168</v>
      </c>
      <c r="C2014" s="55">
        <v>1233</v>
      </c>
      <c r="D2014" s="55">
        <v>38</v>
      </c>
      <c r="E2014" s="55">
        <v>58036866</v>
      </c>
      <c r="F2014" s="55">
        <v>46017</v>
      </c>
      <c r="G2014" s="55">
        <v>47070</v>
      </c>
      <c r="H2014" s="57">
        <v>3.44</v>
      </c>
      <c r="I2014" s="57">
        <v>1.51</v>
      </c>
      <c r="J2014" s="57">
        <v>0.44</v>
      </c>
      <c r="K2014" s="57">
        <v>0.21</v>
      </c>
      <c r="L2014" s="69">
        <v>0.35499999999999998</v>
      </c>
      <c r="M2014" s="56">
        <v>3.4</v>
      </c>
      <c r="N2014" s="56">
        <v>13.1</v>
      </c>
      <c r="O2014" s="56">
        <v>23</v>
      </c>
      <c r="P2014" s="56">
        <v>24.3</v>
      </c>
      <c r="Q2014" s="56">
        <v>34.6</v>
      </c>
      <c r="R2014" s="56">
        <v>31.1</v>
      </c>
      <c r="S2014" s="56">
        <v>9.9</v>
      </c>
    </row>
    <row r="2015" spans="1:19" x14ac:dyDescent="0.2">
      <c r="A2015" s="29">
        <v>601021011</v>
      </c>
      <c r="B2015" s="29" t="s">
        <v>2169</v>
      </c>
      <c r="C2015" s="55">
        <v>3224</v>
      </c>
      <c r="D2015" s="55">
        <v>36</v>
      </c>
      <c r="E2015" s="55">
        <v>159180416</v>
      </c>
      <c r="F2015" s="55">
        <v>47224</v>
      </c>
      <c r="G2015" s="55">
        <v>49374</v>
      </c>
      <c r="H2015" s="57">
        <v>3.59</v>
      </c>
      <c r="I2015" s="57">
        <v>1.53</v>
      </c>
      <c r="J2015" s="57">
        <v>0.43</v>
      </c>
      <c r="K2015" s="57">
        <v>0.19</v>
      </c>
      <c r="L2015" s="69">
        <v>0.375</v>
      </c>
      <c r="M2015" s="56">
        <v>4.5999999999999996</v>
      </c>
      <c r="N2015" s="56">
        <v>14.7</v>
      </c>
      <c r="O2015" s="56">
        <v>24.6</v>
      </c>
      <c r="P2015" s="56">
        <v>24.2</v>
      </c>
      <c r="Q2015" s="56">
        <v>32.200000000000003</v>
      </c>
      <c r="R2015" s="56">
        <v>32.200000000000003</v>
      </c>
      <c r="S2015" s="56">
        <v>11.4</v>
      </c>
    </row>
    <row r="2016" spans="1:19" x14ac:dyDescent="0.2">
      <c r="A2016" s="29">
        <v>601021012</v>
      </c>
      <c r="B2016" s="29" t="s">
        <v>2170</v>
      </c>
      <c r="C2016" s="55">
        <v>2868</v>
      </c>
      <c r="D2016" s="55">
        <v>48</v>
      </c>
      <c r="E2016" s="55">
        <v>177774127</v>
      </c>
      <c r="F2016" s="55">
        <v>54241</v>
      </c>
      <c r="G2016" s="55">
        <v>61985</v>
      </c>
      <c r="H2016" s="57">
        <v>4.26</v>
      </c>
      <c r="I2016" s="57">
        <v>1.71</v>
      </c>
      <c r="J2016" s="57">
        <v>0.4</v>
      </c>
      <c r="K2016" s="57">
        <v>0.19</v>
      </c>
      <c r="L2016" s="69">
        <v>0.41499999999999998</v>
      </c>
      <c r="M2016" s="56">
        <v>6.3</v>
      </c>
      <c r="N2016" s="56">
        <v>17.399999999999999</v>
      </c>
      <c r="O2016" s="56">
        <v>27.4</v>
      </c>
      <c r="P2016" s="56">
        <v>22.2</v>
      </c>
      <c r="Q2016" s="56">
        <v>25.3</v>
      </c>
      <c r="R2016" s="56">
        <v>28.2</v>
      </c>
      <c r="S2016" s="56">
        <v>24.3</v>
      </c>
    </row>
    <row r="2017" spans="1:19" x14ac:dyDescent="0.2">
      <c r="A2017" s="29">
        <v>601031013</v>
      </c>
      <c r="B2017" s="29" t="s">
        <v>2172</v>
      </c>
      <c r="C2017" s="55">
        <v>2558</v>
      </c>
      <c r="D2017" s="55">
        <v>44</v>
      </c>
      <c r="E2017" s="55">
        <v>147184580</v>
      </c>
      <c r="F2017" s="55">
        <v>53270</v>
      </c>
      <c r="G2017" s="55">
        <v>57539</v>
      </c>
      <c r="H2017" s="57">
        <v>3.4</v>
      </c>
      <c r="I2017" s="57">
        <v>1.61</v>
      </c>
      <c r="J2017" s="57">
        <v>0.47</v>
      </c>
      <c r="K2017" s="57">
        <v>0.24</v>
      </c>
      <c r="L2017" s="69">
        <v>0.36899999999999999</v>
      </c>
      <c r="M2017" s="56">
        <v>4.3</v>
      </c>
      <c r="N2017" s="56">
        <v>14</v>
      </c>
      <c r="O2017" s="56">
        <v>23.9</v>
      </c>
      <c r="P2017" s="56">
        <v>19.600000000000001</v>
      </c>
      <c r="Q2017" s="56">
        <v>27.6</v>
      </c>
      <c r="R2017" s="56">
        <v>33</v>
      </c>
      <c r="S2017" s="56">
        <v>19.7</v>
      </c>
    </row>
    <row r="2018" spans="1:19" x14ac:dyDescent="0.2">
      <c r="A2018" s="29">
        <v>601031014</v>
      </c>
      <c r="B2018" s="29" t="s">
        <v>2173</v>
      </c>
      <c r="C2018" s="55">
        <v>2986</v>
      </c>
      <c r="D2018" s="55">
        <v>41</v>
      </c>
      <c r="E2018" s="55">
        <v>155199987</v>
      </c>
      <c r="F2018" s="55">
        <v>49349</v>
      </c>
      <c r="G2018" s="55">
        <v>51976</v>
      </c>
      <c r="H2018" s="57">
        <v>3.61</v>
      </c>
      <c r="I2018" s="57">
        <v>1.58</v>
      </c>
      <c r="J2018" s="57">
        <v>0.44</v>
      </c>
      <c r="K2018" s="57">
        <v>0.19</v>
      </c>
      <c r="L2018" s="69">
        <v>0.376</v>
      </c>
      <c r="M2018" s="56">
        <v>4.2</v>
      </c>
      <c r="N2018" s="56">
        <v>14.1</v>
      </c>
      <c r="O2018" s="56">
        <v>23.9</v>
      </c>
      <c r="P2018" s="56">
        <v>22.5</v>
      </c>
      <c r="Q2018" s="56">
        <v>30.5</v>
      </c>
      <c r="R2018" s="56">
        <v>31.8</v>
      </c>
      <c r="S2018" s="56">
        <v>15.3</v>
      </c>
    </row>
    <row r="2019" spans="1:19" x14ac:dyDescent="0.2">
      <c r="A2019" s="29">
        <v>601031015</v>
      </c>
      <c r="B2019" s="29" t="s">
        <v>2174</v>
      </c>
      <c r="C2019" s="55">
        <v>4261</v>
      </c>
      <c r="D2019" s="55">
        <v>40</v>
      </c>
      <c r="E2019" s="55">
        <v>214639891</v>
      </c>
      <c r="F2019" s="55">
        <v>47502</v>
      </c>
      <c r="G2019" s="55">
        <v>50373</v>
      </c>
      <c r="H2019" s="57">
        <v>3.66</v>
      </c>
      <c r="I2019" s="57">
        <v>1.6</v>
      </c>
      <c r="J2019" s="57">
        <v>0.44</v>
      </c>
      <c r="K2019" s="57">
        <v>0.19</v>
      </c>
      <c r="L2019" s="69">
        <v>0.375</v>
      </c>
      <c r="M2019" s="56">
        <v>4.2</v>
      </c>
      <c r="N2019" s="56">
        <v>14.2</v>
      </c>
      <c r="O2019" s="56">
        <v>24.2</v>
      </c>
      <c r="P2019" s="56">
        <v>23.9</v>
      </c>
      <c r="Q2019" s="56">
        <v>32</v>
      </c>
      <c r="R2019" s="56">
        <v>31.4</v>
      </c>
      <c r="S2019" s="56">
        <v>12.8</v>
      </c>
    </row>
    <row r="2020" spans="1:19" x14ac:dyDescent="0.2">
      <c r="A2020" s="29">
        <v>601031016</v>
      </c>
      <c r="B2020" s="29" t="s">
        <v>2175</v>
      </c>
      <c r="C2020" s="55">
        <v>2374</v>
      </c>
      <c r="D2020" s="55">
        <v>38</v>
      </c>
      <c r="E2020" s="55">
        <v>116692222</v>
      </c>
      <c r="F2020" s="55">
        <v>46359</v>
      </c>
      <c r="G2020" s="55">
        <v>49154</v>
      </c>
      <c r="H2020" s="57">
        <v>3.83</v>
      </c>
      <c r="I2020" s="57">
        <v>1.6</v>
      </c>
      <c r="J2020" s="57">
        <v>0.42</v>
      </c>
      <c r="K2020" s="57">
        <v>0.2</v>
      </c>
      <c r="L2020" s="69">
        <v>0.38400000000000001</v>
      </c>
      <c r="M2020" s="56">
        <v>4.5</v>
      </c>
      <c r="N2020" s="56">
        <v>14.4</v>
      </c>
      <c r="O2020" s="56">
        <v>24.4</v>
      </c>
      <c r="P2020" s="56">
        <v>25.3</v>
      </c>
      <c r="Q2020" s="56">
        <v>30.9</v>
      </c>
      <c r="R2020" s="56">
        <v>31</v>
      </c>
      <c r="S2020" s="56">
        <v>12.7</v>
      </c>
    </row>
    <row r="2021" spans="1:19" x14ac:dyDescent="0.2">
      <c r="A2021" s="29">
        <v>601031017</v>
      </c>
      <c r="B2021" s="29" t="s">
        <v>2176</v>
      </c>
      <c r="C2021" s="55">
        <v>5927</v>
      </c>
      <c r="D2021" s="55">
        <v>38</v>
      </c>
      <c r="E2021" s="55">
        <v>270358237</v>
      </c>
      <c r="F2021" s="55">
        <v>43106</v>
      </c>
      <c r="G2021" s="55">
        <v>45615</v>
      </c>
      <c r="H2021" s="57">
        <v>4.47</v>
      </c>
      <c r="I2021" s="57">
        <v>1.63</v>
      </c>
      <c r="J2021" s="57">
        <v>0.36</v>
      </c>
      <c r="K2021" s="57">
        <v>0.15</v>
      </c>
      <c r="L2021" s="69">
        <v>0.39800000000000002</v>
      </c>
      <c r="M2021" s="56">
        <v>4.2</v>
      </c>
      <c r="N2021" s="56">
        <v>14.4</v>
      </c>
      <c r="O2021" s="56">
        <v>24.8</v>
      </c>
      <c r="P2021" s="56">
        <v>29.4</v>
      </c>
      <c r="Q2021" s="56">
        <v>31.4</v>
      </c>
      <c r="R2021" s="56">
        <v>28.3</v>
      </c>
      <c r="S2021" s="56">
        <v>10.9</v>
      </c>
    </row>
    <row r="2022" spans="1:19" x14ac:dyDescent="0.2">
      <c r="A2022" s="29">
        <v>601031018</v>
      </c>
      <c r="B2022" s="29" t="s">
        <v>2177</v>
      </c>
      <c r="C2022" s="55">
        <v>2845</v>
      </c>
      <c r="D2022" s="55">
        <v>43</v>
      </c>
      <c r="E2022" s="55">
        <v>151114733</v>
      </c>
      <c r="F2022" s="55">
        <v>49405</v>
      </c>
      <c r="G2022" s="55">
        <v>53116</v>
      </c>
      <c r="H2022" s="57">
        <v>4.03</v>
      </c>
      <c r="I2022" s="57">
        <v>1.63</v>
      </c>
      <c r="J2022" s="57">
        <v>0.4</v>
      </c>
      <c r="K2022" s="57">
        <v>0.17</v>
      </c>
      <c r="L2022" s="69">
        <v>0.38800000000000001</v>
      </c>
      <c r="M2022" s="56">
        <v>4.9000000000000004</v>
      </c>
      <c r="N2022" s="56">
        <v>15.2</v>
      </c>
      <c r="O2022" s="56">
        <v>25</v>
      </c>
      <c r="P2022" s="56">
        <v>24</v>
      </c>
      <c r="Q2022" s="56">
        <v>28.4</v>
      </c>
      <c r="R2022" s="56">
        <v>31.5</v>
      </c>
      <c r="S2022" s="56">
        <v>16</v>
      </c>
    </row>
    <row r="2023" spans="1:19" x14ac:dyDescent="0.2">
      <c r="A2023" s="29">
        <v>601031019</v>
      </c>
      <c r="B2023" s="29" t="s">
        <v>2178</v>
      </c>
      <c r="C2023" s="55">
        <v>3288</v>
      </c>
      <c r="D2023" s="55">
        <v>37</v>
      </c>
      <c r="E2023" s="55">
        <v>161855842</v>
      </c>
      <c r="F2023" s="55">
        <v>45548</v>
      </c>
      <c r="G2023" s="55">
        <v>49226</v>
      </c>
      <c r="H2023" s="57">
        <v>4.2300000000000004</v>
      </c>
      <c r="I2023" s="57">
        <v>1.65</v>
      </c>
      <c r="J2023" s="57">
        <v>0.39</v>
      </c>
      <c r="K2023" s="57">
        <v>0.16</v>
      </c>
      <c r="L2023" s="69">
        <v>0.39800000000000002</v>
      </c>
      <c r="M2023" s="56">
        <v>4.2</v>
      </c>
      <c r="N2023" s="56">
        <v>14.7</v>
      </c>
      <c r="O2023" s="56">
        <v>25.1</v>
      </c>
      <c r="P2023" s="56">
        <v>27</v>
      </c>
      <c r="Q2023" s="56">
        <v>29.8</v>
      </c>
      <c r="R2023" s="56">
        <v>28.9</v>
      </c>
      <c r="S2023" s="56">
        <v>14.3</v>
      </c>
    </row>
    <row r="2024" spans="1:19" x14ac:dyDescent="0.2">
      <c r="A2024" s="29">
        <v>601031020</v>
      </c>
      <c r="B2024" s="29" t="s">
        <v>2179</v>
      </c>
      <c r="C2024" s="55">
        <v>3362</v>
      </c>
      <c r="D2024" s="55">
        <v>42</v>
      </c>
      <c r="E2024" s="55">
        <v>169899575</v>
      </c>
      <c r="F2024" s="55">
        <v>47181</v>
      </c>
      <c r="G2024" s="55">
        <v>50535</v>
      </c>
      <c r="H2024" s="57">
        <v>3.89</v>
      </c>
      <c r="I2024" s="57">
        <v>1.59</v>
      </c>
      <c r="J2024" s="57">
        <v>0.41</v>
      </c>
      <c r="K2024" s="57">
        <v>0.18</v>
      </c>
      <c r="L2024" s="69">
        <v>0.38300000000000001</v>
      </c>
      <c r="M2024" s="56">
        <v>4.3</v>
      </c>
      <c r="N2024" s="56">
        <v>14.4</v>
      </c>
      <c r="O2024" s="56">
        <v>24.4</v>
      </c>
      <c r="P2024" s="56">
        <v>24.8</v>
      </c>
      <c r="Q2024" s="56">
        <v>30</v>
      </c>
      <c r="R2024" s="56">
        <v>31</v>
      </c>
      <c r="S2024" s="56">
        <v>14.3</v>
      </c>
    </row>
    <row r="2025" spans="1:19" x14ac:dyDescent="0.2">
      <c r="A2025" s="29">
        <v>601031021</v>
      </c>
      <c r="B2025" s="29" t="s">
        <v>2180</v>
      </c>
      <c r="C2025" s="55">
        <v>2517</v>
      </c>
      <c r="D2025" s="55">
        <v>37</v>
      </c>
      <c r="E2025" s="55">
        <v>124966355</v>
      </c>
      <c r="F2025" s="55">
        <v>45233</v>
      </c>
      <c r="G2025" s="55">
        <v>49649</v>
      </c>
      <c r="H2025" s="57">
        <v>4.34</v>
      </c>
      <c r="I2025" s="57">
        <v>1.68</v>
      </c>
      <c r="J2025" s="57">
        <v>0.39</v>
      </c>
      <c r="K2025" s="57">
        <v>0.16</v>
      </c>
      <c r="L2025" s="69">
        <v>0.40300000000000002</v>
      </c>
      <c r="M2025" s="56">
        <v>4.4000000000000004</v>
      </c>
      <c r="N2025" s="56">
        <v>14.9</v>
      </c>
      <c r="O2025" s="56">
        <v>25.5</v>
      </c>
      <c r="P2025" s="56">
        <v>26.9</v>
      </c>
      <c r="Q2025" s="56">
        <v>30.3</v>
      </c>
      <c r="R2025" s="56">
        <v>28.2</v>
      </c>
      <c r="S2025" s="56">
        <v>14.6</v>
      </c>
    </row>
    <row r="2026" spans="1:19" x14ac:dyDescent="0.2">
      <c r="A2026" s="29">
        <v>601041022</v>
      </c>
      <c r="B2026" s="29" t="s">
        <v>2182</v>
      </c>
      <c r="C2026" s="55">
        <v>7065</v>
      </c>
      <c r="D2026" s="55">
        <v>41</v>
      </c>
      <c r="E2026" s="55">
        <v>392533354</v>
      </c>
      <c r="F2026" s="55">
        <v>49062</v>
      </c>
      <c r="G2026" s="55">
        <v>55560</v>
      </c>
      <c r="H2026" s="57">
        <v>4.75</v>
      </c>
      <c r="I2026" s="57">
        <v>1.73</v>
      </c>
      <c r="J2026" s="57">
        <v>0.36</v>
      </c>
      <c r="K2026" s="57">
        <v>0.16</v>
      </c>
      <c r="L2026" s="69">
        <v>0.42499999999999999</v>
      </c>
      <c r="M2026" s="56">
        <v>5.9</v>
      </c>
      <c r="N2026" s="56">
        <v>17.100000000000001</v>
      </c>
      <c r="O2026" s="56">
        <v>27.5</v>
      </c>
      <c r="P2026" s="56">
        <v>26.1</v>
      </c>
      <c r="Q2026" s="56">
        <v>26.4</v>
      </c>
      <c r="R2026" s="56">
        <v>27.9</v>
      </c>
      <c r="S2026" s="56">
        <v>19.600000000000001</v>
      </c>
    </row>
    <row r="2027" spans="1:19" x14ac:dyDescent="0.2">
      <c r="A2027" s="29">
        <v>601041023</v>
      </c>
      <c r="B2027" s="29" t="s">
        <v>2183</v>
      </c>
      <c r="C2027" s="55">
        <v>6746</v>
      </c>
      <c r="D2027" s="55">
        <v>46</v>
      </c>
      <c r="E2027" s="55">
        <v>419219111</v>
      </c>
      <c r="F2027" s="55">
        <v>51873</v>
      </c>
      <c r="G2027" s="55">
        <v>62143</v>
      </c>
      <c r="H2027" s="57">
        <v>4.8899999999999997</v>
      </c>
      <c r="I2027" s="57">
        <v>1.81</v>
      </c>
      <c r="J2027" s="57">
        <v>0.37</v>
      </c>
      <c r="K2027" s="57">
        <v>0.15</v>
      </c>
      <c r="L2027" s="69">
        <v>0.44600000000000001</v>
      </c>
      <c r="M2027" s="56">
        <v>6.3</v>
      </c>
      <c r="N2027" s="56">
        <v>18.600000000000001</v>
      </c>
      <c r="O2027" s="56">
        <v>29.4</v>
      </c>
      <c r="P2027" s="56">
        <v>24.8</v>
      </c>
      <c r="Q2027" s="56">
        <v>24.8</v>
      </c>
      <c r="R2027" s="56">
        <v>25.3</v>
      </c>
      <c r="S2027" s="56">
        <v>25.1</v>
      </c>
    </row>
    <row r="2028" spans="1:19" x14ac:dyDescent="0.2">
      <c r="A2028" s="29">
        <v>601041024</v>
      </c>
      <c r="B2028" s="29" t="s">
        <v>2184</v>
      </c>
      <c r="C2028" s="55">
        <v>4676</v>
      </c>
      <c r="D2028" s="55">
        <v>45</v>
      </c>
      <c r="E2028" s="55">
        <v>273797632</v>
      </c>
      <c r="F2028" s="55">
        <v>52339</v>
      </c>
      <c r="G2028" s="55">
        <v>58554</v>
      </c>
      <c r="H2028" s="57">
        <v>4.22</v>
      </c>
      <c r="I2028" s="57">
        <v>1.68</v>
      </c>
      <c r="J2028" s="57">
        <v>0.4</v>
      </c>
      <c r="K2028" s="57">
        <v>0.17</v>
      </c>
      <c r="L2028" s="69">
        <v>0.40899999999999997</v>
      </c>
      <c r="M2028" s="56">
        <v>5.5</v>
      </c>
      <c r="N2028" s="56">
        <v>16.399999999999999</v>
      </c>
      <c r="O2028" s="56">
        <v>26.7</v>
      </c>
      <c r="P2028" s="56">
        <v>23.1</v>
      </c>
      <c r="Q2028" s="56">
        <v>25.9</v>
      </c>
      <c r="R2028" s="56">
        <v>29.6</v>
      </c>
      <c r="S2028" s="56">
        <v>21.4</v>
      </c>
    </row>
    <row r="2029" spans="1:19" x14ac:dyDescent="0.2">
      <c r="A2029" s="29">
        <v>601041025</v>
      </c>
      <c r="B2029" s="29" t="s">
        <v>2674</v>
      </c>
      <c r="C2029" s="55" t="s">
        <v>2974</v>
      </c>
      <c r="D2029" s="55" t="s">
        <v>2974</v>
      </c>
      <c r="E2029" s="55" t="s">
        <v>2974</v>
      </c>
      <c r="F2029" s="55" t="s">
        <v>2974</v>
      </c>
      <c r="G2029" s="55" t="s">
        <v>2974</v>
      </c>
      <c r="H2029" s="57" t="s">
        <v>2974</v>
      </c>
      <c r="I2029" s="57" t="s">
        <v>2974</v>
      </c>
      <c r="J2029" s="57" t="s">
        <v>2974</v>
      </c>
      <c r="K2029" s="57" t="s">
        <v>2974</v>
      </c>
      <c r="L2029" s="69" t="s">
        <v>2974</v>
      </c>
      <c r="M2029" s="56" t="s">
        <v>2974</v>
      </c>
      <c r="N2029" s="56" t="s">
        <v>2974</v>
      </c>
      <c r="O2029" s="56" t="s">
        <v>2974</v>
      </c>
      <c r="P2029" s="56" t="s">
        <v>2974</v>
      </c>
      <c r="Q2029" s="56" t="s">
        <v>2974</v>
      </c>
      <c r="R2029" s="56" t="s">
        <v>2974</v>
      </c>
      <c r="S2029" s="56" t="s">
        <v>2974</v>
      </c>
    </row>
    <row r="2030" spans="1:19" x14ac:dyDescent="0.2">
      <c r="A2030" s="29">
        <v>601041026</v>
      </c>
      <c r="B2030" s="29" t="s">
        <v>2185</v>
      </c>
      <c r="C2030" s="55">
        <v>2312</v>
      </c>
      <c r="D2030" s="55">
        <v>50</v>
      </c>
      <c r="E2030" s="55">
        <v>158030305</v>
      </c>
      <c r="F2030" s="55">
        <v>53187</v>
      </c>
      <c r="G2030" s="55">
        <v>68352</v>
      </c>
      <c r="H2030" s="57">
        <v>5.98</v>
      </c>
      <c r="I2030" s="57">
        <v>1.92</v>
      </c>
      <c r="J2030" s="57">
        <v>0.32</v>
      </c>
      <c r="K2030" s="57">
        <v>0.14000000000000001</v>
      </c>
      <c r="L2030" s="69">
        <v>0.47499999999999998</v>
      </c>
      <c r="M2030" s="56">
        <v>6.8</v>
      </c>
      <c r="N2030" s="56">
        <v>19.899999999999999</v>
      </c>
      <c r="O2030" s="56">
        <v>31.5</v>
      </c>
      <c r="P2030" s="56">
        <v>25.9</v>
      </c>
      <c r="Q2030" s="56">
        <v>22.2</v>
      </c>
      <c r="R2030" s="56">
        <v>22.2</v>
      </c>
      <c r="S2030" s="56">
        <v>29.7</v>
      </c>
    </row>
    <row r="2031" spans="1:19" x14ac:dyDescent="0.2">
      <c r="A2031" s="29">
        <v>601051027</v>
      </c>
      <c r="B2031" s="29" t="s">
        <v>2156</v>
      </c>
      <c r="C2031" s="55">
        <v>5843</v>
      </c>
      <c r="D2031" s="55">
        <v>38</v>
      </c>
      <c r="E2031" s="55">
        <v>378122664</v>
      </c>
      <c r="F2031" s="55">
        <v>44945</v>
      </c>
      <c r="G2031" s="55">
        <v>64714</v>
      </c>
      <c r="H2031" s="57">
        <v>6.8</v>
      </c>
      <c r="I2031" s="57">
        <v>2.09</v>
      </c>
      <c r="J2031" s="57">
        <v>0.31</v>
      </c>
      <c r="K2031" s="57">
        <v>0.11</v>
      </c>
      <c r="L2031" s="69">
        <v>0.53900000000000003</v>
      </c>
      <c r="M2031" s="56">
        <v>10.4</v>
      </c>
      <c r="N2031" s="56">
        <v>26.3</v>
      </c>
      <c r="O2031" s="56">
        <v>38</v>
      </c>
      <c r="P2031" s="56">
        <v>30.5</v>
      </c>
      <c r="Q2031" s="56">
        <v>24.7</v>
      </c>
      <c r="R2031" s="56">
        <v>21.2</v>
      </c>
      <c r="S2031" s="56">
        <v>23.6</v>
      </c>
    </row>
    <row r="2032" spans="1:19" x14ac:dyDescent="0.2">
      <c r="A2032" s="29">
        <v>601051028</v>
      </c>
      <c r="B2032" s="29" t="s">
        <v>2187</v>
      </c>
      <c r="C2032" s="55">
        <v>5709</v>
      </c>
      <c r="D2032" s="55">
        <v>43</v>
      </c>
      <c r="E2032" s="55">
        <v>370172625</v>
      </c>
      <c r="F2032" s="55">
        <v>54854</v>
      </c>
      <c r="G2032" s="55">
        <v>64840</v>
      </c>
      <c r="H2032" s="57">
        <v>4.59</v>
      </c>
      <c r="I2032" s="57">
        <v>1.76</v>
      </c>
      <c r="J2032" s="57">
        <v>0.38</v>
      </c>
      <c r="K2032" s="57">
        <v>0.17</v>
      </c>
      <c r="L2032" s="69">
        <v>0.438</v>
      </c>
      <c r="M2032" s="56">
        <v>7.2</v>
      </c>
      <c r="N2032" s="56">
        <v>18.899999999999999</v>
      </c>
      <c r="O2032" s="56">
        <v>29.3</v>
      </c>
      <c r="P2032" s="56">
        <v>22.9</v>
      </c>
      <c r="Q2032" s="56">
        <v>24</v>
      </c>
      <c r="R2032" s="56">
        <v>26.8</v>
      </c>
      <c r="S2032" s="56">
        <v>26.4</v>
      </c>
    </row>
    <row r="2033" spans="1:19" x14ac:dyDescent="0.2">
      <c r="A2033" s="29">
        <v>601051029</v>
      </c>
      <c r="B2033" s="29" t="s">
        <v>2188</v>
      </c>
      <c r="C2033" s="55">
        <v>3187</v>
      </c>
      <c r="D2033" s="55">
        <v>42</v>
      </c>
      <c r="E2033" s="55">
        <v>206109366</v>
      </c>
      <c r="F2033" s="55">
        <v>46942</v>
      </c>
      <c r="G2033" s="55">
        <v>64672</v>
      </c>
      <c r="H2033" s="57">
        <v>7.52</v>
      </c>
      <c r="I2033" s="57">
        <v>2.15</v>
      </c>
      <c r="J2033" s="57">
        <v>0.28999999999999998</v>
      </c>
      <c r="K2033" s="57">
        <v>0.11</v>
      </c>
      <c r="L2033" s="69">
        <v>0.51200000000000001</v>
      </c>
      <c r="M2033" s="56">
        <v>7.2</v>
      </c>
      <c r="N2033" s="56">
        <v>21.7</v>
      </c>
      <c r="O2033" s="56">
        <v>33.9</v>
      </c>
      <c r="P2033" s="56">
        <v>31.6</v>
      </c>
      <c r="Q2033" s="56">
        <v>22.2</v>
      </c>
      <c r="R2033" s="56">
        <v>18.8</v>
      </c>
      <c r="S2033" s="56">
        <v>27.5</v>
      </c>
    </row>
    <row r="2034" spans="1:19" x14ac:dyDescent="0.2">
      <c r="A2034" s="29">
        <v>601051030</v>
      </c>
      <c r="B2034" s="29" t="s">
        <v>2189</v>
      </c>
      <c r="C2034" s="55">
        <v>3855</v>
      </c>
      <c r="D2034" s="55">
        <v>40</v>
      </c>
      <c r="E2034" s="55">
        <v>231950657</v>
      </c>
      <c r="F2034" s="55">
        <v>48801</v>
      </c>
      <c r="G2034" s="55">
        <v>60169</v>
      </c>
      <c r="H2034" s="57">
        <v>5.51</v>
      </c>
      <c r="I2034" s="57">
        <v>1.86</v>
      </c>
      <c r="J2034" s="57">
        <v>0.34</v>
      </c>
      <c r="K2034" s="57">
        <v>0.13</v>
      </c>
      <c r="L2034" s="69">
        <v>0.46200000000000002</v>
      </c>
      <c r="M2034" s="56">
        <v>7.5</v>
      </c>
      <c r="N2034" s="56">
        <v>19.8</v>
      </c>
      <c r="O2034" s="56">
        <v>30.7</v>
      </c>
      <c r="P2034" s="56">
        <v>27.2</v>
      </c>
      <c r="Q2034" s="56">
        <v>25</v>
      </c>
      <c r="R2034" s="56">
        <v>24.3</v>
      </c>
      <c r="S2034" s="56">
        <v>23.5</v>
      </c>
    </row>
    <row r="2035" spans="1:19" x14ac:dyDescent="0.2">
      <c r="A2035" s="29">
        <v>601051031</v>
      </c>
      <c r="B2035" s="29" t="s">
        <v>2190</v>
      </c>
      <c r="C2035" s="55">
        <v>8204</v>
      </c>
      <c r="D2035" s="55">
        <v>44</v>
      </c>
      <c r="E2035" s="55">
        <v>616270118</v>
      </c>
      <c r="F2035" s="55">
        <v>45135</v>
      </c>
      <c r="G2035" s="55">
        <v>75118</v>
      </c>
      <c r="H2035" s="57">
        <v>8.3800000000000008</v>
      </c>
      <c r="I2035" s="57">
        <v>2.35</v>
      </c>
      <c r="J2035" s="57">
        <v>0.28000000000000003</v>
      </c>
      <c r="K2035" s="57">
        <v>0.1</v>
      </c>
      <c r="L2035" s="69">
        <v>0.57999999999999996</v>
      </c>
      <c r="M2035" s="56">
        <v>12.7</v>
      </c>
      <c r="N2035" s="56">
        <v>29.9</v>
      </c>
      <c r="O2035" s="56">
        <v>42.5</v>
      </c>
      <c r="P2035" s="56">
        <v>31.8</v>
      </c>
      <c r="Q2035" s="56">
        <v>23</v>
      </c>
      <c r="R2035" s="56">
        <v>17.8</v>
      </c>
      <c r="S2035" s="56">
        <v>27.4</v>
      </c>
    </row>
    <row r="2036" spans="1:19" x14ac:dyDescent="0.2">
      <c r="A2036" s="29">
        <v>601051032</v>
      </c>
      <c r="B2036" s="29" t="s">
        <v>2191</v>
      </c>
      <c r="C2036" s="55">
        <v>4121</v>
      </c>
      <c r="D2036" s="55">
        <v>44</v>
      </c>
      <c r="E2036" s="55">
        <v>266159071</v>
      </c>
      <c r="F2036" s="55">
        <v>51246</v>
      </c>
      <c r="G2036" s="55">
        <v>64586</v>
      </c>
      <c r="H2036" s="57">
        <v>5.43</v>
      </c>
      <c r="I2036" s="57">
        <v>1.87</v>
      </c>
      <c r="J2036" s="57">
        <v>0.34</v>
      </c>
      <c r="K2036" s="57">
        <v>0.13</v>
      </c>
      <c r="L2036" s="69">
        <v>0.47399999999999998</v>
      </c>
      <c r="M2036" s="56">
        <v>8.4</v>
      </c>
      <c r="N2036" s="56">
        <v>22</v>
      </c>
      <c r="O2036" s="56">
        <v>32.5</v>
      </c>
      <c r="P2036" s="56">
        <v>25.9</v>
      </c>
      <c r="Q2036" s="56">
        <v>24.2</v>
      </c>
      <c r="R2036" s="56">
        <v>24.5</v>
      </c>
      <c r="S2036" s="56">
        <v>25.4</v>
      </c>
    </row>
    <row r="2037" spans="1:19" x14ac:dyDescent="0.2">
      <c r="A2037" s="29">
        <v>601051033</v>
      </c>
      <c r="B2037" s="29" t="s">
        <v>2192</v>
      </c>
      <c r="C2037" s="55">
        <v>4124</v>
      </c>
      <c r="D2037" s="55">
        <v>43</v>
      </c>
      <c r="E2037" s="55">
        <v>281125960</v>
      </c>
      <c r="F2037" s="55">
        <v>54575</v>
      </c>
      <c r="G2037" s="55">
        <v>68168</v>
      </c>
      <c r="H2037" s="57">
        <v>5.33</v>
      </c>
      <c r="I2037" s="57">
        <v>1.9</v>
      </c>
      <c r="J2037" s="57">
        <v>0.36</v>
      </c>
      <c r="K2037" s="57">
        <v>0.16</v>
      </c>
      <c r="L2037" s="69">
        <v>0.46700000000000003</v>
      </c>
      <c r="M2037" s="56">
        <v>7</v>
      </c>
      <c r="N2037" s="56">
        <v>20.3</v>
      </c>
      <c r="O2037" s="56">
        <v>31.4</v>
      </c>
      <c r="P2037" s="56">
        <v>24.3</v>
      </c>
      <c r="Q2037" s="56">
        <v>23.3</v>
      </c>
      <c r="R2037" s="56">
        <v>23.2</v>
      </c>
      <c r="S2037" s="56">
        <v>29.1</v>
      </c>
    </row>
    <row r="2038" spans="1:19" x14ac:dyDescent="0.2">
      <c r="A2038" s="29">
        <v>601061034</v>
      </c>
      <c r="B2038" s="29" t="s">
        <v>2194</v>
      </c>
      <c r="C2038" s="55">
        <v>4538</v>
      </c>
      <c r="D2038" s="55">
        <v>46</v>
      </c>
      <c r="E2038" s="55">
        <v>238237664</v>
      </c>
      <c r="F2038" s="55">
        <v>47650</v>
      </c>
      <c r="G2038" s="55">
        <v>52498</v>
      </c>
      <c r="H2038" s="57">
        <v>4.0599999999999996</v>
      </c>
      <c r="I2038" s="57">
        <v>1.65</v>
      </c>
      <c r="J2038" s="57">
        <v>0.41</v>
      </c>
      <c r="K2038" s="57">
        <v>0.2</v>
      </c>
      <c r="L2038" s="69">
        <v>0.40100000000000002</v>
      </c>
      <c r="M2038" s="56">
        <v>5.3</v>
      </c>
      <c r="N2038" s="56">
        <v>16</v>
      </c>
      <c r="O2038" s="56">
        <v>26.1</v>
      </c>
      <c r="P2038" s="56">
        <v>25.3</v>
      </c>
      <c r="Q2038" s="56">
        <v>29.3</v>
      </c>
      <c r="R2038" s="56">
        <v>29.6</v>
      </c>
      <c r="S2038" s="56">
        <v>15.8</v>
      </c>
    </row>
    <row r="2039" spans="1:19" x14ac:dyDescent="0.2">
      <c r="A2039" s="29">
        <v>601061035</v>
      </c>
      <c r="B2039" s="29" t="s">
        <v>2195</v>
      </c>
      <c r="C2039" s="55">
        <v>5245</v>
      </c>
      <c r="D2039" s="55">
        <v>44</v>
      </c>
      <c r="E2039" s="55">
        <v>280167695</v>
      </c>
      <c r="F2039" s="55">
        <v>49461</v>
      </c>
      <c r="G2039" s="55">
        <v>53416</v>
      </c>
      <c r="H2039" s="57">
        <v>3.98</v>
      </c>
      <c r="I2039" s="57">
        <v>1.63</v>
      </c>
      <c r="J2039" s="57">
        <v>0.41</v>
      </c>
      <c r="K2039" s="57">
        <v>0.18</v>
      </c>
      <c r="L2039" s="69">
        <v>0.39400000000000002</v>
      </c>
      <c r="M2039" s="56">
        <v>4.8</v>
      </c>
      <c r="N2039" s="56">
        <v>15.3</v>
      </c>
      <c r="O2039" s="56">
        <v>25.3</v>
      </c>
      <c r="P2039" s="56">
        <v>24</v>
      </c>
      <c r="Q2039" s="56">
        <v>28.4</v>
      </c>
      <c r="R2039" s="56">
        <v>30.5</v>
      </c>
      <c r="S2039" s="56">
        <v>17.100000000000001</v>
      </c>
    </row>
    <row r="2040" spans="1:19" x14ac:dyDescent="0.2">
      <c r="A2040" s="29">
        <v>602011036</v>
      </c>
      <c r="B2040" s="29" t="s">
        <v>2200</v>
      </c>
      <c r="C2040" s="55">
        <v>1630</v>
      </c>
      <c r="D2040" s="55">
        <v>38</v>
      </c>
      <c r="E2040" s="55">
        <v>75784643</v>
      </c>
      <c r="F2040" s="55">
        <v>41323</v>
      </c>
      <c r="G2040" s="55">
        <v>46494</v>
      </c>
      <c r="H2040" s="57">
        <v>4.7699999999999996</v>
      </c>
      <c r="I2040" s="57">
        <v>1.75</v>
      </c>
      <c r="J2040" s="57">
        <v>0.37</v>
      </c>
      <c r="K2040" s="57">
        <v>0.15</v>
      </c>
      <c r="L2040" s="69">
        <v>0.41599999999999998</v>
      </c>
      <c r="M2040" s="56">
        <v>4.9000000000000004</v>
      </c>
      <c r="N2040" s="56">
        <v>15.6</v>
      </c>
      <c r="O2040" s="56">
        <v>26.3</v>
      </c>
      <c r="P2040" s="56">
        <v>29.9</v>
      </c>
      <c r="Q2040" s="56">
        <v>31.7</v>
      </c>
      <c r="R2040" s="56">
        <v>25.2</v>
      </c>
      <c r="S2040" s="56">
        <v>13.2</v>
      </c>
    </row>
    <row r="2041" spans="1:19" x14ac:dyDescent="0.2">
      <c r="A2041" s="29">
        <v>602011037</v>
      </c>
      <c r="B2041" s="29" t="s">
        <v>2201</v>
      </c>
      <c r="C2041" s="55">
        <v>2424</v>
      </c>
      <c r="D2041" s="55">
        <v>41</v>
      </c>
      <c r="E2041" s="55">
        <v>134288854</v>
      </c>
      <c r="F2041" s="55">
        <v>49083</v>
      </c>
      <c r="G2041" s="55">
        <v>55400</v>
      </c>
      <c r="H2041" s="57">
        <v>3.77</v>
      </c>
      <c r="I2041" s="57">
        <v>1.64</v>
      </c>
      <c r="J2041" s="57">
        <v>0.44</v>
      </c>
      <c r="K2041" s="57">
        <v>0.2</v>
      </c>
      <c r="L2041" s="69">
        <v>0.41</v>
      </c>
      <c r="M2041" s="56">
        <v>7.5</v>
      </c>
      <c r="N2041" s="56">
        <v>18.2</v>
      </c>
      <c r="O2041" s="56">
        <v>28</v>
      </c>
      <c r="P2041" s="56">
        <v>23.1</v>
      </c>
      <c r="Q2041" s="56">
        <v>30</v>
      </c>
      <c r="R2041" s="56">
        <v>29.8</v>
      </c>
      <c r="S2041" s="56">
        <v>17</v>
      </c>
    </row>
    <row r="2042" spans="1:19" x14ac:dyDescent="0.2">
      <c r="A2042" s="29">
        <v>602011038</v>
      </c>
      <c r="B2042" s="29" t="s">
        <v>2199</v>
      </c>
      <c r="C2042" s="55">
        <v>3388</v>
      </c>
      <c r="D2042" s="55">
        <v>45</v>
      </c>
      <c r="E2042" s="55">
        <v>242267444</v>
      </c>
      <c r="F2042" s="55">
        <v>52402</v>
      </c>
      <c r="G2042" s="55">
        <v>71508</v>
      </c>
      <c r="H2042" s="57">
        <v>5.35</v>
      </c>
      <c r="I2042" s="57">
        <v>1.94</v>
      </c>
      <c r="J2042" s="57">
        <v>0.36</v>
      </c>
      <c r="K2042" s="57">
        <v>0.16</v>
      </c>
      <c r="L2042" s="69">
        <v>0.50900000000000001</v>
      </c>
      <c r="M2042" s="56">
        <v>8.9</v>
      </c>
      <c r="N2042" s="56">
        <v>24.2</v>
      </c>
      <c r="O2042" s="56">
        <v>36.200000000000003</v>
      </c>
      <c r="P2042" s="56">
        <v>24.8</v>
      </c>
      <c r="Q2042" s="56">
        <v>24.2</v>
      </c>
      <c r="R2042" s="56">
        <v>23.4</v>
      </c>
      <c r="S2042" s="56">
        <v>27.5</v>
      </c>
    </row>
    <row r="2043" spans="1:19" x14ac:dyDescent="0.2">
      <c r="A2043" s="29">
        <v>602011039</v>
      </c>
      <c r="B2043" s="29" t="s">
        <v>2202</v>
      </c>
      <c r="C2043" s="55">
        <v>2510</v>
      </c>
      <c r="D2043" s="55">
        <v>46</v>
      </c>
      <c r="E2043" s="55">
        <v>145877147</v>
      </c>
      <c r="F2043" s="55">
        <v>50309</v>
      </c>
      <c r="G2043" s="55">
        <v>58118</v>
      </c>
      <c r="H2043" s="57">
        <v>4.5</v>
      </c>
      <c r="I2043" s="57">
        <v>1.77</v>
      </c>
      <c r="J2043" s="57">
        <v>0.39</v>
      </c>
      <c r="K2043" s="57">
        <v>0.18</v>
      </c>
      <c r="L2043" s="69">
        <v>0.42</v>
      </c>
      <c r="M2043" s="56">
        <v>5.4</v>
      </c>
      <c r="N2043" s="56">
        <v>16.8</v>
      </c>
      <c r="O2043" s="56">
        <v>27.5</v>
      </c>
      <c r="P2043" s="56">
        <v>24.7</v>
      </c>
      <c r="Q2043" s="56">
        <v>26.3</v>
      </c>
      <c r="R2043" s="56">
        <v>27.9</v>
      </c>
      <c r="S2043" s="56">
        <v>21.1</v>
      </c>
    </row>
    <row r="2044" spans="1:19" x14ac:dyDescent="0.2">
      <c r="A2044" s="29">
        <v>602011040</v>
      </c>
      <c r="B2044" s="29" t="s">
        <v>2203</v>
      </c>
      <c r="C2044" s="55">
        <v>1888</v>
      </c>
      <c r="D2044" s="55">
        <v>35</v>
      </c>
      <c r="E2044" s="55">
        <v>74798100</v>
      </c>
      <c r="F2044" s="55">
        <v>35350</v>
      </c>
      <c r="G2044" s="55">
        <v>39618</v>
      </c>
      <c r="H2044" s="57">
        <v>5.31</v>
      </c>
      <c r="I2044" s="57">
        <v>1.79</v>
      </c>
      <c r="J2044" s="57">
        <v>0.34</v>
      </c>
      <c r="K2044" s="57">
        <v>0.15</v>
      </c>
      <c r="L2044" s="69">
        <v>0.42199999999999999</v>
      </c>
      <c r="M2044" s="56">
        <v>4.2</v>
      </c>
      <c r="N2044" s="56">
        <v>15</v>
      </c>
      <c r="O2044" s="56">
        <v>25.8</v>
      </c>
      <c r="P2044" s="56">
        <v>36.200000000000003</v>
      </c>
      <c r="Q2044" s="56">
        <v>32.1</v>
      </c>
      <c r="R2044" s="56">
        <v>23.9</v>
      </c>
      <c r="S2044" s="56">
        <v>7.8</v>
      </c>
    </row>
    <row r="2045" spans="1:19" x14ac:dyDescent="0.2">
      <c r="A2045" s="29">
        <v>602011041</v>
      </c>
      <c r="B2045" s="29" t="s">
        <v>2204</v>
      </c>
      <c r="C2045" s="55">
        <v>4275</v>
      </c>
      <c r="D2045" s="55">
        <v>38</v>
      </c>
      <c r="E2045" s="55">
        <v>190954843</v>
      </c>
      <c r="F2045" s="55">
        <v>40855</v>
      </c>
      <c r="G2045" s="55">
        <v>44668</v>
      </c>
      <c r="H2045" s="57">
        <v>4.58</v>
      </c>
      <c r="I2045" s="57">
        <v>1.66</v>
      </c>
      <c r="J2045" s="57">
        <v>0.36</v>
      </c>
      <c r="K2045" s="57">
        <v>0.16</v>
      </c>
      <c r="L2045" s="69">
        <v>0.41199999999999998</v>
      </c>
      <c r="M2045" s="56">
        <v>4.9000000000000004</v>
      </c>
      <c r="N2045" s="56">
        <v>15.6</v>
      </c>
      <c r="O2045" s="56">
        <v>26.3</v>
      </c>
      <c r="P2045" s="56">
        <v>30.9</v>
      </c>
      <c r="Q2045" s="56">
        <v>32.9</v>
      </c>
      <c r="R2045" s="56">
        <v>25.7</v>
      </c>
      <c r="S2045" s="56">
        <v>10.5</v>
      </c>
    </row>
    <row r="2046" spans="1:19" x14ac:dyDescent="0.2">
      <c r="A2046" s="29">
        <v>602011042</v>
      </c>
      <c r="B2046" s="29" t="s">
        <v>2205</v>
      </c>
      <c r="C2046" s="55">
        <v>2897</v>
      </c>
      <c r="D2046" s="55">
        <v>45</v>
      </c>
      <c r="E2046" s="55">
        <v>205962931</v>
      </c>
      <c r="F2046" s="55">
        <v>54180</v>
      </c>
      <c r="G2046" s="55">
        <v>71095</v>
      </c>
      <c r="H2046" s="57">
        <v>4.83</v>
      </c>
      <c r="I2046" s="57">
        <v>1.82</v>
      </c>
      <c r="J2046" s="57">
        <v>0.38</v>
      </c>
      <c r="K2046" s="57">
        <v>0.17</v>
      </c>
      <c r="L2046" s="69">
        <v>0.48399999999999999</v>
      </c>
      <c r="M2046" s="56">
        <v>8.9</v>
      </c>
      <c r="N2046" s="56">
        <v>24.3</v>
      </c>
      <c r="O2046" s="56">
        <v>35.1</v>
      </c>
      <c r="P2046" s="56">
        <v>23.7</v>
      </c>
      <c r="Q2046" s="56">
        <v>23.8</v>
      </c>
      <c r="R2046" s="56">
        <v>25.1</v>
      </c>
      <c r="S2046" s="56">
        <v>27.4</v>
      </c>
    </row>
    <row r="2047" spans="1:19" x14ac:dyDescent="0.2">
      <c r="A2047" s="29">
        <v>602011043</v>
      </c>
      <c r="B2047" s="29" t="s">
        <v>2206</v>
      </c>
      <c r="C2047" s="55">
        <v>2243</v>
      </c>
      <c r="D2047" s="55">
        <v>47</v>
      </c>
      <c r="E2047" s="55">
        <v>134413091</v>
      </c>
      <c r="F2047" s="55">
        <v>50277</v>
      </c>
      <c r="G2047" s="55">
        <v>59926</v>
      </c>
      <c r="H2047" s="57">
        <v>4.57</v>
      </c>
      <c r="I2047" s="57">
        <v>1.78</v>
      </c>
      <c r="J2047" s="57">
        <v>0.39</v>
      </c>
      <c r="K2047" s="57">
        <v>0.15</v>
      </c>
      <c r="L2047" s="69">
        <v>0.44</v>
      </c>
      <c r="M2047" s="56">
        <v>7.1</v>
      </c>
      <c r="N2047" s="56">
        <v>19.399999999999999</v>
      </c>
      <c r="O2047" s="56">
        <v>29.8</v>
      </c>
      <c r="P2047" s="56">
        <v>24.4</v>
      </c>
      <c r="Q2047" s="56">
        <v>27</v>
      </c>
      <c r="R2047" s="56">
        <v>27</v>
      </c>
      <c r="S2047" s="56">
        <v>21.6</v>
      </c>
    </row>
    <row r="2048" spans="1:19" x14ac:dyDescent="0.2">
      <c r="A2048" s="29">
        <v>602011044</v>
      </c>
      <c r="B2048" s="29" t="s">
        <v>2207</v>
      </c>
      <c r="C2048" s="55">
        <v>3804</v>
      </c>
      <c r="D2048" s="55">
        <v>46</v>
      </c>
      <c r="E2048" s="55">
        <v>224109864</v>
      </c>
      <c r="F2048" s="55">
        <v>50783</v>
      </c>
      <c r="G2048" s="55">
        <v>58914</v>
      </c>
      <c r="H2048" s="57">
        <v>3.98</v>
      </c>
      <c r="I2048" s="57">
        <v>1.71</v>
      </c>
      <c r="J2048" s="57">
        <v>0.43</v>
      </c>
      <c r="K2048" s="57">
        <v>0.2</v>
      </c>
      <c r="L2048" s="69">
        <v>0.41399999999999998</v>
      </c>
      <c r="M2048" s="56">
        <v>5.8</v>
      </c>
      <c r="N2048" s="56">
        <v>17.399999999999999</v>
      </c>
      <c r="O2048" s="56">
        <v>27.8</v>
      </c>
      <c r="P2048" s="56">
        <v>22.3</v>
      </c>
      <c r="Q2048" s="56">
        <v>28.2</v>
      </c>
      <c r="R2048" s="56">
        <v>29</v>
      </c>
      <c r="S2048" s="56">
        <v>20.5</v>
      </c>
    </row>
    <row r="2049" spans="1:19" x14ac:dyDescent="0.2">
      <c r="A2049" s="29">
        <v>602011045</v>
      </c>
      <c r="B2049" s="29" t="s">
        <v>2208</v>
      </c>
      <c r="C2049" s="55">
        <v>1434</v>
      </c>
      <c r="D2049" s="55">
        <v>42</v>
      </c>
      <c r="E2049" s="55">
        <v>56475957</v>
      </c>
      <c r="F2049" s="55">
        <v>37411</v>
      </c>
      <c r="G2049" s="55">
        <v>39384</v>
      </c>
      <c r="H2049" s="57">
        <v>3.83</v>
      </c>
      <c r="I2049" s="57">
        <v>1.56</v>
      </c>
      <c r="J2049" s="57">
        <v>0.41</v>
      </c>
      <c r="K2049" s="57">
        <v>0.2</v>
      </c>
      <c r="L2049" s="69">
        <v>0.372</v>
      </c>
      <c r="M2049" s="56">
        <v>3.5</v>
      </c>
      <c r="N2049" s="56">
        <v>13.2</v>
      </c>
      <c r="O2049" s="56">
        <v>23.3</v>
      </c>
      <c r="P2049" s="56">
        <v>31.6</v>
      </c>
      <c r="Q2049" s="56">
        <v>38.1</v>
      </c>
      <c r="R2049" s="56">
        <v>25.3</v>
      </c>
      <c r="S2049" s="56">
        <v>5</v>
      </c>
    </row>
    <row r="2050" spans="1:19" x14ac:dyDescent="0.2">
      <c r="A2050" s="29">
        <v>602011046</v>
      </c>
      <c r="B2050" s="29" t="s">
        <v>2209</v>
      </c>
      <c r="C2050" s="55">
        <v>4099</v>
      </c>
      <c r="D2050" s="55">
        <v>45</v>
      </c>
      <c r="E2050" s="55">
        <v>246621209</v>
      </c>
      <c r="F2050" s="55">
        <v>49722</v>
      </c>
      <c r="G2050" s="55">
        <v>60166</v>
      </c>
      <c r="H2050" s="57">
        <v>4.67</v>
      </c>
      <c r="I2050" s="57">
        <v>1.82</v>
      </c>
      <c r="J2050" s="57">
        <v>0.39</v>
      </c>
      <c r="K2050" s="57">
        <v>0.15</v>
      </c>
      <c r="L2050" s="69">
        <v>0.44700000000000001</v>
      </c>
      <c r="M2050" s="56">
        <v>6.8</v>
      </c>
      <c r="N2050" s="56">
        <v>19.2</v>
      </c>
      <c r="O2050" s="56">
        <v>29.9</v>
      </c>
      <c r="P2050" s="56">
        <v>24.3</v>
      </c>
      <c r="Q2050" s="56">
        <v>27.2</v>
      </c>
      <c r="R2050" s="56">
        <v>25.8</v>
      </c>
      <c r="S2050" s="56">
        <v>22.7</v>
      </c>
    </row>
    <row r="2051" spans="1:19" x14ac:dyDescent="0.2">
      <c r="A2051" s="29">
        <v>602011047</v>
      </c>
      <c r="B2051" s="29" t="s">
        <v>2210</v>
      </c>
      <c r="C2051" s="55">
        <v>2462</v>
      </c>
      <c r="D2051" s="55">
        <v>39</v>
      </c>
      <c r="E2051" s="55">
        <v>137261791</v>
      </c>
      <c r="F2051" s="55">
        <v>49229</v>
      </c>
      <c r="G2051" s="55">
        <v>55752</v>
      </c>
      <c r="H2051" s="57">
        <v>3.9</v>
      </c>
      <c r="I2051" s="57">
        <v>1.69</v>
      </c>
      <c r="J2051" s="57">
        <v>0.43</v>
      </c>
      <c r="K2051" s="57">
        <v>0.22</v>
      </c>
      <c r="L2051" s="69">
        <v>0.39600000000000002</v>
      </c>
      <c r="M2051" s="56">
        <v>5.4</v>
      </c>
      <c r="N2051" s="56">
        <v>16.3</v>
      </c>
      <c r="O2051" s="56">
        <v>26.3</v>
      </c>
      <c r="P2051" s="56">
        <v>22.5</v>
      </c>
      <c r="Q2051" s="56">
        <v>29.9</v>
      </c>
      <c r="R2051" s="56">
        <v>29.1</v>
      </c>
      <c r="S2051" s="56">
        <v>18.5</v>
      </c>
    </row>
    <row r="2052" spans="1:19" x14ac:dyDescent="0.2">
      <c r="A2052" s="29">
        <v>602011048</v>
      </c>
      <c r="B2052" s="29" t="s">
        <v>2211</v>
      </c>
      <c r="C2052" s="55">
        <v>2635</v>
      </c>
      <c r="D2052" s="55">
        <v>42</v>
      </c>
      <c r="E2052" s="55">
        <v>139888598</v>
      </c>
      <c r="F2052" s="55">
        <v>49812</v>
      </c>
      <c r="G2052" s="55">
        <v>53089</v>
      </c>
      <c r="H2052" s="57">
        <v>3.56</v>
      </c>
      <c r="I2052" s="57">
        <v>1.58</v>
      </c>
      <c r="J2052" s="57">
        <v>0.44</v>
      </c>
      <c r="K2052" s="57">
        <v>0.2</v>
      </c>
      <c r="L2052" s="69">
        <v>0.36899999999999999</v>
      </c>
      <c r="M2052" s="56">
        <v>3.8</v>
      </c>
      <c r="N2052" s="56">
        <v>13.9</v>
      </c>
      <c r="O2052" s="56">
        <v>23.9</v>
      </c>
      <c r="P2052" s="56">
        <v>22</v>
      </c>
      <c r="Q2052" s="56">
        <v>30.4</v>
      </c>
      <c r="R2052" s="56">
        <v>31.6</v>
      </c>
      <c r="S2052" s="56">
        <v>16</v>
      </c>
    </row>
    <row r="2053" spans="1:19" x14ac:dyDescent="0.2">
      <c r="A2053" s="29">
        <v>602011049</v>
      </c>
      <c r="B2053" s="29" t="s">
        <v>2212</v>
      </c>
      <c r="C2053" s="55">
        <v>2954</v>
      </c>
      <c r="D2053" s="55">
        <v>44</v>
      </c>
      <c r="E2053" s="55">
        <v>189585722</v>
      </c>
      <c r="F2053" s="55">
        <v>54250</v>
      </c>
      <c r="G2053" s="55">
        <v>64179</v>
      </c>
      <c r="H2053" s="57">
        <v>4.47</v>
      </c>
      <c r="I2053" s="57">
        <v>1.77</v>
      </c>
      <c r="J2053" s="57">
        <v>0.39</v>
      </c>
      <c r="K2053" s="57">
        <v>0.17</v>
      </c>
      <c r="L2053" s="69">
        <v>0.42799999999999999</v>
      </c>
      <c r="M2053" s="56">
        <v>6.3</v>
      </c>
      <c r="N2053" s="56">
        <v>18.3</v>
      </c>
      <c r="O2053" s="56">
        <v>28.7</v>
      </c>
      <c r="P2053" s="56">
        <v>22.5</v>
      </c>
      <c r="Q2053" s="56">
        <v>25.1</v>
      </c>
      <c r="R2053" s="56">
        <v>26.2</v>
      </c>
      <c r="S2053" s="56">
        <v>26.2</v>
      </c>
    </row>
    <row r="2054" spans="1:19" x14ac:dyDescent="0.2">
      <c r="A2054" s="29">
        <v>602011050</v>
      </c>
      <c r="B2054" s="29" t="s">
        <v>2213</v>
      </c>
      <c r="C2054" s="55">
        <v>1890</v>
      </c>
      <c r="D2054" s="55">
        <v>41</v>
      </c>
      <c r="E2054" s="55">
        <v>97554133</v>
      </c>
      <c r="F2054" s="55">
        <v>47935</v>
      </c>
      <c r="G2054" s="55">
        <v>51616</v>
      </c>
      <c r="H2054" s="57">
        <v>3.36</v>
      </c>
      <c r="I2054" s="57">
        <v>1.56</v>
      </c>
      <c r="J2054" s="57">
        <v>0.46</v>
      </c>
      <c r="K2054" s="57">
        <v>0.22</v>
      </c>
      <c r="L2054" s="69">
        <v>0.372</v>
      </c>
      <c r="M2054" s="56">
        <v>5.0999999999999996</v>
      </c>
      <c r="N2054" s="56">
        <v>14.9</v>
      </c>
      <c r="O2054" s="56">
        <v>24.6</v>
      </c>
      <c r="P2054" s="56">
        <v>21.8</v>
      </c>
      <c r="Q2054" s="56">
        <v>33</v>
      </c>
      <c r="R2054" s="56">
        <v>32</v>
      </c>
      <c r="S2054" s="56">
        <v>13.2</v>
      </c>
    </row>
    <row r="2055" spans="1:19" x14ac:dyDescent="0.2">
      <c r="A2055" s="29">
        <v>602011051</v>
      </c>
      <c r="B2055" s="29" t="s">
        <v>2214</v>
      </c>
      <c r="C2055" s="55">
        <v>2526</v>
      </c>
      <c r="D2055" s="55">
        <v>45</v>
      </c>
      <c r="E2055" s="55">
        <v>148674825</v>
      </c>
      <c r="F2055" s="55">
        <v>49650</v>
      </c>
      <c r="G2055" s="55">
        <v>58858</v>
      </c>
      <c r="H2055" s="57">
        <v>4.78</v>
      </c>
      <c r="I2055" s="57">
        <v>1.8</v>
      </c>
      <c r="J2055" s="57">
        <v>0.38</v>
      </c>
      <c r="K2055" s="57">
        <v>0.15</v>
      </c>
      <c r="L2055" s="69">
        <v>0.438</v>
      </c>
      <c r="M2055" s="56">
        <v>6.6</v>
      </c>
      <c r="N2055" s="56">
        <v>18.5</v>
      </c>
      <c r="O2055" s="56">
        <v>29.1</v>
      </c>
      <c r="P2055" s="56">
        <v>25</v>
      </c>
      <c r="Q2055" s="56">
        <v>26.9</v>
      </c>
      <c r="R2055" s="56">
        <v>26.4</v>
      </c>
      <c r="S2055" s="56">
        <v>21.7</v>
      </c>
    </row>
    <row r="2056" spans="1:19" x14ac:dyDescent="0.2">
      <c r="A2056" s="29">
        <v>602011052</v>
      </c>
      <c r="B2056" s="29" t="s">
        <v>2215</v>
      </c>
      <c r="C2056" s="55">
        <v>2786</v>
      </c>
      <c r="D2056" s="55">
        <v>46</v>
      </c>
      <c r="E2056" s="55">
        <v>164964338</v>
      </c>
      <c r="F2056" s="55">
        <v>50099</v>
      </c>
      <c r="G2056" s="55">
        <v>59212</v>
      </c>
      <c r="H2056" s="57">
        <v>4.2</v>
      </c>
      <c r="I2056" s="57">
        <v>1.71</v>
      </c>
      <c r="J2056" s="57">
        <v>0.41</v>
      </c>
      <c r="K2056" s="57">
        <v>0.18</v>
      </c>
      <c r="L2056" s="69">
        <v>0.437</v>
      </c>
      <c r="M2056" s="56">
        <v>8</v>
      </c>
      <c r="N2056" s="56">
        <v>20.399999999999999</v>
      </c>
      <c r="O2056" s="56">
        <v>30.3</v>
      </c>
      <c r="P2056" s="56">
        <v>23.4</v>
      </c>
      <c r="Q2056" s="56">
        <v>28.3</v>
      </c>
      <c r="R2056" s="56">
        <v>28.7</v>
      </c>
      <c r="S2056" s="56">
        <v>19.5</v>
      </c>
    </row>
    <row r="2057" spans="1:19" x14ac:dyDescent="0.2">
      <c r="A2057" s="29">
        <v>602021053</v>
      </c>
      <c r="B2057" s="29" t="s">
        <v>2217</v>
      </c>
      <c r="C2057" s="55">
        <v>1858</v>
      </c>
      <c r="D2057" s="55">
        <v>52</v>
      </c>
      <c r="E2057" s="55">
        <v>91714803</v>
      </c>
      <c r="F2057" s="55">
        <v>40942</v>
      </c>
      <c r="G2057" s="55">
        <v>49362</v>
      </c>
      <c r="H2057" s="57">
        <v>5.71</v>
      </c>
      <c r="I2057" s="57">
        <v>1.81</v>
      </c>
      <c r="J2057" s="57">
        <v>0.32</v>
      </c>
      <c r="K2057" s="57">
        <v>0.1</v>
      </c>
      <c r="L2057" s="69">
        <v>0.47899999999999998</v>
      </c>
      <c r="M2057" s="56">
        <v>9.1999999999999993</v>
      </c>
      <c r="N2057" s="56">
        <v>20.6</v>
      </c>
      <c r="O2057" s="56">
        <v>31.5</v>
      </c>
      <c r="P2057" s="56">
        <v>31.4</v>
      </c>
      <c r="Q2057" s="56">
        <v>30.4</v>
      </c>
      <c r="R2057" s="56">
        <v>23.6</v>
      </c>
      <c r="S2057" s="56">
        <v>14.5</v>
      </c>
    </row>
    <row r="2058" spans="1:19" x14ac:dyDescent="0.2">
      <c r="A2058" s="29">
        <v>602021054</v>
      </c>
      <c r="B2058" s="29" t="s">
        <v>2218</v>
      </c>
      <c r="C2058" s="55">
        <v>3149</v>
      </c>
      <c r="D2058" s="55">
        <v>48</v>
      </c>
      <c r="E2058" s="55">
        <v>152807262</v>
      </c>
      <c r="F2058" s="55">
        <v>40068</v>
      </c>
      <c r="G2058" s="55">
        <v>48526</v>
      </c>
      <c r="H2058" s="57">
        <v>5.62</v>
      </c>
      <c r="I2058" s="57">
        <v>1.89</v>
      </c>
      <c r="J2058" s="57">
        <v>0.34</v>
      </c>
      <c r="K2058" s="57">
        <v>0.11</v>
      </c>
      <c r="L2058" s="69">
        <v>0.48</v>
      </c>
      <c r="M2058" s="56">
        <v>7.3</v>
      </c>
      <c r="N2058" s="56">
        <v>19.7</v>
      </c>
      <c r="O2058" s="56">
        <v>30.9</v>
      </c>
      <c r="P2058" s="56">
        <v>33.200000000000003</v>
      </c>
      <c r="Q2058" s="56">
        <v>29.6</v>
      </c>
      <c r="R2058" s="56">
        <v>21.9</v>
      </c>
      <c r="S2058" s="56">
        <v>15.3</v>
      </c>
    </row>
    <row r="2059" spans="1:19" x14ac:dyDescent="0.2">
      <c r="A2059" s="29">
        <v>602021055</v>
      </c>
      <c r="B2059" s="29" t="s">
        <v>2219</v>
      </c>
      <c r="C2059" s="55">
        <v>3337</v>
      </c>
      <c r="D2059" s="55">
        <v>50</v>
      </c>
      <c r="E2059" s="55">
        <v>175714684</v>
      </c>
      <c r="F2059" s="55">
        <v>43673</v>
      </c>
      <c r="G2059" s="55">
        <v>52656</v>
      </c>
      <c r="H2059" s="57">
        <v>5.16</v>
      </c>
      <c r="I2059" s="57">
        <v>1.88</v>
      </c>
      <c r="J2059" s="57">
        <v>0.37</v>
      </c>
      <c r="K2059" s="57">
        <v>0.14000000000000001</v>
      </c>
      <c r="L2059" s="69">
        <v>0.46200000000000002</v>
      </c>
      <c r="M2059" s="56">
        <v>6.6</v>
      </c>
      <c r="N2059" s="56">
        <v>18.8</v>
      </c>
      <c r="O2059" s="56">
        <v>30</v>
      </c>
      <c r="P2059" s="56">
        <v>29.5</v>
      </c>
      <c r="Q2059" s="56">
        <v>28.1</v>
      </c>
      <c r="R2059" s="56">
        <v>24.5</v>
      </c>
      <c r="S2059" s="56">
        <v>17.899999999999999</v>
      </c>
    </row>
    <row r="2060" spans="1:19" x14ac:dyDescent="0.2">
      <c r="A2060" s="29">
        <v>602021056</v>
      </c>
      <c r="B2060" s="29" t="s">
        <v>2220</v>
      </c>
      <c r="C2060" s="55">
        <v>2026</v>
      </c>
      <c r="D2060" s="55">
        <v>44</v>
      </c>
      <c r="E2060" s="55">
        <v>112025683</v>
      </c>
      <c r="F2060" s="55">
        <v>50327</v>
      </c>
      <c r="G2060" s="55">
        <v>55294</v>
      </c>
      <c r="H2060" s="57">
        <v>3.62</v>
      </c>
      <c r="I2060" s="57">
        <v>1.64</v>
      </c>
      <c r="J2060" s="57">
        <v>0.45</v>
      </c>
      <c r="K2060" s="57">
        <v>0.2</v>
      </c>
      <c r="L2060" s="69">
        <v>0.38400000000000001</v>
      </c>
      <c r="M2060" s="56">
        <v>5</v>
      </c>
      <c r="N2060" s="56">
        <v>15.2</v>
      </c>
      <c r="O2060" s="56">
        <v>25</v>
      </c>
      <c r="P2060" s="56">
        <v>21.2</v>
      </c>
      <c r="Q2060" s="56">
        <v>29.9</v>
      </c>
      <c r="R2060" s="56">
        <v>30.8</v>
      </c>
      <c r="S2060" s="56">
        <v>18.100000000000001</v>
      </c>
    </row>
    <row r="2061" spans="1:19" x14ac:dyDescent="0.2">
      <c r="A2061" s="29">
        <v>602021057</v>
      </c>
      <c r="B2061" s="29" t="s">
        <v>2221</v>
      </c>
      <c r="C2061" s="55">
        <v>2238</v>
      </c>
      <c r="D2061" s="55">
        <v>48</v>
      </c>
      <c r="E2061" s="55">
        <v>116495838</v>
      </c>
      <c r="F2061" s="55">
        <v>44782</v>
      </c>
      <c r="G2061" s="55">
        <v>52054</v>
      </c>
      <c r="H2061" s="57">
        <v>4.78</v>
      </c>
      <c r="I2061" s="57">
        <v>1.74</v>
      </c>
      <c r="J2061" s="57">
        <v>0.36</v>
      </c>
      <c r="K2061" s="57">
        <v>0.14000000000000001</v>
      </c>
      <c r="L2061" s="69">
        <v>0.45600000000000002</v>
      </c>
      <c r="M2061" s="56">
        <v>8.3000000000000007</v>
      </c>
      <c r="N2061" s="56">
        <v>19.7</v>
      </c>
      <c r="O2061" s="56">
        <v>30</v>
      </c>
      <c r="P2061" s="56">
        <v>27.8</v>
      </c>
      <c r="Q2061" s="56">
        <v>30.1</v>
      </c>
      <c r="R2061" s="56">
        <v>26.1</v>
      </c>
      <c r="S2061" s="56">
        <v>16</v>
      </c>
    </row>
    <row r="2062" spans="1:19" x14ac:dyDescent="0.2">
      <c r="A2062" s="29">
        <v>602031058</v>
      </c>
      <c r="B2062" s="29" t="s">
        <v>2223</v>
      </c>
      <c r="C2062" s="55">
        <v>2522</v>
      </c>
      <c r="D2062" s="55">
        <v>49</v>
      </c>
      <c r="E2062" s="55">
        <v>138236107</v>
      </c>
      <c r="F2062" s="55">
        <v>48381</v>
      </c>
      <c r="G2062" s="55">
        <v>54812</v>
      </c>
      <c r="H2062" s="57">
        <v>4.76</v>
      </c>
      <c r="I2062" s="57">
        <v>1.73</v>
      </c>
      <c r="J2062" s="57">
        <v>0.36</v>
      </c>
      <c r="K2062" s="57">
        <v>0.12</v>
      </c>
      <c r="L2062" s="69">
        <v>0.44</v>
      </c>
      <c r="M2062" s="56">
        <v>6.5</v>
      </c>
      <c r="N2062" s="56">
        <v>17.899999999999999</v>
      </c>
      <c r="O2062" s="56">
        <v>28.1</v>
      </c>
      <c r="P2062" s="56">
        <v>26.6</v>
      </c>
      <c r="Q2062" s="56">
        <v>25.9</v>
      </c>
      <c r="R2062" s="56">
        <v>28.4</v>
      </c>
      <c r="S2062" s="56">
        <v>19.100000000000001</v>
      </c>
    </row>
    <row r="2063" spans="1:19" x14ac:dyDescent="0.2">
      <c r="A2063" s="29">
        <v>602031059</v>
      </c>
      <c r="B2063" s="29" t="s">
        <v>2224</v>
      </c>
      <c r="C2063" s="55">
        <v>3122</v>
      </c>
      <c r="D2063" s="55">
        <v>47</v>
      </c>
      <c r="E2063" s="55">
        <v>161270893</v>
      </c>
      <c r="F2063" s="55">
        <v>45596</v>
      </c>
      <c r="G2063" s="55">
        <v>51656</v>
      </c>
      <c r="H2063" s="57">
        <v>5.19</v>
      </c>
      <c r="I2063" s="57">
        <v>1.82</v>
      </c>
      <c r="J2063" s="57">
        <v>0.35</v>
      </c>
      <c r="K2063" s="57">
        <v>0.14000000000000001</v>
      </c>
      <c r="L2063" s="69">
        <v>0.433</v>
      </c>
      <c r="M2063" s="56">
        <v>5</v>
      </c>
      <c r="N2063" s="56">
        <v>16.100000000000001</v>
      </c>
      <c r="O2063" s="56">
        <v>26.9</v>
      </c>
      <c r="P2063" s="56">
        <v>28.5</v>
      </c>
      <c r="Q2063" s="56">
        <v>27.9</v>
      </c>
      <c r="R2063" s="56">
        <v>24.8</v>
      </c>
      <c r="S2063" s="56">
        <v>18.7</v>
      </c>
    </row>
    <row r="2064" spans="1:19" x14ac:dyDescent="0.2">
      <c r="A2064" s="29">
        <v>602031060</v>
      </c>
      <c r="B2064" s="29" t="s">
        <v>2225</v>
      </c>
      <c r="C2064" s="55">
        <v>2236</v>
      </c>
      <c r="D2064" s="55">
        <v>47</v>
      </c>
      <c r="E2064" s="55">
        <v>122205361</v>
      </c>
      <c r="F2064" s="55">
        <v>46207</v>
      </c>
      <c r="G2064" s="55">
        <v>54654</v>
      </c>
      <c r="H2064" s="57">
        <v>4.32</v>
      </c>
      <c r="I2064" s="57">
        <v>1.67</v>
      </c>
      <c r="J2064" s="57">
        <v>0.39</v>
      </c>
      <c r="K2064" s="57">
        <v>0.15</v>
      </c>
      <c r="L2064" s="69">
        <v>0.44800000000000001</v>
      </c>
      <c r="M2064" s="56">
        <v>8.6</v>
      </c>
      <c r="N2064" s="56">
        <v>20.8</v>
      </c>
      <c r="O2064" s="56">
        <v>31</v>
      </c>
      <c r="P2064" s="56">
        <v>25.6</v>
      </c>
      <c r="Q2064" s="56">
        <v>30.3</v>
      </c>
      <c r="R2064" s="56">
        <v>28.5</v>
      </c>
      <c r="S2064" s="56">
        <v>15.6</v>
      </c>
    </row>
    <row r="2065" spans="1:19" x14ac:dyDescent="0.2">
      <c r="A2065" s="29">
        <v>602031061</v>
      </c>
      <c r="B2065" s="29" t="s">
        <v>2226</v>
      </c>
      <c r="C2065" s="55">
        <v>1950</v>
      </c>
      <c r="D2065" s="55">
        <v>46</v>
      </c>
      <c r="E2065" s="55">
        <v>109269320</v>
      </c>
      <c r="F2065" s="55">
        <v>44036</v>
      </c>
      <c r="G2065" s="55">
        <v>56036</v>
      </c>
      <c r="H2065" s="57">
        <v>4.71</v>
      </c>
      <c r="I2065" s="57">
        <v>1.78</v>
      </c>
      <c r="J2065" s="57">
        <v>0.38</v>
      </c>
      <c r="K2065" s="57">
        <v>0.13</v>
      </c>
      <c r="L2065" s="69">
        <v>0.49299999999999999</v>
      </c>
      <c r="M2065" s="56">
        <v>10.5</v>
      </c>
      <c r="N2065" s="56">
        <v>24.2</v>
      </c>
      <c r="O2065" s="56">
        <v>34.799999999999997</v>
      </c>
      <c r="P2065" s="56">
        <v>28.4</v>
      </c>
      <c r="Q2065" s="56">
        <v>29.8</v>
      </c>
      <c r="R2065" s="56">
        <v>25.5</v>
      </c>
      <c r="S2065" s="56">
        <v>16.3</v>
      </c>
    </row>
    <row r="2066" spans="1:19" x14ac:dyDescent="0.2">
      <c r="A2066" s="29">
        <v>602031062</v>
      </c>
      <c r="B2066" s="29" t="s">
        <v>2227</v>
      </c>
      <c r="C2066" s="55">
        <v>3045</v>
      </c>
      <c r="D2066" s="55">
        <v>47</v>
      </c>
      <c r="E2066" s="55">
        <v>173215269</v>
      </c>
      <c r="F2066" s="55">
        <v>49508</v>
      </c>
      <c r="G2066" s="55">
        <v>56885</v>
      </c>
      <c r="H2066" s="57">
        <v>4.1500000000000004</v>
      </c>
      <c r="I2066" s="57">
        <v>1.71</v>
      </c>
      <c r="J2066" s="57">
        <v>0.41</v>
      </c>
      <c r="K2066" s="57">
        <v>0.18</v>
      </c>
      <c r="L2066" s="69">
        <v>0.42199999999999999</v>
      </c>
      <c r="M2066" s="56">
        <v>7.5</v>
      </c>
      <c r="N2066" s="56">
        <v>18.399999999999999</v>
      </c>
      <c r="O2066" s="56">
        <v>28.3</v>
      </c>
      <c r="P2066" s="56">
        <v>24</v>
      </c>
      <c r="Q2066" s="56">
        <v>28.2</v>
      </c>
      <c r="R2066" s="56">
        <v>28.7</v>
      </c>
      <c r="S2066" s="56">
        <v>19.100000000000001</v>
      </c>
    </row>
    <row r="2067" spans="1:19" x14ac:dyDescent="0.2">
      <c r="A2067" s="29">
        <v>602031064</v>
      </c>
      <c r="B2067" s="29" t="s">
        <v>2229</v>
      </c>
      <c r="C2067" s="55">
        <v>2995</v>
      </c>
      <c r="D2067" s="55">
        <v>51</v>
      </c>
      <c r="E2067" s="55">
        <v>124364771</v>
      </c>
      <c r="F2067" s="55">
        <v>32551</v>
      </c>
      <c r="G2067" s="55">
        <v>41524</v>
      </c>
      <c r="H2067" s="57">
        <v>6.62</v>
      </c>
      <c r="I2067" s="57">
        <v>1.98</v>
      </c>
      <c r="J2067" s="57">
        <v>0.3</v>
      </c>
      <c r="K2067" s="57">
        <v>0.1</v>
      </c>
      <c r="L2067" s="69">
        <v>0.503</v>
      </c>
      <c r="M2067" s="56">
        <v>7</v>
      </c>
      <c r="N2067" s="56">
        <v>20.399999999999999</v>
      </c>
      <c r="O2067" s="56">
        <v>32.700000000000003</v>
      </c>
      <c r="P2067" s="56">
        <v>39.700000000000003</v>
      </c>
      <c r="Q2067" s="56">
        <v>30.8</v>
      </c>
      <c r="R2067" s="56">
        <v>17.8</v>
      </c>
      <c r="S2067" s="56">
        <v>11.7</v>
      </c>
    </row>
    <row r="2068" spans="1:19" x14ac:dyDescent="0.2">
      <c r="A2068" s="29">
        <v>602031099</v>
      </c>
      <c r="B2068" s="29" t="s">
        <v>2617</v>
      </c>
      <c r="C2068" s="55">
        <v>525</v>
      </c>
      <c r="D2068" s="55">
        <v>53</v>
      </c>
      <c r="E2068" s="55">
        <v>25283446</v>
      </c>
      <c r="F2068" s="55">
        <v>39303</v>
      </c>
      <c r="G2068" s="55">
        <v>48159</v>
      </c>
      <c r="H2068" s="57">
        <v>6.28</v>
      </c>
      <c r="I2068" s="57">
        <v>1.87</v>
      </c>
      <c r="J2068" s="57">
        <v>0.3</v>
      </c>
      <c r="K2068" s="57">
        <v>0.08</v>
      </c>
      <c r="L2068" s="69">
        <v>0.52900000000000003</v>
      </c>
      <c r="M2068" s="56">
        <v>6.5</v>
      </c>
      <c r="N2068" s="56">
        <v>20.9</v>
      </c>
      <c r="O2068" s="56">
        <v>33.299999999999997</v>
      </c>
      <c r="P2068" s="56">
        <v>31</v>
      </c>
      <c r="Q2068" s="56">
        <v>30.6</v>
      </c>
      <c r="R2068" s="56">
        <v>23.6</v>
      </c>
      <c r="S2068" s="56">
        <v>14.8</v>
      </c>
    </row>
    <row r="2069" spans="1:19" x14ac:dyDescent="0.2">
      <c r="A2069" s="29">
        <v>602031100</v>
      </c>
      <c r="B2069" s="29" t="s">
        <v>2228</v>
      </c>
      <c r="C2069" s="55">
        <v>3547</v>
      </c>
      <c r="D2069" s="55">
        <v>48</v>
      </c>
      <c r="E2069" s="55">
        <v>163998938</v>
      </c>
      <c r="F2069" s="55">
        <v>41073</v>
      </c>
      <c r="G2069" s="55">
        <v>46236</v>
      </c>
      <c r="H2069" s="57">
        <v>5.17</v>
      </c>
      <c r="I2069" s="57">
        <v>1.76</v>
      </c>
      <c r="J2069" s="57">
        <v>0.34</v>
      </c>
      <c r="K2069" s="57">
        <v>0.14000000000000001</v>
      </c>
      <c r="L2069" s="69">
        <v>0.46100000000000002</v>
      </c>
      <c r="M2069" s="56">
        <v>6.4</v>
      </c>
      <c r="N2069" s="56">
        <v>18.100000000000001</v>
      </c>
      <c r="O2069" s="56">
        <v>28.9</v>
      </c>
      <c r="P2069" s="56">
        <v>32.299999999999997</v>
      </c>
      <c r="Q2069" s="56">
        <v>29.7</v>
      </c>
      <c r="R2069" s="56">
        <v>25.6</v>
      </c>
      <c r="S2069" s="56">
        <v>12.4</v>
      </c>
    </row>
    <row r="2070" spans="1:19" x14ac:dyDescent="0.2">
      <c r="A2070" s="29">
        <v>603011065</v>
      </c>
      <c r="B2070" s="29" t="s">
        <v>2232</v>
      </c>
      <c r="C2070" s="55">
        <v>1187</v>
      </c>
      <c r="D2070" s="55">
        <v>48</v>
      </c>
      <c r="E2070" s="55">
        <v>66081181</v>
      </c>
      <c r="F2070" s="55">
        <v>42583</v>
      </c>
      <c r="G2070" s="55">
        <v>55671</v>
      </c>
      <c r="H2070" s="57">
        <v>5.56</v>
      </c>
      <c r="I2070" s="57">
        <v>1.78</v>
      </c>
      <c r="J2070" s="57">
        <v>0.32</v>
      </c>
      <c r="K2070" s="57">
        <v>0.11</v>
      </c>
      <c r="L2070" s="69">
        <v>0.51700000000000002</v>
      </c>
      <c r="M2070" s="56">
        <v>11.3</v>
      </c>
      <c r="N2070" s="56">
        <v>27.1</v>
      </c>
      <c r="O2070" s="56">
        <v>37.4</v>
      </c>
      <c r="P2070" s="56">
        <v>30.9</v>
      </c>
      <c r="Q2070" s="56">
        <v>28.7</v>
      </c>
      <c r="R2070" s="56">
        <v>25.9</v>
      </c>
      <c r="S2070" s="56">
        <v>14.5</v>
      </c>
    </row>
    <row r="2071" spans="1:19" x14ac:dyDescent="0.2">
      <c r="A2071" s="29">
        <v>603011066</v>
      </c>
      <c r="B2071" s="29" t="s">
        <v>2233</v>
      </c>
      <c r="C2071" s="55">
        <v>1714</v>
      </c>
      <c r="D2071" s="55">
        <v>46</v>
      </c>
      <c r="E2071" s="55">
        <v>89180971</v>
      </c>
      <c r="F2071" s="55">
        <v>48312</v>
      </c>
      <c r="G2071" s="55">
        <v>52031</v>
      </c>
      <c r="H2071" s="57">
        <v>4.28</v>
      </c>
      <c r="I2071" s="57">
        <v>1.68</v>
      </c>
      <c r="J2071" s="57">
        <v>0.39</v>
      </c>
      <c r="K2071" s="57">
        <v>0.18</v>
      </c>
      <c r="L2071" s="69">
        <v>0.39200000000000002</v>
      </c>
      <c r="M2071" s="56">
        <v>4.2</v>
      </c>
      <c r="N2071" s="56">
        <v>14.2</v>
      </c>
      <c r="O2071" s="56">
        <v>24.3</v>
      </c>
      <c r="P2071" s="56">
        <v>25</v>
      </c>
      <c r="Q2071" s="56">
        <v>28.3</v>
      </c>
      <c r="R2071" s="56">
        <v>29.5</v>
      </c>
      <c r="S2071" s="56">
        <v>17.2</v>
      </c>
    </row>
    <row r="2072" spans="1:19" x14ac:dyDescent="0.2">
      <c r="A2072" s="29">
        <v>603011067</v>
      </c>
      <c r="B2072" s="29" t="s">
        <v>2234</v>
      </c>
      <c r="C2072" s="55">
        <v>3421</v>
      </c>
      <c r="D2072" s="55">
        <v>46</v>
      </c>
      <c r="E2072" s="55">
        <v>182728712</v>
      </c>
      <c r="F2072" s="55">
        <v>46491</v>
      </c>
      <c r="G2072" s="55">
        <v>53414</v>
      </c>
      <c r="H2072" s="57">
        <v>4.0999999999999996</v>
      </c>
      <c r="I2072" s="57">
        <v>1.69</v>
      </c>
      <c r="J2072" s="57">
        <v>0.41</v>
      </c>
      <c r="K2072" s="57">
        <v>0.17</v>
      </c>
      <c r="L2072" s="69">
        <v>0.439</v>
      </c>
      <c r="M2072" s="56">
        <v>6.6</v>
      </c>
      <c r="N2072" s="56">
        <v>19.100000000000001</v>
      </c>
      <c r="O2072" s="56">
        <v>29.4</v>
      </c>
      <c r="P2072" s="56">
        <v>25.1</v>
      </c>
      <c r="Q2072" s="56">
        <v>30.7</v>
      </c>
      <c r="R2072" s="56">
        <v>28.8</v>
      </c>
      <c r="S2072" s="56">
        <v>15.4</v>
      </c>
    </row>
    <row r="2073" spans="1:19" x14ac:dyDescent="0.2">
      <c r="A2073" s="29">
        <v>603011068</v>
      </c>
      <c r="B2073" s="29" t="s">
        <v>2235</v>
      </c>
      <c r="C2073" s="55">
        <v>17</v>
      </c>
      <c r="D2073" s="55">
        <v>35</v>
      </c>
      <c r="E2073" s="55">
        <v>809522</v>
      </c>
      <c r="F2073" s="55">
        <v>34340</v>
      </c>
      <c r="G2073" s="55">
        <v>47619</v>
      </c>
      <c r="H2073" s="57" t="s">
        <v>2974</v>
      </c>
      <c r="I2073" s="57" t="s">
        <v>2974</v>
      </c>
      <c r="J2073" s="57" t="s">
        <v>2974</v>
      </c>
      <c r="K2073" s="57" t="s">
        <v>2974</v>
      </c>
      <c r="L2073" s="69" t="s">
        <v>2974</v>
      </c>
      <c r="M2073" s="56" t="s">
        <v>2974</v>
      </c>
      <c r="N2073" s="56" t="s">
        <v>2974</v>
      </c>
      <c r="O2073" s="56" t="s">
        <v>2974</v>
      </c>
      <c r="P2073" s="56" t="s">
        <v>2974</v>
      </c>
      <c r="Q2073" s="56" t="s">
        <v>2974</v>
      </c>
      <c r="R2073" s="56" t="s">
        <v>2974</v>
      </c>
      <c r="S2073" s="56" t="s">
        <v>2974</v>
      </c>
    </row>
    <row r="2074" spans="1:19" x14ac:dyDescent="0.2">
      <c r="A2074" s="29">
        <v>603021069</v>
      </c>
      <c r="B2074" s="29" t="s">
        <v>2237</v>
      </c>
      <c r="C2074" s="55">
        <v>1846</v>
      </c>
      <c r="D2074" s="55">
        <v>54</v>
      </c>
      <c r="E2074" s="55">
        <v>98534412</v>
      </c>
      <c r="F2074" s="55">
        <v>39431</v>
      </c>
      <c r="G2074" s="55">
        <v>53377</v>
      </c>
      <c r="H2074" s="57">
        <v>6.13</v>
      </c>
      <c r="I2074" s="57">
        <v>1.93</v>
      </c>
      <c r="J2074" s="57">
        <v>0.32</v>
      </c>
      <c r="K2074" s="57">
        <v>0.09</v>
      </c>
      <c r="L2074" s="69">
        <v>0.52600000000000002</v>
      </c>
      <c r="M2074" s="56">
        <v>12.8</v>
      </c>
      <c r="N2074" s="56">
        <v>26</v>
      </c>
      <c r="O2074" s="56">
        <v>36.799999999999997</v>
      </c>
      <c r="P2074" s="56">
        <v>34</v>
      </c>
      <c r="Q2074" s="56">
        <v>27.3</v>
      </c>
      <c r="R2074" s="56">
        <v>23.1</v>
      </c>
      <c r="S2074" s="56">
        <v>15.6</v>
      </c>
    </row>
    <row r="2075" spans="1:19" x14ac:dyDescent="0.2">
      <c r="A2075" s="29">
        <v>603021070</v>
      </c>
      <c r="B2075" s="29" t="s">
        <v>2238</v>
      </c>
      <c r="C2075" s="55">
        <v>2429</v>
      </c>
      <c r="D2075" s="55">
        <v>48</v>
      </c>
      <c r="E2075" s="55">
        <v>173972764</v>
      </c>
      <c r="F2075" s="55">
        <v>37150</v>
      </c>
      <c r="G2075" s="55">
        <v>71623</v>
      </c>
      <c r="H2075" s="57">
        <v>6.7</v>
      </c>
      <c r="I2075" s="57">
        <v>2</v>
      </c>
      <c r="J2075" s="57">
        <v>0.3</v>
      </c>
      <c r="K2075" s="57">
        <v>0.11</v>
      </c>
      <c r="L2075" s="69">
        <v>0.69099999999999995</v>
      </c>
      <c r="M2075" s="56">
        <v>43.1</v>
      </c>
      <c r="N2075" s="56">
        <v>51.4</v>
      </c>
      <c r="O2075" s="56">
        <v>58.3</v>
      </c>
      <c r="P2075" s="56">
        <v>34.9</v>
      </c>
      <c r="Q2075" s="56">
        <v>28.2</v>
      </c>
      <c r="R2075" s="56">
        <v>22.8</v>
      </c>
      <c r="S2075" s="56">
        <v>14.1</v>
      </c>
    </row>
    <row r="2076" spans="1:19" x14ac:dyDescent="0.2">
      <c r="A2076" s="29">
        <v>603021071</v>
      </c>
      <c r="B2076" s="29" t="s">
        <v>2239</v>
      </c>
      <c r="C2076" s="55">
        <v>2003</v>
      </c>
      <c r="D2076" s="55">
        <v>49</v>
      </c>
      <c r="E2076" s="55">
        <v>93796511</v>
      </c>
      <c r="F2076" s="55">
        <v>40116</v>
      </c>
      <c r="G2076" s="55">
        <v>46828</v>
      </c>
      <c r="H2076" s="57">
        <v>5.79</v>
      </c>
      <c r="I2076" s="57">
        <v>1.82</v>
      </c>
      <c r="J2076" s="57">
        <v>0.31</v>
      </c>
      <c r="K2076" s="57">
        <v>0.08</v>
      </c>
      <c r="L2076" s="69">
        <v>0.46600000000000003</v>
      </c>
      <c r="M2076" s="56">
        <v>6.5</v>
      </c>
      <c r="N2076" s="56">
        <v>18.8</v>
      </c>
      <c r="O2076" s="56">
        <v>29.7</v>
      </c>
      <c r="P2076" s="56">
        <v>33.1</v>
      </c>
      <c r="Q2076" s="56">
        <v>29.1</v>
      </c>
      <c r="R2076" s="56">
        <v>24.7</v>
      </c>
      <c r="S2076" s="56">
        <v>13.2</v>
      </c>
    </row>
    <row r="2077" spans="1:19" x14ac:dyDescent="0.2">
      <c r="A2077" s="29">
        <v>603021072</v>
      </c>
      <c r="B2077" s="29" t="s">
        <v>2240</v>
      </c>
      <c r="C2077" s="55">
        <v>4992</v>
      </c>
      <c r="D2077" s="55">
        <v>45</v>
      </c>
      <c r="E2077" s="55">
        <v>261912683</v>
      </c>
      <c r="F2077" s="55">
        <v>45850</v>
      </c>
      <c r="G2077" s="55">
        <v>52466</v>
      </c>
      <c r="H2077" s="57">
        <v>4.6399999999999997</v>
      </c>
      <c r="I2077" s="57">
        <v>1.69</v>
      </c>
      <c r="J2077" s="57">
        <v>0.36</v>
      </c>
      <c r="K2077" s="57">
        <v>0.14000000000000001</v>
      </c>
      <c r="L2077" s="69">
        <v>0.44600000000000001</v>
      </c>
      <c r="M2077" s="56">
        <v>7.4</v>
      </c>
      <c r="N2077" s="56">
        <v>19</v>
      </c>
      <c r="O2077" s="56">
        <v>29.5</v>
      </c>
      <c r="P2077" s="56">
        <v>27.7</v>
      </c>
      <c r="Q2077" s="56">
        <v>28.9</v>
      </c>
      <c r="R2077" s="56">
        <v>28.1</v>
      </c>
      <c r="S2077" s="56">
        <v>15.2</v>
      </c>
    </row>
    <row r="2078" spans="1:19" x14ac:dyDescent="0.2">
      <c r="A2078" s="29">
        <v>603031073</v>
      </c>
      <c r="B2078" s="29" t="s">
        <v>2242</v>
      </c>
      <c r="C2078" s="55">
        <v>1208</v>
      </c>
      <c r="D2078" s="55">
        <v>53</v>
      </c>
      <c r="E2078" s="55">
        <v>50260525</v>
      </c>
      <c r="F2078" s="55">
        <v>34924</v>
      </c>
      <c r="G2078" s="55">
        <v>41606</v>
      </c>
      <c r="H2078" s="57">
        <v>5.74</v>
      </c>
      <c r="I2078" s="57">
        <v>1.87</v>
      </c>
      <c r="J2078" s="57">
        <v>0.33</v>
      </c>
      <c r="K2078" s="57">
        <v>0.09</v>
      </c>
      <c r="L2078" s="69">
        <v>0.48299999999999998</v>
      </c>
      <c r="M2078" s="56">
        <v>6.1</v>
      </c>
      <c r="N2078" s="56">
        <v>18.8</v>
      </c>
      <c r="O2078" s="56">
        <v>30.4</v>
      </c>
      <c r="P2078" s="56">
        <v>36.799999999999997</v>
      </c>
      <c r="Q2078" s="56">
        <v>30.9</v>
      </c>
      <c r="R2078" s="56">
        <v>22.1</v>
      </c>
      <c r="S2078" s="56">
        <v>10.199999999999999</v>
      </c>
    </row>
    <row r="2079" spans="1:19" x14ac:dyDescent="0.2">
      <c r="A2079" s="29">
        <v>603031074</v>
      </c>
      <c r="B2079" s="29" t="s">
        <v>2243</v>
      </c>
      <c r="C2079" s="55">
        <v>2621</v>
      </c>
      <c r="D2079" s="55">
        <v>51</v>
      </c>
      <c r="E2079" s="55">
        <v>118308065</v>
      </c>
      <c r="F2079" s="55">
        <v>37554</v>
      </c>
      <c r="G2079" s="55">
        <v>45139</v>
      </c>
      <c r="H2079" s="57">
        <v>6.06</v>
      </c>
      <c r="I2079" s="57">
        <v>1.89</v>
      </c>
      <c r="J2079" s="57">
        <v>0.31</v>
      </c>
      <c r="K2079" s="57">
        <v>0.1</v>
      </c>
      <c r="L2079" s="69">
        <v>0.47399999999999998</v>
      </c>
      <c r="M2079" s="56">
        <v>6.1</v>
      </c>
      <c r="N2079" s="56">
        <v>19</v>
      </c>
      <c r="O2079" s="56">
        <v>30.3</v>
      </c>
      <c r="P2079" s="56">
        <v>34.200000000000003</v>
      </c>
      <c r="Q2079" s="56">
        <v>31</v>
      </c>
      <c r="R2079" s="56">
        <v>22.2</v>
      </c>
      <c r="S2079" s="56">
        <v>12.6</v>
      </c>
    </row>
    <row r="2080" spans="1:19" x14ac:dyDescent="0.2">
      <c r="A2080" s="29">
        <v>604011075</v>
      </c>
      <c r="B2080" s="29" t="s">
        <v>2246</v>
      </c>
      <c r="C2080" s="55">
        <v>1497</v>
      </c>
      <c r="D2080" s="55">
        <v>39</v>
      </c>
      <c r="E2080" s="55">
        <v>72096193</v>
      </c>
      <c r="F2080" s="55">
        <v>46413</v>
      </c>
      <c r="G2080" s="55">
        <v>48160</v>
      </c>
      <c r="H2080" s="57">
        <v>3.75</v>
      </c>
      <c r="I2080" s="57">
        <v>1.59</v>
      </c>
      <c r="J2080" s="57">
        <v>0.42</v>
      </c>
      <c r="K2080" s="57">
        <v>0.17</v>
      </c>
      <c r="L2080" s="69">
        <v>0.373</v>
      </c>
      <c r="M2080" s="56">
        <v>3.2</v>
      </c>
      <c r="N2080" s="56">
        <v>13.1</v>
      </c>
      <c r="O2080" s="56">
        <v>23.4</v>
      </c>
      <c r="P2080" s="56">
        <v>25.4</v>
      </c>
      <c r="Q2080" s="56">
        <v>32.799999999999997</v>
      </c>
      <c r="R2080" s="56">
        <v>28.8</v>
      </c>
      <c r="S2080" s="56">
        <v>13.1</v>
      </c>
    </row>
    <row r="2081" spans="1:19" x14ac:dyDescent="0.2">
      <c r="A2081" s="29">
        <v>604011076</v>
      </c>
      <c r="B2081" s="29" t="s">
        <v>2247</v>
      </c>
      <c r="C2081" s="55">
        <v>3095</v>
      </c>
      <c r="D2081" s="55">
        <v>47</v>
      </c>
      <c r="E2081" s="55">
        <v>161127759</v>
      </c>
      <c r="F2081" s="55">
        <v>46160</v>
      </c>
      <c r="G2081" s="55">
        <v>52061</v>
      </c>
      <c r="H2081" s="57">
        <v>5.28</v>
      </c>
      <c r="I2081" s="57">
        <v>1.8</v>
      </c>
      <c r="J2081" s="57">
        <v>0.34</v>
      </c>
      <c r="K2081" s="57">
        <v>0.12</v>
      </c>
      <c r="L2081" s="69">
        <v>0.45800000000000002</v>
      </c>
      <c r="M2081" s="56">
        <v>4.9000000000000004</v>
      </c>
      <c r="N2081" s="56">
        <v>16.7</v>
      </c>
      <c r="O2081" s="56">
        <v>27.9</v>
      </c>
      <c r="P2081" s="56">
        <v>28.4</v>
      </c>
      <c r="Q2081" s="56">
        <v>27</v>
      </c>
      <c r="R2081" s="56">
        <v>25.8</v>
      </c>
      <c r="S2081" s="56">
        <v>18.8</v>
      </c>
    </row>
    <row r="2082" spans="1:19" x14ac:dyDescent="0.2">
      <c r="A2082" s="29">
        <v>604011077</v>
      </c>
      <c r="B2082" s="29" t="s">
        <v>2248</v>
      </c>
      <c r="C2082" s="55">
        <v>1966</v>
      </c>
      <c r="D2082" s="55">
        <v>42</v>
      </c>
      <c r="E2082" s="55">
        <v>106422889</v>
      </c>
      <c r="F2082" s="55">
        <v>46636</v>
      </c>
      <c r="G2082" s="55">
        <v>54132</v>
      </c>
      <c r="H2082" s="57">
        <v>4.7699999999999996</v>
      </c>
      <c r="I2082" s="57">
        <v>1.74</v>
      </c>
      <c r="J2082" s="57">
        <v>0.36</v>
      </c>
      <c r="K2082" s="57">
        <v>0.16</v>
      </c>
      <c r="L2082" s="69">
        <v>0.436</v>
      </c>
      <c r="M2082" s="56">
        <v>6.5</v>
      </c>
      <c r="N2082" s="56">
        <v>18.3</v>
      </c>
      <c r="O2082" s="56">
        <v>28.9</v>
      </c>
      <c r="P2082" s="56">
        <v>27</v>
      </c>
      <c r="Q2082" s="56">
        <v>28.7</v>
      </c>
      <c r="R2082" s="56">
        <v>26.6</v>
      </c>
      <c r="S2082" s="56">
        <v>17.600000000000001</v>
      </c>
    </row>
    <row r="2083" spans="1:19" x14ac:dyDescent="0.2">
      <c r="A2083" s="29">
        <v>604011078</v>
      </c>
      <c r="B2083" s="29" t="s">
        <v>2249</v>
      </c>
      <c r="C2083" s="55">
        <v>3327</v>
      </c>
      <c r="D2083" s="55">
        <v>45</v>
      </c>
      <c r="E2083" s="55">
        <v>211180903</v>
      </c>
      <c r="F2083" s="55">
        <v>50352</v>
      </c>
      <c r="G2083" s="55">
        <v>63475</v>
      </c>
      <c r="H2083" s="57">
        <v>4.9000000000000004</v>
      </c>
      <c r="I2083" s="57">
        <v>1.83</v>
      </c>
      <c r="J2083" s="57">
        <v>0.37</v>
      </c>
      <c r="K2083" s="57">
        <v>0.16</v>
      </c>
      <c r="L2083" s="69">
        <v>0.46600000000000003</v>
      </c>
      <c r="M2083" s="56">
        <v>9.4</v>
      </c>
      <c r="N2083" s="56">
        <v>22</v>
      </c>
      <c r="O2083" s="56">
        <v>32.299999999999997</v>
      </c>
      <c r="P2083" s="56">
        <v>24.9</v>
      </c>
      <c r="Q2083" s="56">
        <v>25.9</v>
      </c>
      <c r="R2083" s="56">
        <v>25.5</v>
      </c>
      <c r="S2083" s="56">
        <v>23.8</v>
      </c>
    </row>
    <row r="2084" spans="1:19" x14ac:dyDescent="0.2">
      <c r="A2084" s="29">
        <v>604011079</v>
      </c>
      <c r="B2084" s="29" t="s">
        <v>2250</v>
      </c>
      <c r="C2084" s="55">
        <v>2916</v>
      </c>
      <c r="D2084" s="55">
        <v>47</v>
      </c>
      <c r="E2084" s="55">
        <v>166828768</v>
      </c>
      <c r="F2084" s="55">
        <v>48863</v>
      </c>
      <c r="G2084" s="55">
        <v>57212</v>
      </c>
      <c r="H2084" s="57">
        <v>5.15</v>
      </c>
      <c r="I2084" s="57">
        <v>1.81</v>
      </c>
      <c r="J2084" s="57">
        <v>0.35</v>
      </c>
      <c r="K2084" s="57">
        <v>0.14000000000000001</v>
      </c>
      <c r="L2084" s="69">
        <v>0.439</v>
      </c>
      <c r="M2084" s="56">
        <v>6.5</v>
      </c>
      <c r="N2084" s="56">
        <v>17.600000000000001</v>
      </c>
      <c r="O2084" s="56">
        <v>28.2</v>
      </c>
      <c r="P2084" s="56">
        <v>25.6</v>
      </c>
      <c r="Q2084" s="56">
        <v>26.5</v>
      </c>
      <c r="R2084" s="56">
        <v>25.8</v>
      </c>
      <c r="S2084" s="56">
        <v>22.1</v>
      </c>
    </row>
    <row r="2085" spans="1:19" x14ac:dyDescent="0.2">
      <c r="A2085" s="29">
        <v>604011080</v>
      </c>
      <c r="B2085" s="29" t="s">
        <v>2251</v>
      </c>
      <c r="C2085" s="55">
        <v>1881</v>
      </c>
      <c r="D2085" s="55">
        <v>43</v>
      </c>
      <c r="E2085" s="55">
        <v>107168320</v>
      </c>
      <c r="F2085" s="55">
        <v>50946</v>
      </c>
      <c r="G2085" s="55">
        <v>56974</v>
      </c>
      <c r="H2085" s="57">
        <v>4.46</v>
      </c>
      <c r="I2085" s="57">
        <v>1.69</v>
      </c>
      <c r="J2085" s="57">
        <v>0.38</v>
      </c>
      <c r="K2085" s="57">
        <v>0.14000000000000001</v>
      </c>
      <c r="L2085" s="69">
        <v>0.42199999999999999</v>
      </c>
      <c r="M2085" s="56">
        <v>6.3</v>
      </c>
      <c r="N2085" s="56">
        <v>17.3</v>
      </c>
      <c r="O2085" s="56">
        <v>27.7</v>
      </c>
      <c r="P2085" s="56">
        <v>24.7</v>
      </c>
      <c r="Q2085" s="56">
        <v>25.9</v>
      </c>
      <c r="R2085" s="56">
        <v>29.2</v>
      </c>
      <c r="S2085" s="56">
        <v>20.2</v>
      </c>
    </row>
    <row r="2086" spans="1:19" x14ac:dyDescent="0.2">
      <c r="A2086" s="29">
        <v>604011081</v>
      </c>
      <c r="B2086" s="29" t="s">
        <v>2252</v>
      </c>
      <c r="C2086" s="55">
        <v>2003</v>
      </c>
      <c r="D2086" s="55">
        <v>46</v>
      </c>
      <c r="E2086" s="55">
        <v>110662656</v>
      </c>
      <c r="F2086" s="55">
        <v>48454</v>
      </c>
      <c r="G2086" s="55">
        <v>55248</v>
      </c>
      <c r="H2086" s="57">
        <v>5.18</v>
      </c>
      <c r="I2086" s="57">
        <v>1.8</v>
      </c>
      <c r="J2086" s="57">
        <v>0.35</v>
      </c>
      <c r="K2086" s="57">
        <v>0.12</v>
      </c>
      <c r="L2086" s="69">
        <v>0.43</v>
      </c>
      <c r="M2086" s="56">
        <v>5.0999999999999996</v>
      </c>
      <c r="N2086" s="56">
        <v>16.399999999999999</v>
      </c>
      <c r="O2086" s="56">
        <v>27</v>
      </c>
      <c r="P2086" s="56">
        <v>27.2</v>
      </c>
      <c r="Q2086" s="56">
        <v>26.3</v>
      </c>
      <c r="R2086" s="56">
        <v>25.5</v>
      </c>
      <c r="S2086" s="56">
        <v>21</v>
      </c>
    </row>
    <row r="2087" spans="1:19" x14ac:dyDescent="0.2">
      <c r="A2087" s="29">
        <v>604011082</v>
      </c>
      <c r="B2087" s="29" t="s">
        <v>2253</v>
      </c>
      <c r="C2087" s="55">
        <v>3627</v>
      </c>
      <c r="D2087" s="55">
        <v>47</v>
      </c>
      <c r="E2087" s="55">
        <v>183600340</v>
      </c>
      <c r="F2087" s="55">
        <v>45100</v>
      </c>
      <c r="G2087" s="55">
        <v>50620</v>
      </c>
      <c r="H2087" s="57">
        <v>4.74</v>
      </c>
      <c r="I2087" s="57">
        <v>1.76</v>
      </c>
      <c r="J2087" s="57">
        <v>0.37</v>
      </c>
      <c r="K2087" s="57">
        <v>0.13</v>
      </c>
      <c r="L2087" s="69">
        <v>0.42</v>
      </c>
      <c r="M2087" s="56">
        <v>5</v>
      </c>
      <c r="N2087" s="56">
        <v>15.7</v>
      </c>
      <c r="O2087" s="56">
        <v>26.3</v>
      </c>
      <c r="P2087" s="56">
        <v>27.7</v>
      </c>
      <c r="Q2087" s="56">
        <v>29.4</v>
      </c>
      <c r="R2087" s="56">
        <v>25.9</v>
      </c>
      <c r="S2087" s="56">
        <v>17</v>
      </c>
    </row>
    <row r="2088" spans="1:19" x14ac:dyDescent="0.2">
      <c r="A2088" s="29">
        <v>604011083</v>
      </c>
      <c r="B2088" s="29" t="s">
        <v>2254</v>
      </c>
      <c r="C2088" s="55">
        <v>2057</v>
      </c>
      <c r="D2088" s="55">
        <v>47</v>
      </c>
      <c r="E2088" s="55">
        <v>108386170</v>
      </c>
      <c r="F2088" s="55">
        <v>45060</v>
      </c>
      <c r="G2088" s="55">
        <v>52691</v>
      </c>
      <c r="H2088" s="57">
        <v>4.8099999999999996</v>
      </c>
      <c r="I2088" s="57">
        <v>1.81</v>
      </c>
      <c r="J2088" s="57">
        <v>0.38</v>
      </c>
      <c r="K2088" s="57">
        <v>0.14000000000000001</v>
      </c>
      <c r="L2088" s="69">
        <v>0.436</v>
      </c>
      <c r="M2088" s="56">
        <v>6.1</v>
      </c>
      <c r="N2088" s="56">
        <v>17.3</v>
      </c>
      <c r="O2088" s="56">
        <v>28.1</v>
      </c>
      <c r="P2088" s="56">
        <v>27.3</v>
      </c>
      <c r="Q2088" s="56">
        <v>30</v>
      </c>
      <c r="R2088" s="56">
        <v>24.8</v>
      </c>
      <c r="S2088" s="56">
        <v>17.899999999999999</v>
      </c>
    </row>
    <row r="2089" spans="1:19" x14ac:dyDescent="0.2">
      <c r="A2089" s="29">
        <v>604011084</v>
      </c>
      <c r="B2089" s="29" t="s">
        <v>2255</v>
      </c>
      <c r="C2089" s="55">
        <v>3029</v>
      </c>
      <c r="D2089" s="55">
        <v>47</v>
      </c>
      <c r="E2089" s="55">
        <v>169999663</v>
      </c>
      <c r="F2089" s="55">
        <v>47899</v>
      </c>
      <c r="G2089" s="55">
        <v>56124</v>
      </c>
      <c r="H2089" s="57">
        <v>4.5999999999999996</v>
      </c>
      <c r="I2089" s="57">
        <v>1.8</v>
      </c>
      <c r="J2089" s="57">
        <v>0.39</v>
      </c>
      <c r="K2089" s="57">
        <v>0.15</v>
      </c>
      <c r="L2089" s="69">
        <v>0.43099999999999999</v>
      </c>
      <c r="M2089" s="56">
        <v>6.1</v>
      </c>
      <c r="N2089" s="56">
        <v>17.399999999999999</v>
      </c>
      <c r="O2089" s="56">
        <v>27.9</v>
      </c>
      <c r="P2089" s="56">
        <v>25.5</v>
      </c>
      <c r="Q2089" s="56">
        <v>28.3</v>
      </c>
      <c r="R2089" s="56">
        <v>25.5</v>
      </c>
      <c r="S2089" s="56">
        <v>20.7</v>
      </c>
    </row>
    <row r="2090" spans="1:19" x14ac:dyDescent="0.2">
      <c r="A2090" s="29">
        <v>604021085</v>
      </c>
      <c r="B2090" s="29" t="s">
        <v>2256</v>
      </c>
      <c r="C2090" s="55">
        <v>7329</v>
      </c>
      <c r="D2090" s="55">
        <v>44</v>
      </c>
      <c r="E2090" s="55">
        <v>364247428</v>
      </c>
      <c r="F2090" s="55">
        <v>43811</v>
      </c>
      <c r="G2090" s="55">
        <v>49699</v>
      </c>
      <c r="H2090" s="57">
        <v>4.84</v>
      </c>
      <c r="I2090" s="57">
        <v>1.75</v>
      </c>
      <c r="J2090" s="57">
        <v>0.36</v>
      </c>
      <c r="K2090" s="57">
        <v>0.16</v>
      </c>
      <c r="L2090" s="69">
        <v>0.42899999999999999</v>
      </c>
      <c r="M2090" s="56">
        <v>5.5</v>
      </c>
      <c r="N2090" s="56">
        <v>16.899999999999999</v>
      </c>
      <c r="O2090" s="56">
        <v>27.6</v>
      </c>
      <c r="P2090" s="56">
        <v>29.3</v>
      </c>
      <c r="Q2090" s="56">
        <v>29.8</v>
      </c>
      <c r="R2090" s="56">
        <v>25.8</v>
      </c>
      <c r="S2090" s="56">
        <v>15.1</v>
      </c>
    </row>
    <row r="2091" spans="1:19" x14ac:dyDescent="0.2">
      <c r="A2091" s="29">
        <v>604021086</v>
      </c>
      <c r="B2091" s="29" t="s">
        <v>2257</v>
      </c>
      <c r="C2091" s="55">
        <v>2196</v>
      </c>
      <c r="D2091" s="55">
        <v>45</v>
      </c>
      <c r="E2091" s="55">
        <v>99880787</v>
      </c>
      <c r="F2091" s="55">
        <v>38655</v>
      </c>
      <c r="G2091" s="55">
        <v>45483</v>
      </c>
      <c r="H2091" s="57">
        <v>5.25</v>
      </c>
      <c r="I2091" s="57">
        <v>1.82</v>
      </c>
      <c r="J2091" s="57">
        <v>0.35</v>
      </c>
      <c r="K2091" s="57">
        <v>0.13</v>
      </c>
      <c r="L2091" s="69">
        <v>0.44800000000000001</v>
      </c>
      <c r="M2091" s="56">
        <v>5.6</v>
      </c>
      <c r="N2091" s="56">
        <v>17.5</v>
      </c>
      <c r="O2091" s="56">
        <v>28.6</v>
      </c>
      <c r="P2091" s="56">
        <v>34</v>
      </c>
      <c r="Q2091" s="56">
        <v>30.6</v>
      </c>
      <c r="R2091" s="56">
        <v>22.9</v>
      </c>
      <c r="S2091" s="56">
        <v>12.5</v>
      </c>
    </row>
    <row r="2092" spans="1:19" x14ac:dyDescent="0.2">
      <c r="A2092" s="29">
        <v>604021087</v>
      </c>
      <c r="B2092" s="29" t="s">
        <v>2258</v>
      </c>
      <c r="C2092" s="55">
        <v>2638</v>
      </c>
      <c r="D2092" s="55">
        <v>43</v>
      </c>
      <c r="E2092" s="55">
        <v>137485102</v>
      </c>
      <c r="F2092" s="55">
        <v>46952</v>
      </c>
      <c r="G2092" s="55">
        <v>52117</v>
      </c>
      <c r="H2092" s="57">
        <v>4.22</v>
      </c>
      <c r="I2092" s="57">
        <v>1.67</v>
      </c>
      <c r="J2092" s="57">
        <v>0.4</v>
      </c>
      <c r="K2092" s="57">
        <v>0.19</v>
      </c>
      <c r="L2092" s="69">
        <v>0.40799999999999997</v>
      </c>
      <c r="M2092" s="56">
        <v>4.9000000000000004</v>
      </c>
      <c r="N2092" s="56">
        <v>16.2</v>
      </c>
      <c r="O2092" s="56">
        <v>26.6</v>
      </c>
      <c r="P2092" s="56">
        <v>26.1</v>
      </c>
      <c r="Q2092" s="56">
        <v>29.2</v>
      </c>
      <c r="R2092" s="56">
        <v>29.6</v>
      </c>
      <c r="S2092" s="56">
        <v>15.2</v>
      </c>
    </row>
    <row r="2093" spans="1:19" x14ac:dyDescent="0.2">
      <c r="A2093" s="29">
        <v>604021088</v>
      </c>
      <c r="B2093" s="29" t="s">
        <v>2259</v>
      </c>
      <c r="C2093" s="55">
        <v>2128</v>
      </c>
      <c r="D2093" s="55">
        <v>44</v>
      </c>
      <c r="E2093" s="55">
        <v>119824459</v>
      </c>
      <c r="F2093" s="55">
        <v>48345</v>
      </c>
      <c r="G2093" s="55">
        <v>56308</v>
      </c>
      <c r="H2093" s="57">
        <v>4.82</v>
      </c>
      <c r="I2093" s="57">
        <v>1.79</v>
      </c>
      <c r="J2093" s="57">
        <v>0.37</v>
      </c>
      <c r="K2093" s="57">
        <v>0.17</v>
      </c>
      <c r="L2093" s="69">
        <v>0.42699999999999999</v>
      </c>
      <c r="M2093" s="56">
        <v>5.5</v>
      </c>
      <c r="N2093" s="56">
        <v>17</v>
      </c>
      <c r="O2093" s="56">
        <v>27.6</v>
      </c>
      <c r="P2093" s="56">
        <v>25.2</v>
      </c>
      <c r="Q2093" s="56">
        <v>28.1</v>
      </c>
      <c r="R2093" s="56">
        <v>26.3</v>
      </c>
      <c r="S2093" s="56">
        <v>20.399999999999999</v>
      </c>
    </row>
    <row r="2094" spans="1:19" x14ac:dyDescent="0.2">
      <c r="A2094" s="29">
        <v>604021089</v>
      </c>
      <c r="B2094" s="29" t="s">
        <v>2260</v>
      </c>
      <c r="C2094" s="55">
        <v>3392</v>
      </c>
      <c r="D2094" s="55">
        <v>50</v>
      </c>
      <c r="E2094" s="55">
        <v>208329384</v>
      </c>
      <c r="F2094" s="55">
        <v>48039</v>
      </c>
      <c r="G2094" s="55">
        <v>61418</v>
      </c>
      <c r="H2094" s="57">
        <v>5.0599999999999996</v>
      </c>
      <c r="I2094" s="57">
        <v>1.8</v>
      </c>
      <c r="J2094" s="57">
        <v>0.36</v>
      </c>
      <c r="K2094" s="57">
        <v>0.14000000000000001</v>
      </c>
      <c r="L2094" s="69">
        <v>0.49</v>
      </c>
      <c r="M2094" s="56">
        <v>13.6</v>
      </c>
      <c r="N2094" s="56">
        <v>24.5</v>
      </c>
      <c r="O2094" s="56">
        <v>34.5</v>
      </c>
      <c r="P2094" s="56">
        <v>27</v>
      </c>
      <c r="Q2094" s="56">
        <v>26.6</v>
      </c>
      <c r="R2094" s="56">
        <v>26.1</v>
      </c>
      <c r="S2094" s="56">
        <v>20.3</v>
      </c>
    </row>
    <row r="2095" spans="1:19" x14ac:dyDescent="0.2">
      <c r="A2095" s="29">
        <v>604021090</v>
      </c>
      <c r="B2095" s="29" t="s">
        <v>2261</v>
      </c>
      <c r="C2095" s="55">
        <v>1885</v>
      </c>
      <c r="D2095" s="55">
        <v>44</v>
      </c>
      <c r="E2095" s="55">
        <v>106492181</v>
      </c>
      <c r="F2095" s="55">
        <v>50342</v>
      </c>
      <c r="G2095" s="55">
        <v>56495</v>
      </c>
      <c r="H2095" s="57">
        <v>4.1100000000000003</v>
      </c>
      <c r="I2095" s="57">
        <v>1.66</v>
      </c>
      <c r="J2095" s="57">
        <v>0.4</v>
      </c>
      <c r="K2095" s="57">
        <v>0.18</v>
      </c>
      <c r="L2095" s="69">
        <v>0.41599999999999998</v>
      </c>
      <c r="M2095" s="56">
        <v>7</v>
      </c>
      <c r="N2095" s="56">
        <v>17.5</v>
      </c>
      <c r="O2095" s="56">
        <v>27.6</v>
      </c>
      <c r="P2095" s="56">
        <v>23.1</v>
      </c>
      <c r="Q2095" s="56">
        <v>28.3</v>
      </c>
      <c r="R2095" s="56">
        <v>30</v>
      </c>
      <c r="S2095" s="56">
        <v>18.600000000000001</v>
      </c>
    </row>
    <row r="2096" spans="1:19" x14ac:dyDescent="0.2">
      <c r="A2096" s="29">
        <v>604021091</v>
      </c>
      <c r="B2096" s="29" t="s">
        <v>2262</v>
      </c>
      <c r="C2096" s="55">
        <v>3473</v>
      </c>
      <c r="D2096" s="55">
        <v>48</v>
      </c>
      <c r="E2096" s="55">
        <v>162188295</v>
      </c>
      <c r="F2096" s="55">
        <v>41793</v>
      </c>
      <c r="G2096" s="55">
        <v>46700</v>
      </c>
      <c r="H2096" s="57">
        <v>5.33</v>
      </c>
      <c r="I2096" s="57">
        <v>1.81</v>
      </c>
      <c r="J2096" s="57">
        <v>0.34</v>
      </c>
      <c r="K2096" s="57">
        <v>0.12</v>
      </c>
      <c r="L2096" s="69">
        <v>0.45100000000000001</v>
      </c>
      <c r="M2096" s="56">
        <v>4.5999999999999996</v>
      </c>
      <c r="N2096" s="56">
        <v>16.100000000000001</v>
      </c>
      <c r="O2096" s="56">
        <v>27.4</v>
      </c>
      <c r="P2096" s="56">
        <v>31.4</v>
      </c>
      <c r="Q2096" s="56">
        <v>29.5</v>
      </c>
      <c r="R2096" s="56">
        <v>24.3</v>
      </c>
      <c r="S2096" s="56">
        <v>14.8</v>
      </c>
    </row>
    <row r="2097" spans="1:19" x14ac:dyDescent="0.2">
      <c r="A2097" s="29">
        <v>604021092</v>
      </c>
      <c r="B2097" s="29" t="s">
        <v>2263</v>
      </c>
      <c r="C2097" s="55">
        <v>2076</v>
      </c>
      <c r="D2097" s="55">
        <v>48</v>
      </c>
      <c r="E2097" s="55">
        <v>118216609</v>
      </c>
      <c r="F2097" s="55">
        <v>48501</v>
      </c>
      <c r="G2097" s="55">
        <v>56944</v>
      </c>
      <c r="H2097" s="57">
        <v>4.8</v>
      </c>
      <c r="I2097" s="57">
        <v>1.78</v>
      </c>
      <c r="J2097" s="57">
        <v>0.37</v>
      </c>
      <c r="K2097" s="57">
        <v>0.15</v>
      </c>
      <c r="L2097" s="69">
        <v>0.443</v>
      </c>
      <c r="M2097" s="56">
        <v>5.9</v>
      </c>
      <c r="N2097" s="56">
        <v>17.7</v>
      </c>
      <c r="O2097" s="56">
        <v>28.6</v>
      </c>
      <c r="P2097" s="56">
        <v>25.6</v>
      </c>
      <c r="Q2097" s="56">
        <v>27.2</v>
      </c>
      <c r="R2097" s="56">
        <v>26.2</v>
      </c>
      <c r="S2097" s="56">
        <v>21</v>
      </c>
    </row>
    <row r="2098" spans="1:19" x14ac:dyDescent="0.2">
      <c r="A2098" s="29">
        <v>604031093</v>
      </c>
      <c r="B2098" s="29" t="s">
        <v>2265</v>
      </c>
      <c r="C2098" s="55">
        <v>1019</v>
      </c>
      <c r="D2098" s="55">
        <v>48</v>
      </c>
      <c r="E2098" s="55">
        <v>56692597</v>
      </c>
      <c r="F2098" s="55">
        <v>45668</v>
      </c>
      <c r="G2098" s="55">
        <v>55636</v>
      </c>
      <c r="H2098" s="57">
        <v>4.12</v>
      </c>
      <c r="I2098" s="57">
        <v>1.78</v>
      </c>
      <c r="J2098" s="57">
        <v>0.43</v>
      </c>
      <c r="K2098" s="57">
        <v>0.18</v>
      </c>
      <c r="L2098" s="69">
        <v>0.46200000000000002</v>
      </c>
      <c r="M2098" s="56">
        <v>6.6</v>
      </c>
      <c r="N2098" s="56">
        <v>19.600000000000001</v>
      </c>
      <c r="O2098" s="56">
        <v>31.3</v>
      </c>
      <c r="P2098" s="56">
        <v>25.7</v>
      </c>
      <c r="Q2098" s="56">
        <v>31.1</v>
      </c>
      <c r="R2098" s="56">
        <v>24.7</v>
      </c>
      <c r="S2098" s="56">
        <v>18.5</v>
      </c>
    </row>
    <row r="2099" spans="1:19" x14ac:dyDescent="0.2">
      <c r="A2099" s="29">
        <v>604031094</v>
      </c>
      <c r="B2099" s="29" t="s">
        <v>1054</v>
      </c>
      <c r="C2099" s="55">
        <v>2360</v>
      </c>
      <c r="D2099" s="55">
        <v>45</v>
      </c>
      <c r="E2099" s="55">
        <v>110795922</v>
      </c>
      <c r="F2099" s="55">
        <v>42260</v>
      </c>
      <c r="G2099" s="55">
        <v>46947</v>
      </c>
      <c r="H2099" s="57">
        <v>4.92</v>
      </c>
      <c r="I2099" s="57">
        <v>1.76</v>
      </c>
      <c r="J2099" s="57">
        <v>0.36</v>
      </c>
      <c r="K2099" s="57">
        <v>0.14000000000000001</v>
      </c>
      <c r="L2099" s="69">
        <v>0.44900000000000001</v>
      </c>
      <c r="M2099" s="56">
        <v>4.5</v>
      </c>
      <c r="N2099" s="56">
        <v>15.9</v>
      </c>
      <c r="O2099" s="56">
        <v>26.9</v>
      </c>
      <c r="P2099" s="56">
        <v>31.3</v>
      </c>
      <c r="Q2099" s="56">
        <v>28.2</v>
      </c>
      <c r="R2099" s="56">
        <v>26.7</v>
      </c>
      <c r="S2099" s="56">
        <v>13.8</v>
      </c>
    </row>
    <row r="2100" spans="1:19" x14ac:dyDescent="0.2">
      <c r="A2100" s="29">
        <v>604031095</v>
      </c>
      <c r="B2100" s="29" t="s">
        <v>2266</v>
      </c>
      <c r="C2100" s="55">
        <v>2152</v>
      </c>
      <c r="D2100" s="55">
        <v>44</v>
      </c>
      <c r="E2100" s="55">
        <v>111330264</v>
      </c>
      <c r="F2100" s="55">
        <v>46599</v>
      </c>
      <c r="G2100" s="55">
        <v>51733</v>
      </c>
      <c r="H2100" s="57">
        <v>4.03</v>
      </c>
      <c r="I2100" s="57">
        <v>1.68</v>
      </c>
      <c r="J2100" s="57">
        <v>0.42</v>
      </c>
      <c r="K2100" s="57">
        <v>0.2</v>
      </c>
      <c r="L2100" s="69">
        <v>0.40500000000000003</v>
      </c>
      <c r="M2100" s="56">
        <v>5.0999999999999996</v>
      </c>
      <c r="N2100" s="56">
        <v>15.9</v>
      </c>
      <c r="O2100" s="56">
        <v>26.3</v>
      </c>
      <c r="P2100" s="56">
        <v>25.1</v>
      </c>
      <c r="Q2100" s="56">
        <v>30.5</v>
      </c>
      <c r="R2100" s="56">
        <v>28.6</v>
      </c>
      <c r="S2100" s="56">
        <v>15.8</v>
      </c>
    </row>
    <row r="2101" spans="1:19" x14ac:dyDescent="0.2">
      <c r="A2101" s="29">
        <v>604031096</v>
      </c>
      <c r="B2101" s="28" t="s">
        <v>2267</v>
      </c>
      <c r="C2101" s="55">
        <v>2063</v>
      </c>
      <c r="D2101" s="55">
        <v>48</v>
      </c>
      <c r="E2101" s="55">
        <v>106806743</v>
      </c>
      <c r="F2101" s="55">
        <v>44476</v>
      </c>
      <c r="G2101" s="55">
        <v>51773</v>
      </c>
      <c r="H2101" s="57">
        <v>6.28</v>
      </c>
      <c r="I2101" s="57">
        <v>1.91</v>
      </c>
      <c r="J2101" s="57">
        <v>0.3</v>
      </c>
      <c r="K2101" s="57">
        <v>0.12</v>
      </c>
      <c r="L2101" s="69">
        <v>0.46700000000000003</v>
      </c>
      <c r="M2101" s="56">
        <v>4.9000000000000004</v>
      </c>
      <c r="N2101" s="56">
        <v>16.7</v>
      </c>
      <c r="O2101" s="56">
        <v>27.9</v>
      </c>
      <c r="P2101" s="56">
        <v>29.5</v>
      </c>
      <c r="Q2101" s="56">
        <v>26.6</v>
      </c>
      <c r="R2101" s="56">
        <v>24.1</v>
      </c>
      <c r="S2101" s="56">
        <v>19.8</v>
      </c>
    </row>
    <row r="2102" spans="1:19" x14ac:dyDescent="0.2">
      <c r="A2102" s="29">
        <v>604031097</v>
      </c>
      <c r="B2102" s="28" t="s">
        <v>2268</v>
      </c>
      <c r="C2102" s="55">
        <v>1985</v>
      </c>
      <c r="D2102" s="55">
        <v>45</v>
      </c>
      <c r="E2102" s="55">
        <v>115705864</v>
      </c>
      <c r="F2102" s="55">
        <v>49789</v>
      </c>
      <c r="G2102" s="55">
        <v>58290</v>
      </c>
      <c r="H2102" s="57">
        <v>5.7</v>
      </c>
      <c r="I2102" s="57">
        <v>1.92</v>
      </c>
      <c r="J2102" s="57">
        <v>0.34</v>
      </c>
      <c r="K2102" s="57">
        <v>0.15</v>
      </c>
      <c r="L2102" s="69">
        <v>0.434</v>
      </c>
      <c r="M2102" s="56">
        <v>4.4000000000000004</v>
      </c>
      <c r="N2102" s="56">
        <v>15.4</v>
      </c>
      <c r="O2102" s="56">
        <v>26.3</v>
      </c>
      <c r="P2102" s="56">
        <v>28.2</v>
      </c>
      <c r="Q2102" s="56">
        <v>23.3</v>
      </c>
      <c r="R2102" s="56">
        <v>22.3</v>
      </c>
      <c r="S2102" s="56">
        <v>26.2</v>
      </c>
    </row>
    <row r="2103" spans="1:19" x14ac:dyDescent="0.2">
      <c r="A2103" s="29">
        <v>604031098</v>
      </c>
      <c r="B2103" s="28" t="s">
        <v>2675</v>
      </c>
      <c r="C2103" s="55" t="s">
        <v>2974</v>
      </c>
      <c r="D2103" s="55" t="s">
        <v>2974</v>
      </c>
      <c r="E2103" s="55" t="s">
        <v>2974</v>
      </c>
      <c r="F2103" s="55" t="s">
        <v>2974</v>
      </c>
      <c r="G2103" s="55" t="s">
        <v>2974</v>
      </c>
      <c r="H2103" s="57" t="s">
        <v>2974</v>
      </c>
      <c r="I2103" s="57" t="s">
        <v>2974</v>
      </c>
      <c r="J2103" s="57" t="s">
        <v>2974</v>
      </c>
      <c r="K2103" s="57" t="s">
        <v>2974</v>
      </c>
      <c r="L2103" s="69" t="s">
        <v>2974</v>
      </c>
      <c r="M2103" s="56" t="s">
        <v>2974</v>
      </c>
      <c r="N2103" s="56" t="s">
        <v>2974</v>
      </c>
      <c r="O2103" s="56" t="s">
        <v>2974</v>
      </c>
      <c r="P2103" s="56" t="s">
        <v>2974</v>
      </c>
      <c r="Q2103" s="56" t="s">
        <v>2974</v>
      </c>
      <c r="R2103" s="56" t="s">
        <v>2974</v>
      </c>
      <c r="S2103" s="56" t="s">
        <v>2974</v>
      </c>
    </row>
    <row r="2104" spans="1:19" x14ac:dyDescent="0.2">
      <c r="A2104" s="31" t="s">
        <v>1</v>
      </c>
      <c r="B2104" s="31"/>
      <c r="C2104" s="55">
        <v>125727</v>
      </c>
      <c r="D2104" s="55">
        <v>39</v>
      </c>
      <c r="E2104" s="55">
        <v>8892810933</v>
      </c>
      <c r="F2104" s="55">
        <v>61517</v>
      </c>
      <c r="G2104" s="55">
        <v>70731</v>
      </c>
      <c r="H2104" s="57">
        <v>4.0199999999999996</v>
      </c>
      <c r="I2104" s="57">
        <v>1.69</v>
      </c>
      <c r="J2104" s="57">
        <v>0.42</v>
      </c>
      <c r="K2104" s="57">
        <v>0.21</v>
      </c>
      <c r="L2104" s="69">
        <v>0.41199999999999998</v>
      </c>
      <c r="M2104" s="56">
        <v>6.4</v>
      </c>
      <c r="N2104" s="56">
        <v>17.600000000000001</v>
      </c>
      <c r="O2104" s="56">
        <v>27.8</v>
      </c>
      <c r="P2104" s="56">
        <v>19</v>
      </c>
      <c r="Q2104" s="56">
        <v>21.9</v>
      </c>
      <c r="R2104" s="56">
        <v>28.5</v>
      </c>
      <c r="S2104" s="56">
        <v>30.5</v>
      </c>
    </row>
    <row r="2105" spans="1:19" x14ac:dyDescent="0.2">
      <c r="A2105" s="29">
        <v>701011001</v>
      </c>
      <c r="B2105" s="29" t="s">
        <v>2273</v>
      </c>
      <c r="C2105" s="55">
        <v>11</v>
      </c>
      <c r="D2105" s="55">
        <v>40</v>
      </c>
      <c r="E2105" s="55">
        <v>650608</v>
      </c>
      <c r="F2105" s="55">
        <v>59048</v>
      </c>
      <c r="G2105" s="55">
        <v>59146</v>
      </c>
      <c r="H2105" s="57" t="s">
        <v>2974</v>
      </c>
      <c r="I2105" s="57" t="s">
        <v>2974</v>
      </c>
      <c r="J2105" s="57" t="s">
        <v>2974</v>
      </c>
      <c r="K2105" s="57" t="s">
        <v>2974</v>
      </c>
      <c r="L2105" s="69" t="s">
        <v>2974</v>
      </c>
      <c r="M2105" s="56" t="s">
        <v>2974</v>
      </c>
      <c r="N2105" s="56" t="s">
        <v>2974</v>
      </c>
      <c r="O2105" s="56" t="s">
        <v>2974</v>
      </c>
      <c r="P2105" s="56" t="s">
        <v>2974</v>
      </c>
      <c r="Q2105" s="56" t="s">
        <v>2974</v>
      </c>
      <c r="R2105" s="56" t="s">
        <v>2974</v>
      </c>
      <c r="S2105" s="56" t="s">
        <v>2974</v>
      </c>
    </row>
    <row r="2106" spans="1:19" x14ac:dyDescent="0.2">
      <c r="A2106" s="29">
        <v>701011002</v>
      </c>
      <c r="B2106" s="29" t="s">
        <v>2272</v>
      </c>
      <c r="C2106" s="55">
        <v>5632</v>
      </c>
      <c r="D2106" s="55">
        <v>33</v>
      </c>
      <c r="E2106" s="55">
        <v>420609031</v>
      </c>
      <c r="F2106" s="55">
        <v>57789</v>
      </c>
      <c r="G2106" s="55">
        <v>74682</v>
      </c>
      <c r="H2106" s="57">
        <v>4.58</v>
      </c>
      <c r="I2106" s="57">
        <v>1.79</v>
      </c>
      <c r="J2106" s="57">
        <v>0.39</v>
      </c>
      <c r="K2106" s="57">
        <v>0.2</v>
      </c>
      <c r="L2106" s="69">
        <v>0.47299999999999998</v>
      </c>
      <c r="M2106" s="56">
        <v>8.1999999999999993</v>
      </c>
      <c r="N2106" s="56">
        <v>23.1</v>
      </c>
      <c r="O2106" s="56">
        <v>34.4</v>
      </c>
      <c r="P2106" s="56">
        <v>21.5</v>
      </c>
      <c r="Q2106" s="56">
        <v>23.1</v>
      </c>
      <c r="R2106" s="56">
        <v>26.8</v>
      </c>
      <c r="S2106" s="56">
        <v>28.7</v>
      </c>
    </row>
    <row r="2107" spans="1:19" x14ac:dyDescent="0.2">
      <c r="A2107" s="29">
        <v>701011003</v>
      </c>
      <c r="B2107" s="29" t="s">
        <v>2274</v>
      </c>
      <c r="C2107" s="55">
        <v>11</v>
      </c>
      <c r="D2107" s="55">
        <v>41</v>
      </c>
      <c r="E2107" s="55">
        <v>770344</v>
      </c>
      <c r="F2107" s="55">
        <v>68604</v>
      </c>
      <c r="G2107" s="55">
        <v>70031</v>
      </c>
      <c r="H2107" s="57" t="s">
        <v>2974</v>
      </c>
      <c r="I2107" s="57" t="s">
        <v>2974</v>
      </c>
      <c r="J2107" s="57" t="s">
        <v>2974</v>
      </c>
      <c r="K2107" s="57" t="s">
        <v>2974</v>
      </c>
      <c r="L2107" s="69" t="s">
        <v>2974</v>
      </c>
      <c r="M2107" s="56" t="s">
        <v>2974</v>
      </c>
      <c r="N2107" s="56" t="s">
        <v>2974</v>
      </c>
      <c r="O2107" s="56" t="s">
        <v>2974</v>
      </c>
      <c r="P2107" s="56" t="s">
        <v>2974</v>
      </c>
      <c r="Q2107" s="56" t="s">
        <v>2974</v>
      </c>
      <c r="R2107" s="56" t="s">
        <v>2974</v>
      </c>
      <c r="S2107" s="56" t="s">
        <v>2974</v>
      </c>
    </row>
    <row r="2108" spans="1:19" x14ac:dyDescent="0.2">
      <c r="A2108" s="29">
        <v>701011004</v>
      </c>
      <c r="B2108" s="29" t="s">
        <v>2275</v>
      </c>
      <c r="C2108" s="55">
        <v>2416</v>
      </c>
      <c r="D2108" s="55">
        <v>42</v>
      </c>
      <c r="E2108" s="55">
        <v>237226706</v>
      </c>
      <c r="F2108" s="55">
        <v>70817</v>
      </c>
      <c r="G2108" s="55">
        <v>98190</v>
      </c>
      <c r="H2108" s="57">
        <v>3.79</v>
      </c>
      <c r="I2108" s="57">
        <v>1.72</v>
      </c>
      <c r="J2108" s="57">
        <v>0.45</v>
      </c>
      <c r="K2108" s="57">
        <v>0.21</v>
      </c>
      <c r="L2108" s="69">
        <v>0.496</v>
      </c>
      <c r="M2108" s="56">
        <v>16.5</v>
      </c>
      <c r="N2108" s="56">
        <v>28.6</v>
      </c>
      <c r="O2108" s="56">
        <v>38.200000000000003</v>
      </c>
      <c r="P2108" s="56">
        <v>15.8</v>
      </c>
      <c r="Q2108" s="56">
        <v>18.399999999999999</v>
      </c>
      <c r="R2108" s="56">
        <v>26.6</v>
      </c>
      <c r="S2108" s="56">
        <v>39.200000000000003</v>
      </c>
    </row>
    <row r="2109" spans="1:19" x14ac:dyDescent="0.2">
      <c r="A2109" s="29">
        <v>701011005</v>
      </c>
      <c r="B2109" s="29" t="s">
        <v>2276</v>
      </c>
      <c r="C2109" s="55">
        <v>2721</v>
      </c>
      <c r="D2109" s="55">
        <v>36</v>
      </c>
      <c r="E2109" s="55">
        <v>228923566</v>
      </c>
      <c r="F2109" s="55">
        <v>65135</v>
      </c>
      <c r="G2109" s="55">
        <v>84132</v>
      </c>
      <c r="H2109" s="57">
        <v>4.07</v>
      </c>
      <c r="I2109" s="57">
        <v>1.73</v>
      </c>
      <c r="J2109" s="57">
        <v>0.42</v>
      </c>
      <c r="K2109" s="57">
        <v>0.21</v>
      </c>
      <c r="L2109" s="69">
        <v>0.46899999999999997</v>
      </c>
      <c r="M2109" s="56">
        <v>10.3</v>
      </c>
      <c r="N2109" s="56">
        <v>23.6</v>
      </c>
      <c r="O2109" s="56">
        <v>34.299999999999997</v>
      </c>
      <c r="P2109" s="56">
        <v>17.600000000000001</v>
      </c>
      <c r="Q2109" s="56">
        <v>21.4</v>
      </c>
      <c r="R2109" s="56">
        <v>26.3</v>
      </c>
      <c r="S2109" s="56">
        <v>34.6</v>
      </c>
    </row>
    <row r="2110" spans="1:19" x14ac:dyDescent="0.2">
      <c r="A2110" s="29">
        <v>701011006</v>
      </c>
      <c r="B2110" s="29" t="s">
        <v>2277</v>
      </c>
      <c r="C2110" s="55">
        <v>1406</v>
      </c>
      <c r="D2110" s="55">
        <v>40</v>
      </c>
      <c r="E2110" s="55">
        <v>102447589</v>
      </c>
      <c r="F2110" s="55">
        <v>62616</v>
      </c>
      <c r="G2110" s="55">
        <v>72865</v>
      </c>
      <c r="H2110" s="57">
        <v>4.2699999999999996</v>
      </c>
      <c r="I2110" s="57">
        <v>1.67</v>
      </c>
      <c r="J2110" s="57">
        <v>0.39</v>
      </c>
      <c r="K2110" s="57">
        <v>0.19</v>
      </c>
      <c r="L2110" s="69">
        <v>0.42699999999999999</v>
      </c>
      <c r="M2110" s="56">
        <v>6.5</v>
      </c>
      <c r="N2110" s="56">
        <v>18.399999999999999</v>
      </c>
      <c r="O2110" s="56">
        <v>29.1</v>
      </c>
      <c r="P2110" s="56">
        <v>20</v>
      </c>
      <c r="Q2110" s="56">
        <v>20.2</v>
      </c>
      <c r="R2110" s="56">
        <v>29.1</v>
      </c>
      <c r="S2110" s="56">
        <v>30.6</v>
      </c>
    </row>
    <row r="2111" spans="1:19" x14ac:dyDescent="0.2">
      <c r="A2111" s="29">
        <v>701011007</v>
      </c>
      <c r="B2111" s="29" t="s">
        <v>2278</v>
      </c>
      <c r="C2111" s="55">
        <v>1810</v>
      </c>
      <c r="D2111" s="55">
        <v>40</v>
      </c>
      <c r="E2111" s="55">
        <v>159828824</v>
      </c>
      <c r="F2111" s="55">
        <v>71724</v>
      </c>
      <c r="G2111" s="55">
        <v>88303</v>
      </c>
      <c r="H2111" s="57">
        <v>4.2</v>
      </c>
      <c r="I2111" s="57">
        <v>1.7</v>
      </c>
      <c r="J2111" s="57">
        <v>0.4</v>
      </c>
      <c r="K2111" s="57">
        <v>0.19</v>
      </c>
      <c r="L2111" s="69">
        <v>0.443</v>
      </c>
      <c r="M2111" s="56">
        <v>6.8</v>
      </c>
      <c r="N2111" s="56">
        <v>20.5</v>
      </c>
      <c r="O2111" s="56">
        <v>31.4</v>
      </c>
      <c r="P2111" s="56">
        <v>17.399999999999999</v>
      </c>
      <c r="Q2111" s="56">
        <v>16.899999999999999</v>
      </c>
      <c r="R2111" s="56">
        <v>25.3</v>
      </c>
      <c r="S2111" s="56">
        <v>40.299999999999997</v>
      </c>
    </row>
    <row r="2112" spans="1:19" x14ac:dyDescent="0.2">
      <c r="A2112" s="29">
        <v>701011008</v>
      </c>
      <c r="B2112" s="29" t="s">
        <v>2279</v>
      </c>
      <c r="C2112" s="55">
        <v>3068</v>
      </c>
      <c r="D2112" s="55">
        <v>36</v>
      </c>
      <c r="E2112" s="55">
        <v>226463943</v>
      </c>
      <c r="F2112" s="55">
        <v>65094</v>
      </c>
      <c r="G2112" s="55">
        <v>73815</v>
      </c>
      <c r="H2112" s="57">
        <v>3.34</v>
      </c>
      <c r="I2112" s="57">
        <v>1.59</v>
      </c>
      <c r="J2112" s="57">
        <v>0.48</v>
      </c>
      <c r="K2112" s="57">
        <v>0.28999999999999998</v>
      </c>
      <c r="L2112" s="69">
        <v>0.38500000000000001</v>
      </c>
      <c r="M2112" s="56">
        <v>5.8</v>
      </c>
      <c r="N2112" s="56">
        <v>17.2</v>
      </c>
      <c r="O2112" s="56">
        <v>27</v>
      </c>
      <c r="P2112" s="56">
        <v>14.7</v>
      </c>
      <c r="Q2112" s="56">
        <v>22.5</v>
      </c>
      <c r="R2112" s="56">
        <v>31.2</v>
      </c>
      <c r="S2112" s="56">
        <v>31.5</v>
      </c>
    </row>
    <row r="2113" spans="1:19" x14ac:dyDescent="0.2">
      <c r="A2113" s="29">
        <v>701011009</v>
      </c>
      <c r="B2113" s="29" t="s">
        <v>2280</v>
      </c>
      <c r="C2113" s="55">
        <v>3027</v>
      </c>
      <c r="D2113" s="55">
        <v>39</v>
      </c>
      <c r="E2113" s="55">
        <v>222134648</v>
      </c>
      <c r="F2113" s="55">
        <v>60886</v>
      </c>
      <c r="G2113" s="55">
        <v>73384</v>
      </c>
      <c r="H2113" s="57">
        <v>4.88</v>
      </c>
      <c r="I2113" s="57">
        <v>1.8</v>
      </c>
      <c r="J2113" s="57">
        <v>0.37</v>
      </c>
      <c r="K2113" s="57">
        <v>0.17</v>
      </c>
      <c r="L2113" s="69">
        <v>0.44700000000000001</v>
      </c>
      <c r="M2113" s="56">
        <v>6</v>
      </c>
      <c r="N2113" s="56">
        <v>18.399999999999999</v>
      </c>
      <c r="O2113" s="56">
        <v>29.7</v>
      </c>
      <c r="P2113" s="56">
        <v>21.6</v>
      </c>
      <c r="Q2113" s="56">
        <v>21.4</v>
      </c>
      <c r="R2113" s="56">
        <v>24</v>
      </c>
      <c r="S2113" s="56">
        <v>33.1</v>
      </c>
    </row>
    <row r="2114" spans="1:19" x14ac:dyDescent="0.2">
      <c r="A2114" s="29">
        <v>701021010</v>
      </c>
      <c r="B2114" s="29" t="s">
        <v>2282</v>
      </c>
      <c r="C2114" s="55">
        <v>1360</v>
      </c>
      <c r="D2114" s="55">
        <v>40</v>
      </c>
      <c r="E2114" s="55">
        <v>83683694</v>
      </c>
      <c r="F2114" s="55">
        <v>53909</v>
      </c>
      <c r="G2114" s="55">
        <v>61532</v>
      </c>
      <c r="H2114" s="57">
        <v>4.7699999999999996</v>
      </c>
      <c r="I2114" s="57">
        <v>1.81</v>
      </c>
      <c r="J2114" s="57">
        <v>0.38</v>
      </c>
      <c r="K2114" s="57">
        <v>0.18</v>
      </c>
      <c r="L2114" s="69">
        <v>0.41899999999999998</v>
      </c>
      <c r="M2114" s="56">
        <v>4.5</v>
      </c>
      <c r="N2114" s="56">
        <v>15.5</v>
      </c>
      <c r="O2114" s="56">
        <v>26.2</v>
      </c>
      <c r="P2114" s="56">
        <v>24.2</v>
      </c>
      <c r="Q2114" s="56">
        <v>24</v>
      </c>
      <c r="R2114" s="56">
        <v>25.1</v>
      </c>
      <c r="S2114" s="56">
        <v>26.7</v>
      </c>
    </row>
    <row r="2115" spans="1:19" x14ac:dyDescent="0.2">
      <c r="A2115" s="29">
        <v>701021011</v>
      </c>
      <c r="B2115" s="29" t="s">
        <v>2283</v>
      </c>
      <c r="C2115" s="55">
        <v>1489</v>
      </c>
      <c r="D2115" s="55">
        <v>43</v>
      </c>
      <c r="E2115" s="55">
        <v>105895357</v>
      </c>
      <c r="F2115" s="55">
        <v>65013</v>
      </c>
      <c r="G2115" s="55">
        <v>71118</v>
      </c>
      <c r="H2115" s="57">
        <v>3.6</v>
      </c>
      <c r="I2115" s="57">
        <v>1.64</v>
      </c>
      <c r="J2115" s="57">
        <v>0.46</v>
      </c>
      <c r="K2115" s="57">
        <v>0.22</v>
      </c>
      <c r="L2115" s="69">
        <v>0.374</v>
      </c>
      <c r="M2115" s="56">
        <v>3.8</v>
      </c>
      <c r="N2115" s="56">
        <v>14.4</v>
      </c>
      <c r="O2115" s="56">
        <v>24.4</v>
      </c>
      <c r="P2115" s="56">
        <v>16.600000000000001</v>
      </c>
      <c r="Q2115" s="56">
        <v>21.5</v>
      </c>
      <c r="R2115" s="56">
        <v>28.2</v>
      </c>
      <c r="S2115" s="56">
        <v>33.700000000000003</v>
      </c>
    </row>
    <row r="2116" spans="1:19" x14ac:dyDescent="0.2">
      <c r="A2116" s="29">
        <v>701021012</v>
      </c>
      <c r="B2116" s="29" t="s">
        <v>2284</v>
      </c>
      <c r="C2116" s="55">
        <v>749</v>
      </c>
      <c r="D2116" s="55">
        <v>42</v>
      </c>
      <c r="E2116" s="55">
        <v>57550377</v>
      </c>
      <c r="F2116" s="55">
        <v>62943</v>
      </c>
      <c r="G2116" s="55">
        <v>76836</v>
      </c>
      <c r="H2116" s="57">
        <v>3.67</v>
      </c>
      <c r="I2116" s="57">
        <v>1.62</v>
      </c>
      <c r="J2116" s="57">
        <v>0.44</v>
      </c>
      <c r="K2116" s="57">
        <v>0.24</v>
      </c>
      <c r="L2116" s="69">
        <v>0.442</v>
      </c>
      <c r="M2116" s="56">
        <v>6.8</v>
      </c>
      <c r="N2116" s="56">
        <v>21.8</v>
      </c>
      <c r="O2116" s="56">
        <v>32.1</v>
      </c>
      <c r="P2116" s="56">
        <v>18.2</v>
      </c>
      <c r="Q2116" s="56">
        <v>20.9</v>
      </c>
      <c r="R2116" s="56">
        <v>30.8</v>
      </c>
      <c r="S2116" s="56">
        <v>30.1</v>
      </c>
    </row>
    <row r="2117" spans="1:19" x14ac:dyDescent="0.2">
      <c r="A2117" s="29">
        <v>701021013</v>
      </c>
      <c r="B2117" s="29" t="s">
        <v>2285</v>
      </c>
      <c r="C2117" s="55">
        <v>2344</v>
      </c>
      <c r="D2117" s="55">
        <v>39</v>
      </c>
      <c r="E2117" s="55">
        <v>158124305</v>
      </c>
      <c r="F2117" s="55">
        <v>53870</v>
      </c>
      <c r="G2117" s="55">
        <v>67459</v>
      </c>
      <c r="H2117" s="57">
        <v>5.18</v>
      </c>
      <c r="I2117" s="57">
        <v>1.92</v>
      </c>
      <c r="J2117" s="57">
        <v>0.37</v>
      </c>
      <c r="K2117" s="57">
        <v>0.18</v>
      </c>
      <c r="L2117" s="69">
        <v>0.46200000000000002</v>
      </c>
      <c r="M2117" s="56">
        <v>7.2</v>
      </c>
      <c r="N2117" s="56">
        <v>19.899999999999999</v>
      </c>
      <c r="O2117" s="56">
        <v>30.7</v>
      </c>
      <c r="P2117" s="56">
        <v>24.6</v>
      </c>
      <c r="Q2117" s="56">
        <v>23</v>
      </c>
      <c r="R2117" s="56">
        <v>24.2</v>
      </c>
      <c r="S2117" s="56">
        <v>28.1</v>
      </c>
    </row>
    <row r="2118" spans="1:19" x14ac:dyDescent="0.2">
      <c r="A2118" s="29">
        <v>701021014</v>
      </c>
      <c r="B2118" s="29" t="s">
        <v>2676</v>
      </c>
      <c r="C2118" s="55" t="s">
        <v>2974</v>
      </c>
      <c r="D2118" s="55" t="s">
        <v>2974</v>
      </c>
      <c r="E2118" s="55" t="s">
        <v>2974</v>
      </c>
      <c r="F2118" s="55" t="s">
        <v>2974</v>
      </c>
      <c r="G2118" s="55" t="s">
        <v>2974</v>
      </c>
      <c r="H2118" s="57" t="s">
        <v>2974</v>
      </c>
      <c r="I2118" s="57" t="s">
        <v>2974</v>
      </c>
      <c r="J2118" s="57" t="s">
        <v>2974</v>
      </c>
      <c r="K2118" s="57" t="s">
        <v>2974</v>
      </c>
      <c r="L2118" s="69" t="s">
        <v>2974</v>
      </c>
      <c r="M2118" s="56" t="s">
        <v>2974</v>
      </c>
      <c r="N2118" s="56" t="s">
        <v>2974</v>
      </c>
      <c r="O2118" s="56" t="s">
        <v>2974</v>
      </c>
      <c r="P2118" s="56" t="s">
        <v>2974</v>
      </c>
      <c r="Q2118" s="56" t="s">
        <v>2974</v>
      </c>
      <c r="R2118" s="56" t="s">
        <v>2974</v>
      </c>
      <c r="S2118" s="56" t="s">
        <v>2974</v>
      </c>
    </row>
    <row r="2119" spans="1:19" x14ac:dyDescent="0.2">
      <c r="A2119" s="29">
        <v>701021015</v>
      </c>
      <c r="B2119" s="29" t="s">
        <v>2286</v>
      </c>
      <c r="C2119" s="55" t="s">
        <v>2974</v>
      </c>
      <c r="D2119" s="55" t="s">
        <v>2974</v>
      </c>
      <c r="E2119" s="55" t="s">
        <v>2974</v>
      </c>
      <c r="F2119" s="55" t="s">
        <v>2974</v>
      </c>
      <c r="G2119" s="55" t="s">
        <v>2974</v>
      </c>
      <c r="H2119" s="57" t="s">
        <v>2974</v>
      </c>
      <c r="I2119" s="57" t="s">
        <v>2974</v>
      </c>
      <c r="J2119" s="57" t="s">
        <v>2974</v>
      </c>
      <c r="K2119" s="57" t="s">
        <v>2974</v>
      </c>
      <c r="L2119" s="69" t="s">
        <v>2974</v>
      </c>
      <c r="M2119" s="56" t="s">
        <v>2974</v>
      </c>
      <c r="N2119" s="56" t="s">
        <v>2974</v>
      </c>
      <c r="O2119" s="56" t="s">
        <v>2974</v>
      </c>
      <c r="P2119" s="56" t="s">
        <v>2974</v>
      </c>
      <c r="Q2119" s="56" t="s">
        <v>2974</v>
      </c>
      <c r="R2119" s="56" t="s">
        <v>2974</v>
      </c>
      <c r="S2119" s="56" t="s">
        <v>2974</v>
      </c>
    </row>
    <row r="2120" spans="1:19" x14ac:dyDescent="0.2">
      <c r="A2120" s="29">
        <v>701021016</v>
      </c>
      <c r="B2120" s="29" t="s">
        <v>2287</v>
      </c>
      <c r="C2120" s="55">
        <v>1921</v>
      </c>
      <c r="D2120" s="55">
        <v>36</v>
      </c>
      <c r="E2120" s="55">
        <v>124407208</v>
      </c>
      <c r="F2120" s="55">
        <v>56144</v>
      </c>
      <c r="G2120" s="55">
        <v>64762</v>
      </c>
      <c r="H2120" s="57">
        <v>3.93</v>
      </c>
      <c r="I2120" s="57">
        <v>1.71</v>
      </c>
      <c r="J2120" s="57">
        <v>0.43</v>
      </c>
      <c r="K2120" s="57">
        <v>0.2</v>
      </c>
      <c r="L2120" s="69">
        <v>0.40600000000000003</v>
      </c>
      <c r="M2120" s="56">
        <v>5.2</v>
      </c>
      <c r="N2120" s="56">
        <v>16.5</v>
      </c>
      <c r="O2120" s="56">
        <v>27.1</v>
      </c>
      <c r="P2120" s="56">
        <v>19.8</v>
      </c>
      <c r="Q2120" s="56">
        <v>25.3</v>
      </c>
      <c r="R2120" s="56">
        <v>29.8</v>
      </c>
      <c r="S2120" s="56">
        <v>25.1</v>
      </c>
    </row>
    <row r="2121" spans="1:19" x14ac:dyDescent="0.2">
      <c r="A2121" s="29">
        <v>701021017</v>
      </c>
      <c r="B2121" s="29" t="s">
        <v>2462</v>
      </c>
      <c r="C2121" s="55">
        <v>44</v>
      </c>
      <c r="D2121" s="55">
        <v>48</v>
      </c>
      <c r="E2121" s="55">
        <v>2818882</v>
      </c>
      <c r="F2121" s="55">
        <v>66095</v>
      </c>
      <c r="G2121" s="55">
        <v>64066</v>
      </c>
      <c r="H2121" s="57" t="s">
        <v>2974</v>
      </c>
      <c r="I2121" s="57" t="s">
        <v>2974</v>
      </c>
      <c r="J2121" s="57" t="s">
        <v>2974</v>
      </c>
      <c r="K2121" s="57" t="s">
        <v>2974</v>
      </c>
      <c r="L2121" s="69" t="s">
        <v>2974</v>
      </c>
      <c r="M2121" s="56" t="s">
        <v>2974</v>
      </c>
      <c r="N2121" s="56" t="s">
        <v>2974</v>
      </c>
      <c r="O2121" s="56" t="s">
        <v>2974</v>
      </c>
      <c r="P2121" s="56">
        <v>14.3</v>
      </c>
      <c r="Q2121" s="56">
        <v>19</v>
      </c>
      <c r="R2121" s="56">
        <v>42.9</v>
      </c>
      <c r="S2121" s="56">
        <v>23.8</v>
      </c>
    </row>
    <row r="2122" spans="1:19" x14ac:dyDescent="0.2">
      <c r="A2122" s="29">
        <v>701021018</v>
      </c>
      <c r="B2122" s="29" t="s">
        <v>2288</v>
      </c>
      <c r="C2122" s="55">
        <v>1124</v>
      </c>
      <c r="D2122" s="55">
        <v>43</v>
      </c>
      <c r="E2122" s="55">
        <v>79558187</v>
      </c>
      <c r="F2122" s="55">
        <v>60226</v>
      </c>
      <c r="G2122" s="55">
        <v>70781</v>
      </c>
      <c r="H2122" s="57">
        <v>4.2699999999999996</v>
      </c>
      <c r="I2122" s="57">
        <v>1.79</v>
      </c>
      <c r="J2122" s="57">
        <v>0.42</v>
      </c>
      <c r="K2122" s="57">
        <v>0.24</v>
      </c>
      <c r="L2122" s="69">
        <v>0.40799999999999997</v>
      </c>
      <c r="M2122" s="56">
        <v>4.4000000000000004</v>
      </c>
      <c r="N2122" s="56">
        <v>15.8</v>
      </c>
      <c r="O2122" s="56">
        <v>26.5</v>
      </c>
      <c r="P2122" s="56">
        <v>18.600000000000001</v>
      </c>
      <c r="Q2122" s="56">
        <v>23.2</v>
      </c>
      <c r="R2122" s="56">
        <v>25</v>
      </c>
      <c r="S2122" s="56">
        <v>33.200000000000003</v>
      </c>
    </row>
    <row r="2123" spans="1:19" x14ac:dyDescent="0.2">
      <c r="A2123" s="29">
        <v>701021019</v>
      </c>
      <c r="B2123" s="29" t="s">
        <v>2289</v>
      </c>
      <c r="C2123" s="55">
        <v>2816</v>
      </c>
      <c r="D2123" s="55">
        <v>40</v>
      </c>
      <c r="E2123" s="55">
        <v>172800115</v>
      </c>
      <c r="F2123" s="55">
        <v>55535</v>
      </c>
      <c r="G2123" s="55">
        <v>61364</v>
      </c>
      <c r="H2123" s="57">
        <v>4.01</v>
      </c>
      <c r="I2123" s="57">
        <v>1.68</v>
      </c>
      <c r="J2123" s="57">
        <v>0.42</v>
      </c>
      <c r="K2123" s="57">
        <v>0.2</v>
      </c>
      <c r="L2123" s="69">
        <v>0.38600000000000001</v>
      </c>
      <c r="M2123" s="56">
        <v>4.3</v>
      </c>
      <c r="N2123" s="56">
        <v>14.6</v>
      </c>
      <c r="O2123" s="56">
        <v>24.7</v>
      </c>
      <c r="P2123" s="56">
        <v>20.9</v>
      </c>
      <c r="Q2123" s="56">
        <v>24.9</v>
      </c>
      <c r="R2123" s="56">
        <v>29.4</v>
      </c>
      <c r="S2123" s="56">
        <v>24.8</v>
      </c>
    </row>
    <row r="2124" spans="1:19" x14ac:dyDescent="0.2">
      <c r="A2124" s="29">
        <v>701021020</v>
      </c>
      <c r="B2124" s="29" t="s">
        <v>2290</v>
      </c>
      <c r="C2124" s="55">
        <v>3019</v>
      </c>
      <c r="D2124" s="55">
        <v>42</v>
      </c>
      <c r="E2124" s="55">
        <v>215363511</v>
      </c>
      <c r="F2124" s="55">
        <v>63470</v>
      </c>
      <c r="G2124" s="55">
        <v>71336</v>
      </c>
      <c r="H2124" s="57">
        <v>3.44</v>
      </c>
      <c r="I2124" s="57">
        <v>1.63</v>
      </c>
      <c r="J2124" s="57">
        <v>0.47</v>
      </c>
      <c r="K2124" s="57">
        <v>0.25</v>
      </c>
      <c r="L2124" s="69">
        <v>0.38500000000000001</v>
      </c>
      <c r="M2124" s="56">
        <v>5.7</v>
      </c>
      <c r="N2124" s="56">
        <v>16.100000000000001</v>
      </c>
      <c r="O2124" s="56">
        <v>26</v>
      </c>
      <c r="P2124" s="56">
        <v>16.5</v>
      </c>
      <c r="Q2124" s="56">
        <v>21.8</v>
      </c>
      <c r="R2124" s="56">
        <v>30.4</v>
      </c>
      <c r="S2124" s="56">
        <v>31.4</v>
      </c>
    </row>
    <row r="2125" spans="1:19" x14ac:dyDescent="0.2">
      <c r="A2125" s="29">
        <v>701021021</v>
      </c>
      <c r="B2125" s="29" t="s">
        <v>2291</v>
      </c>
      <c r="C2125" s="55">
        <v>3427</v>
      </c>
      <c r="D2125" s="55">
        <v>36</v>
      </c>
      <c r="E2125" s="55">
        <v>286687850</v>
      </c>
      <c r="F2125" s="55">
        <v>76696</v>
      </c>
      <c r="G2125" s="55">
        <v>83656</v>
      </c>
      <c r="H2125" s="57">
        <v>3.31</v>
      </c>
      <c r="I2125" s="57">
        <v>1.49</v>
      </c>
      <c r="J2125" s="57">
        <v>0.45</v>
      </c>
      <c r="K2125" s="57">
        <v>0.23</v>
      </c>
      <c r="L2125" s="69">
        <v>0.39600000000000002</v>
      </c>
      <c r="M2125" s="56">
        <v>6.6</v>
      </c>
      <c r="N2125" s="56">
        <v>18.7</v>
      </c>
      <c r="O2125" s="56">
        <v>28.3</v>
      </c>
      <c r="P2125" s="56">
        <v>14.3</v>
      </c>
      <c r="Q2125" s="56">
        <v>18.3</v>
      </c>
      <c r="R2125" s="56">
        <v>26.4</v>
      </c>
      <c r="S2125" s="56">
        <v>40.9</v>
      </c>
    </row>
    <row r="2126" spans="1:19" x14ac:dyDescent="0.2">
      <c r="A2126" s="29">
        <v>701021022</v>
      </c>
      <c r="B2126" s="29" t="s">
        <v>2292</v>
      </c>
      <c r="C2126" s="55">
        <v>2602</v>
      </c>
      <c r="D2126" s="55">
        <v>43</v>
      </c>
      <c r="E2126" s="55">
        <v>198066025</v>
      </c>
      <c r="F2126" s="55">
        <v>60961</v>
      </c>
      <c r="G2126" s="55">
        <v>76121</v>
      </c>
      <c r="H2126" s="57">
        <v>3.64</v>
      </c>
      <c r="I2126" s="57">
        <v>1.68</v>
      </c>
      <c r="J2126" s="57">
        <v>0.46</v>
      </c>
      <c r="K2126" s="57">
        <v>0.23</v>
      </c>
      <c r="L2126" s="69">
        <v>0.434</v>
      </c>
      <c r="M2126" s="56">
        <v>11.9</v>
      </c>
      <c r="N2126" s="56">
        <v>21.9</v>
      </c>
      <c r="O2126" s="56">
        <v>31.4</v>
      </c>
      <c r="P2126" s="56">
        <v>17.399999999999999</v>
      </c>
      <c r="Q2126" s="56">
        <v>22.7</v>
      </c>
      <c r="R2126" s="56">
        <v>30.3</v>
      </c>
      <c r="S2126" s="56">
        <v>29.6</v>
      </c>
    </row>
    <row r="2127" spans="1:19" x14ac:dyDescent="0.2">
      <c r="A2127" s="29">
        <v>701021023</v>
      </c>
      <c r="B2127" s="29" t="s">
        <v>2293</v>
      </c>
      <c r="C2127" s="55">
        <v>1712</v>
      </c>
      <c r="D2127" s="55">
        <v>39</v>
      </c>
      <c r="E2127" s="55">
        <v>107280985</v>
      </c>
      <c r="F2127" s="55">
        <v>56132</v>
      </c>
      <c r="G2127" s="55">
        <v>62664</v>
      </c>
      <c r="H2127" s="57">
        <v>3.69</v>
      </c>
      <c r="I2127" s="57">
        <v>1.7</v>
      </c>
      <c r="J2127" s="57">
        <v>0.46</v>
      </c>
      <c r="K2127" s="57">
        <v>0.23</v>
      </c>
      <c r="L2127" s="69">
        <v>0.38100000000000001</v>
      </c>
      <c r="M2127" s="56">
        <v>4.2</v>
      </c>
      <c r="N2127" s="56">
        <v>14.6</v>
      </c>
      <c r="O2127" s="56">
        <v>24.9</v>
      </c>
      <c r="P2127" s="56">
        <v>18.7</v>
      </c>
      <c r="Q2127" s="56">
        <v>26.5</v>
      </c>
      <c r="R2127" s="56">
        <v>29.9</v>
      </c>
      <c r="S2127" s="56">
        <v>24.9</v>
      </c>
    </row>
    <row r="2128" spans="1:19" x14ac:dyDescent="0.2">
      <c r="A2128" s="29">
        <v>701021024</v>
      </c>
      <c r="B2128" s="29" t="s">
        <v>2294</v>
      </c>
      <c r="C2128" s="55">
        <v>1226</v>
      </c>
      <c r="D2128" s="55">
        <v>41</v>
      </c>
      <c r="E2128" s="55">
        <v>80354298</v>
      </c>
      <c r="F2128" s="55">
        <v>58281</v>
      </c>
      <c r="G2128" s="55">
        <v>65542</v>
      </c>
      <c r="H2128" s="57">
        <v>4.43</v>
      </c>
      <c r="I2128" s="57">
        <v>1.73</v>
      </c>
      <c r="J2128" s="57">
        <v>0.39</v>
      </c>
      <c r="K2128" s="57">
        <v>0.16</v>
      </c>
      <c r="L2128" s="69">
        <v>0.40899999999999997</v>
      </c>
      <c r="M2128" s="56">
        <v>4.2</v>
      </c>
      <c r="N2128" s="56">
        <v>15.5</v>
      </c>
      <c r="O2128" s="56">
        <v>26.2</v>
      </c>
      <c r="P2128" s="56">
        <v>21.3</v>
      </c>
      <c r="Q2128" s="56">
        <v>21.2</v>
      </c>
      <c r="R2128" s="56">
        <v>28.2</v>
      </c>
      <c r="S2128" s="56">
        <v>29.2</v>
      </c>
    </row>
    <row r="2129" spans="1:19" x14ac:dyDescent="0.2">
      <c r="A2129" s="29">
        <v>701021025</v>
      </c>
      <c r="B2129" s="29" t="s">
        <v>2295</v>
      </c>
      <c r="C2129" s="55">
        <v>2614</v>
      </c>
      <c r="D2129" s="55">
        <v>38</v>
      </c>
      <c r="E2129" s="55">
        <v>218131899</v>
      </c>
      <c r="F2129" s="55">
        <v>66004</v>
      </c>
      <c r="G2129" s="55">
        <v>83448</v>
      </c>
      <c r="H2129" s="57">
        <v>3.94</v>
      </c>
      <c r="I2129" s="57">
        <v>1.72</v>
      </c>
      <c r="J2129" s="57">
        <v>0.44</v>
      </c>
      <c r="K2129" s="57">
        <v>0.23</v>
      </c>
      <c r="L2129" s="69">
        <v>0.45100000000000001</v>
      </c>
      <c r="M2129" s="56">
        <v>10.199999999999999</v>
      </c>
      <c r="N2129" s="56">
        <v>22.4</v>
      </c>
      <c r="O2129" s="56">
        <v>33</v>
      </c>
      <c r="P2129" s="56">
        <v>16.600000000000001</v>
      </c>
      <c r="Q2129" s="56">
        <v>20.9</v>
      </c>
      <c r="R2129" s="56">
        <v>26.9</v>
      </c>
      <c r="S2129" s="56">
        <v>35.5</v>
      </c>
    </row>
    <row r="2130" spans="1:19" x14ac:dyDescent="0.2">
      <c r="A2130" s="29">
        <v>701021026</v>
      </c>
      <c r="B2130" s="29" t="s">
        <v>2296</v>
      </c>
      <c r="C2130" s="55">
        <v>2265</v>
      </c>
      <c r="D2130" s="55">
        <v>39</v>
      </c>
      <c r="E2130" s="55">
        <v>170824577</v>
      </c>
      <c r="F2130" s="55">
        <v>63354</v>
      </c>
      <c r="G2130" s="55">
        <v>75419</v>
      </c>
      <c r="H2130" s="57">
        <v>4.18</v>
      </c>
      <c r="I2130" s="57">
        <v>1.77</v>
      </c>
      <c r="J2130" s="57">
        <v>0.42</v>
      </c>
      <c r="K2130" s="57">
        <v>0.23</v>
      </c>
      <c r="L2130" s="69">
        <v>0.41899999999999998</v>
      </c>
      <c r="M2130" s="56">
        <v>5.9</v>
      </c>
      <c r="N2130" s="56">
        <v>18.100000000000001</v>
      </c>
      <c r="O2130" s="56">
        <v>28.5</v>
      </c>
      <c r="P2130" s="56">
        <v>17.2</v>
      </c>
      <c r="Q2130" s="56">
        <v>22.2</v>
      </c>
      <c r="R2130" s="56">
        <v>27.4</v>
      </c>
      <c r="S2130" s="56">
        <v>33.200000000000003</v>
      </c>
    </row>
    <row r="2131" spans="1:19" x14ac:dyDescent="0.2">
      <c r="A2131" s="29">
        <v>701021027</v>
      </c>
      <c r="B2131" s="29" t="s">
        <v>2297</v>
      </c>
      <c r="C2131" s="55">
        <v>1445</v>
      </c>
      <c r="D2131" s="55">
        <v>41</v>
      </c>
      <c r="E2131" s="55">
        <v>102993658</v>
      </c>
      <c r="F2131" s="55">
        <v>63645</v>
      </c>
      <c r="G2131" s="55">
        <v>71276</v>
      </c>
      <c r="H2131" s="57">
        <v>4.1100000000000003</v>
      </c>
      <c r="I2131" s="57">
        <v>1.69</v>
      </c>
      <c r="J2131" s="57">
        <v>0.41</v>
      </c>
      <c r="K2131" s="57">
        <v>0.15</v>
      </c>
      <c r="L2131" s="69">
        <v>0.41099999999999998</v>
      </c>
      <c r="M2131" s="56">
        <v>5.2</v>
      </c>
      <c r="N2131" s="56">
        <v>16.600000000000001</v>
      </c>
      <c r="O2131" s="56">
        <v>26.5</v>
      </c>
      <c r="P2131" s="56">
        <v>18.8</v>
      </c>
      <c r="Q2131" s="56">
        <v>21.9</v>
      </c>
      <c r="R2131" s="56">
        <v>25.1</v>
      </c>
      <c r="S2131" s="56">
        <v>34.200000000000003</v>
      </c>
    </row>
    <row r="2132" spans="1:19" x14ac:dyDescent="0.2">
      <c r="A2132" s="29">
        <v>701021028</v>
      </c>
      <c r="B2132" s="29" t="s">
        <v>2298</v>
      </c>
      <c r="C2132" s="55">
        <v>1351</v>
      </c>
      <c r="D2132" s="55">
        <v>39</v>
      </c>
      <c r="E2132" s="55">
        <v>79079785</v>
      </c>
      <c r="F2132" s="55">
        <v>51584</v>
      </c>
      <c r="G2132" s="55">
        <v>58534</v>
      </c>
      <c r="H2132" s="57">
        <v>4.13</v>
      </c>
      <c r="I2132" s="57">
        <v>1.74</v>
      </c>
      <c r="J2132" s="57">
        <v>0.42</v>
      </c>
      <c r="K2132" s="57">
        <v>0.21</v>
      </c>
      <c r="L2132" s="69">
        <v>0.40200000000000002</v>
      </c>
      <c r="M2132" s="56">
        <v>4.5</v>
      </c>
      <c r="N2132" s="56">
        <v>15.1</v>
      </c>
      <c r="O2132" s="56">
        <v>25.9</v>
      </c>
      <c r="P2132" s="56">
        <v>22.5</v>
      </c>
      <c r="Q2132" s="56">
        <v>27.2</v>
      </c>
      <c r="R2132" s="56">
        <v>28.8</v>
      </c>
      <c r="S2132" s="56">
        <v>21.5</v>
      </c>
    </row>
    <row r="2133" spans="1:19" x14ac:dyDescent="0.2">
      <c r="A2133" s="29">
        <v>701021029</v>
      </c>
      <c r="B2133" s="29" t="s">
        <v>2299</v>
      </c>
      <c r="C2133" s="55">
        <v>1143</v>
      </c>
      <c r="D2133" s="55">
        <v>44</v>
      </c>
      <c r="E2133" s="55">
        <v>83842791</v>
      </c>
      <c r="F2133" s="55">
        <v>62437</v>
      </c>
      <c r="G2133" s="55">
        <v>73353</v>
      </c>
      <c r="H2133" s="57">
        <v>3.96</v>
      </c>
      <c r="I2133" s="57">
        <v>1.72</v>
      </c>
      <c r="J2133" s="57">
        <v>0.44</v>
      </c>
      <c r="K2133" s="57">
        <v>0.2</v>
      </c>
      <c r="L2133" s="69">
        <v>0.41299999999999998</v>
      </c>
      <c r="M2133" s="56">
        <v>6.3</v>
      </c>
      <c r="N2133" s="56">
        <v>18.100000000000001</v>
      </c>
      <c r="O2133" s="56">
        <v>28.2</v>
      </c>
      <c r="P2133" s="56">
        <v>17.600000000000001</v>
      </c>
      <c r="Q2133" s="56">
        <v>21.7</v>
      </c>
      <c r="R2133" s="56">
        <v>27.8</v>
      </c>
      <c r="S2133" s="56">
        <v>32.9</v>
      </c>
    </row>
    <row r="2134" spans="1:19" x14ac:dyDescent="0.2">
      <c r="A2134" s="29">
        <v>701021030</v>
      </c>
      <c r="B2134" s="29" t="s">
        <v>2300</v>
      </c>
      <c r="C2134" s="55">
        <v>1517</v>
      </c>
      <c r="D2134" s="55">
        <v>42</v>
      </c>
      <c r="E2134" s="55">
        <v>109111567</v>
      </c>
      <c r="F2134" s="55">
        <v>64884</v>
      </c>
      <c r="G2134" s="55">
        <v>71926</v>
      </c>
      <c r="H2134" s="57">
        <v>3.89</v>
      </c>
      <c r="I2134" s="57">
        <v>1.67</v>
      </c>
      <c r="J2134" s="57">
        <v>0.43</v>
      </c>
      <c r="K2134" s="57">
        <v>0.22</v>
      </c>
      <c r="L2134" s="69">
        <v>0.38</v>
      </c>
      <c r="M2134" s="56">
        <v>4.5</v>
      </c>
      <c r="N2134" s="56">
        <v>14.7</v>
      </c>
      <c r="O2134" s="56">
        <v>24.6</v>
      </c>
      <c r="P2134" s="56">
        <v>17.5</v>
      </c>
      <c r="Q2134" s="56">
        <v>19.899999999999999</v>
      </c>
      <c r="R2134" s="56">
        <v>29.1</v>
      </c>
      <c r="S2134" s="56">
        <v>33.5</v>
      </c>
    </row>
    <row r="2135" spans="1:19" x14ac:dyDescent="0.2">
      <c r="A2135" s="29">
        <v>701031031</v>
      </c>
      <c r="B2135" s="29" t="s">
        <v>2302</v>
      </c>
      <c r="C2135" s="55">
        <v>2517</v>
      </c>
      <c r="D2135" s="55">
        <v>42</v>
      </c>
      <c r="E2135" s="55">
        <v>188542406</v>
      </c>
      <c r="F2135" s="55">
        <v>68194</v>
      </c>
      <c r="G2135" s="55">
        <v>74908</v>
      </c>
      <c r="H2135" s="57">
        <v>3.31</v>
      </c>
      <c r="I2135" s="57">
        <v>1.55</v>
      </c>
      <c r="J2135" s="57">
        <v>0.47</v>
      </c>
      <c r="K2135" s="57">
        <v>0.23</v>
      </c>
      <c r="L2135" s="69">
        <v>0.38600000000000001</v>
      </c>
      <c r="M2135" s="56">
        <v>4.9000000000000004</v>
      </c>
      <c r="N2135" s="56">
        <v>16.600000000000001</v>
      </c>
      <c r="O2135" s="56">
        <v>26.8</v>
      </c>
      <c r="P2135" s="56">
        <v>16</v>
      </c>
      <c r="Q2135" s="56">
        <v>18.7</v>
      </c>
      <c r="R2135" s="56">
        <v>34.6</v>
      </c>
      <c r="S2135" s="56">
        <v>30.7</v>
      </c>
    </row>
    <row r="2136" spans="1:19" x14ac:dyDescent="0.2">
      <c r="A2136" s="29">
        <v>701031032</v>
      </c>
      <c r="B2136" s="29" t="s">
        <v>2303</v>
      </c>
      <c r="C2136" s="55">
        <v>5441</v>
      </c>
      <c r="D2136" s="55">
        <v>43</v>
      </c>
      <c r="E2136" s="55">
        <v>406402623</v>
      </c>
      <c r="F2136" s="55">
        <v>66165</v>
      </c>
      <c r="G2136" s="55">
        <v>74693</v>
      </c>
      <c r="H2136" s="57">
        <v>3.94</v>
      </c>
      <c r="I2136" s="57">
        <v>1.69</v>
      </c>
      <c r="J2136" s="57">
        <v>0.43</v>
      </c>
      <c r="K2136" s="57">
        <v>0.22</v>
      </c>
      <c r="L2136" s="69">
        <v>0.39700000000000002</v>
      </c>
      <c r="M2136" s="56">
        <v>4.5</v>
      </c>
      <c r="N2136" s="56">
        <v>15.6</v>
      </c>
      <c r="O2136" s="56">
        <v>26.1</v>
      </c>
      <c r="P2136" s="56">
        <v>17.2</v>
      </c>
      <c r="Q2136" s="56">
        <v>20.3</v>
      </c>
      <c r="R2136" s="56">
        <v>27.8</v>
      </c>
      <c r="S2136" s="56">
        <v>34.700000000000003</v>
      </c>
    </row>
    <row r="2137" spans="1:19" x14ac:dyDescent="0.2">
      <c r="A2137" s="29">
        <v>701031033</v>
      </c>
      <c r="B2137" s="29" t="s">
        <v>2304</v>
      </c>
      <c r="C2137" s="55">
        <v>16</v>
      </c>
      <c r="D2137" s="55">
        <v>24</v>
      </c>
      <c r="E2137" s="55">
        <v>1049743</v>
      </c>
      <c r="F2137" s="55">
        <v>68462</v>
      </c>
      <c r="G2137" s="55">
        <v>65609</v>
      </c>
      <c r="H2137" s="57" t="s">
        <v>2974</v>
      </c>
      <c r="I2137" s="57" t="s">
        <v>2974</v>
      </c>
      <c r="J2137" s="57" t="s">
        <v>2974</v>
      </c>
      <c r="K2137" s="57" t="s">
        <v>2974</v>
      </c>
      <c r="L2137" s="69" t="s">
        <v>2974</v>
      </c>
      <c r="M2137" s="56" t="s">
        <v>2974</v>
      </c>
      <c r="N2137" s="56" t="s">
        <v>2974</v>
      </c>
      <c r="O2137" s="56" t="s">
        <v>2974</v>
      </c>
      <c r="P2137" s="56" t="s">
        <v>2974</v>
      </c>
      <c r="Q2137" s="56" t="s">
        <v>2974</v>
      </c>
      <c r="R2137" s="56" t="s">
        <v>2974</v>
      </c>
      <c r="S2137" s="56" t="s">
        <v>2974</v>
      </c>
    </row>
    <row r="2138" spans="1:19" x14ac:dyDescent="0.2">
      <c r="A2138" s="29">
        <v>701031034</v>
      </c>
      <c r="B2138" s="29" t="s">
        <v>2305</v>
      </c>
      <c r="C2138" s="55">
        <v>2091</v>
      </c>
      <c r="D2138" s="55">
        <v>44</v>
      </c>
      <c r="E2138" s="55">
        <v>148427325</v>
      </c>
      <c r="F2138" s="55">
        <v>62214</v>
      </c>
      <c r="G2138" s="55">
        <v>70984</v>
      </c>
      <c r="H2138" s="57">
        <v>3.92</v>
      </c>
      <c r="I2138" s="57">
        <v>1.69</v>
      </c>
      <c r="J2138" s="57">
        <v>0.43</v>
      </c>
      <c r="K2138" s="57">
        <v>0.24</v>
      </c>
      <c r="L2138" s="69">
        <v>0.39700000000000002</v>
      </c>
      <c r="M2138" s="56">
        <v>4.9000000000000004</v>
      </c>
      <c r="N2138" s="56">
        <v>15.9</v>
      </c>
      <c r="O2138" s="56">
        <v>26.3</v>
      </c>
      <c r="P2138" s="56">
        <v>17.8</v>
      </c>
      <c r="Q2138" s="56">
        <v>22.8</v>
      </c>
      <c r="R2138" s="56">
        <v>27.3</v>
      </c>
      <c r="S2138" s="56">
        <v>32.200000000000003</v>
      </c>
    </row>
    <row r="2139" spans="1:19" x14ac:dyDescent="0.2">
      <c r="A2139" s="29">
        <v>701031035</v>
      </c>
      <c r="B2139" s="29" t="s">
        <v>2306</v>
      </c>
      <c r="C2139" s="55">
        <v>2497</v>
      </c>
      <c r="D2139" s="55">
        <v>44</v>
      </c>
      <c r="E2139" s="55">
        <v>173173270</v>
      </c>
      <c r="F2139" s="55">
        <v>59992</v>
      </c>
      <c r="G2139" s="55">
        <v>69353</v>
      </c>
      <c r="H2139" s="57">
        <v>4.22</v>
      </c>
      <c r="I2139" s="57">
        <v>1.75</v>
      </c>
      <c r="J2139" s="57">
        <v>0.41</v>
      </c>
      <c r="K2139" s="57">
        <v>0.19</v>
      </c>
      <c r="L2139" s="69">
        <v>0.41799999999999998</v>
      </c>
      <c r="M2139" s="56">
        <v>6.2</v>
      </c>
      <c r="N2139" s="56">
        <v>17.3</v>
      </c>
      <c r="O2139" s="56">
        <v>27.6</v>
      </c>
      <c r="P2139" s="56">
        <v>19.5</v>
      </c>
      <c r="Q2139" s="56">
        <v>22.5</v>
      </c>
      <c r="R2139" s="56">
        <v>28.3</v>
      </c>
      <c r="S2139" s="56">
        <v>29.7</v>
      </c>
    </row>
    <row r="2140" spans="1:19" x14ac:dyDescent="0.2">
      <c r="A2140" s="29">
        <v>701041036</v>
      </c>
      <c r="B2140" s="29" t="s">
        <v>2308</v>
      </c>
      <c r="C2140" s="55">
        <v>2054</v>
      </c>
      <c r="D2140" s="55">
        <v>38</v>
      </c>
      <c r="E2140" s="55">
        <v>141313863</v>
      </c>
      <c r="F2140" s="55">
        <v>65635</v>
      </c>
      <c r="G2140" s="55">
        <v>68799</v>
      </c>
      <c r="H2140" s="57">
        <v>3.1</v>
      </c>
      <c r="I2140" s="57">
        <v>1.5</v>
      </c>
      <c r="J2140" s="57">
        <v>0.48</v>
      </c>
      <c r="K2140" s="57">
        <v>0.27</v>
      </c>
      <c r="L2140" s="69">
        <v>0.34300000000000003</v>
      </c>
      <c r="M2140" s="56">
        <v>3.6</v>
      </c>
      <c r="N2140" s="56">
        <v>13.4</v>
      </c>
      <c r="O2140" s="56">
        <v>23.1</v>
      </c>
      <c r="P2140" s="56">
        <v>16.100000000000001</v>
      </c>
      <c r="Q2140" s="56">
        <v>19.5</v>
      </c>
      <c r="R2140" s="56">
        <v>35.299999999999997</v>
      </c>
      <c r="S2140" s="56">
        <v>29.1</v>
      </c>
    </row>
    <row r="2141" spans="1:19" x14ac:dyDescent="0.2">
      <c r="A2141" s="29">
        <v>701041037</v>
      </c>
      <c r="B2141" s="29" t="s">
        <v>2309</v>
      </c>
      <c r="C2141" s="55">
        <v>1735</v>
      </c>
      <c r="D2141" s="55">
        <v>39</v>
      </c>
      <c r="E2141" s="55">
        <v>119352362</v>
      </c>
      <c r="F2141" s="55">
        <v>61909</v>
      </c>
      <c r="G2141" s="55">
        <v>68791</v>
      </c>
      <c r="H2141" s="57">
        <v>3.81</v>
      </c>
      <c r="I2141" s="57">
        <v>1.68</v>
      </c>
      <c r="J2141" s="57">
        <v>0.44</v>
      </c>
      <c r="K2141" s="57">
        <v>0.26</v>
      </c>
      <c r="L2141" s="69">
        <v>0.375</v>
      </c>
      <c r="M2141" s="56">
        <v>4.0999999999999996</v>
      </c>
      <c r="N2141" s="56">
        <v>14.6</v>
      </c>
      <c r="O2141" s="56">
        <v>24.4</v>
      </c>
      <c r="P2141" s="56">
        <v>17.5</v>
      </c>
      <c r="Q2141" s="56">
        <v>22.1</v>
      </c>
      <c r="R2141" s="56">
        <v>29.5</v>
      </c>
      <c r="S2141" s="56">
        <v>30.9</v>
      </c>
    </row>
    <row r="2142" spans="1:19" x14ac:dyDescent="0.2">
      <c r="A2142" s="29">
        <v>701041038</v>
      </c>
      <c r="B2142" s="29" t="s">
        <v>2310</v>
      </c>
      <c r="C2142" s="55">
        <v>2938</v>
      </c>
      <c r="D2142" s="55">
        <v>38</v>
      </c>
      <c r="E2142" s="55">
        <v>235703839</v>
      </c>
      <c r="F2142" s="55">
        <v>73293</v>
      </c>
      <c r="G2142" s="55">
        <v>80226</v>
      </c>
      <c r="H2142" s="57">
        <v>2.99</v>
      </c>
      <c r="I2142" s="57">
        <v>1.55</v>
      </c>
      <c r="J2142" s="57">
        <v>0.52</v>
      </c>
      <c r="K2142" s="57">
        <v>0.28999999999999998</v>
      </c>
      <c r="L2142" s="69">
        <v>0.36099999999999999</v>
      </c>
      <c r="M2142" s="56">
        <v>4.8</v>
      </c>
      <c r="N2142" s="56">
        <v>15.1</v>
      </c>
      <c r="O2142" s="56">
        <v>24.8</v>
      </c>
      <c r="P2142" s="56">
        <v>12</v>
      </c>
      <c r="Q2142" s="56">
        <v>19</v>
      </c>
      <c r="R2142" s="56">
        <v>30.8</v>
      </c>
      <c r="S2142" s="56">
        <v>38.200000000000003</v>
      </c>
    </row>
    <row r="2143" spans="1:19" x14ac:dyDescent="0.2">
      <c r="A2143" s="29">
        <v>701041039</v>
      </c>
      <c r="B2143" s="29" t="s">
        <v>2311</v>
      </c>
      <c r="C2143" s="55">
        <v>1830</v>
      </c>
      <c r="D2143" s="55">
        <v>39</v>
      </c>
      <c r="E2143" s="55">
        <v>114551553</v>
      </c>
      <c r="F2143" s="55">
        <v>58192</v>
      </c>
      <c r="G2143" s="55">
        <v>62596</v>
      </c>
      <c r="H2143" s="57">
        <v>3.7</v>
      </c>
      <c r="I2143" s="57">
        <v>1.62</v>
      </c>
      <c r="J2143" s="57">
        <v>0.44</v>
      </c>
      <c r="K2143" s="57">
        <v>0.22</v>
      </c>
      <c r="L2143" s="69">
        <v>0.36899999999999999</v>
      </c>
      <c r="M2143" s="56">
        <v>3.7</v>
      </c>
      <c r="N2143" s="56">
        <v>13.6</v>
      </c>
      <c r="O2143" s="56">
        <v>23.6</v>
      </c>
      <c r="P2143" s="56">
        <v>19.100000000000001</v>
      </c>
      <c r="Q2143" s="56">
        <v>24.1</v>
      </c>
      <c r="R2143" s="56">
        <v>31.7</v>
      </c>
      <c r="S2143" s="56">
        <v>25.1</v>
      </c>
    </row>
    <row r="2144" spans="1:19" x14ac:dyDescent="0.2">
      <c r="A2144" s="29">
        <v>701041040</v>
      </c>
      <c r="B2144" s="29" t="s">
        <v>2312</v>
      </c>
      <c r="C2144" s="55">
        <v>1570</v>
      </c>
      <c r="D2144" s="55">
        <v>40</v>
      </c>
      <c r="E2144" s="55">
        <v>95606396</v>
      </c>
      <c r="F2144" s="55">
        <v>58499</v>
      </c>
      <c r="G2144" s="55">
        <v>60896</v>
      </c>
      <c r="H2144" s="57">
        <v>3.75</v>
      </c>
      <c r="I2144" s="57">
        <v>1.56</v>
      </c>
      <c r="J2144" s="57">
        <v>0.42</v>
      </c>
      <c r="K2144" s="57">
        <v>0.2</v>
      </c>
      <c r="L2144" s="69">
        <v>0.36499999999999999</v>
      </c>
      <c r="M2144" s="56">
        <v>3.5</v>
      </c>
      <c r="N2144" s="56">
        <v>13.2</v>
      </c>
      <c r="O2144" s="56">
        <v>23.1</v>
      </c>
      <c r="P2144" s="56">
        <v>19.5</v>
      </c>
      <c r="Q2144" s="56">
        <v>22.9</v>
      </c>
      <c r="R2144" s="56">
        <v>33.1</v>
      </c>
      <c r="S2144" s="56">
        <v>24.5</v>
      </c>
    </row>
    <row r="2145" spans="1:19" x14ac:dyDescent="0.2">
      <c r="A2145" s="29">
        <v>701041041</v>
      </c>
      <c r="B2145" s="29" t="s">
        <v>2313</v>
      </c>
      <c r="C2145" s="55">
        <v>2997</v>
      </c>
      <c r="D2145" s="55">
        <v>37</v>
      </c>
      <c r="E2145" s="55">
        <v>228532710</v>
      </c>
      <c r="F2145" s="55">
        <v>70438</v>
      </c>
      <c r="G2145" s="55">
        <v>76254</v>
      </c>
      <c r="H2145" s="57">
        <v>3.21</v>
      </c>
      <c r="I2145" s="57">
        <v>1.57</v>
      </c>
      <c r="J2145" s="57">
        <v>0.49</v>
      </c>
      <c r="K2145" s="57">
        <v>0.24</v>
      </c>
      <c r="L2145" s="69">
        <v>0.372</v>
      </c>
      <c r="M2145" s="56">
        <v>4.3</v>
      </c>
      <c r="N2145" s="56">
        <v>15.3</v>
      </c>
      <c r="O2145" s="56">
        <v>25.2</v>
      </c>
      <c r="P2145" s="56">
        <v>14.1</v>
      </c>
      <c r="Q2145" s="56">
        <v>19.899999999999999</v>
      </c>
      <c r="R2145" s="56">
        <v>31.1</v>
      </c>
      <c r="S2145" s="56">
        <v>34.799999999999997</v>
      </c>
    </row>
    <row r="2146" spans="1:19" x14ac:dyDescent="0.2">
      <c r="A2146" s="29">
        <v>701041042</v>
      </c>
      <c r="B2146" s="29" t="s">
        <v>2314</v>
      </c>
      <c r="C2146" s="55">
        <v>3460</v>
      </c>
      <c r="D2146" s="55">
        <v>32</v>
      </c>
      <c r="E2146" s="55">
        <v>263299983</v>
      </c>
      <c r="F2146" s="55">
        <v>72280</v>
      </c>
      <c r="G2146" s="55">
        <v>76098</v>
      </c>
      <c r="H2146" s="57">
        <v>2.56</v>
      </c>
      <c r="I2146" s="57">
        <v>1.46</v>
      </c>
      <c r="J2146" s="57">
        <v>0.56999999999999995</v>
      </c>
      <c r="K2146" s="57">
        <v>0.35</v>
      </c>
      <c r="L2146" s="69">
        <v>0.318</v>
      </c>
      <c r="M2146" s="56">
        <v>3.8</v>
      </c>
      <c r="N2146" s="56">
        <v>13.4</v>
      </c>
      <c r="O2146" s="56">
        <v>22.6</v>
      </c>
      <c r="P2146" s="56">
        <v>9.8000000000000007</v>
      </c>
      <c r="Q2146" s="56">
        <v>19.899999999999999</v>
      </c>
      <c r="R2146" s="56">
        <v>36</v>
      </c>
      <c r="S2146" s="56">
        <v>34.299999999999997</v>
      </c>
    </row>
    <row r="2147" spans="1:19" x14ac:dyDescent="0.2">
      <c r="A2147" s="29">
        <v>701041043</v>
      </c>
      <c r="B2147" s="29" t="s">
        <v>2315</v>
      </c>
      <c r="C2147" s="55">
        <v>3998</v>
      </c>
      <c r="D2147" s="55">
        <v>35</v>
      </c>
      <c r="E2147" s="55">
        <v>302494111</v>
      </c>
      <c r="F2147" s="55">
        <v>70617</v>
      </c>
      <c r="G2147" s="55">
        <v>75661</v>
      </c>
      <c r="H2147" s="57">
        <v>3.18</v>
      </c>
      <c r="I2147" s="57">
        <v>1.54</v>
      </c>
      <c r="J2147" s="57">
        <v>0.48</v>
      </c>
      <c r="K2147" s="57">
        <v>0.24</v>
      </c>
      <c r="L2147" s="69">
        <v>0.36599999999999999</v>
      </c>
      <c r="M2147" s="56">
        <v>4.4000000000000004</v>
      </c>
      <c r="N2147" s="56">
        <v>15</v>
      </c>
      <c r="O2147" s="56">
        <v>24.9</v>
      </c>
      <c r="P2147" s="56">
        <v>14.8</v>
      </c>
      <c r="Q2147" s="56">
        <v>18.5</v>
      </c>
      <c r="R2147" s="56">
        <v>31.5</v>
      </c>
      <c r="S2147" s="56">
        <v>35.200000000000003</v>
      </c>
    </row>
    <row r="2148" spans="1:19" x14ac:dyDescent="0.2">
      <c r="A2148" s="29">
        <v>701041044</v>
      </c>
      <c r="B2148" s="29" t="s">
        <v>2316</v>
      </c>
      <c r="C2148" s="55">
        <v>1932</v>
      </c>
      <c r="D2148" s="55">
        <v>39</v>
      </c>
      <c r="E2148" s="55">
        <v>132228914</v>
      </c>
      <c r="F2148" s="55">
        <v>63177</v>
      </c>
      <c r="G2148" s="55">
        <v>68441</v>
      </c>
      <c r="H2148" s="57">
        <v>3.53</v>
      </c>
      <c r="I2148" s="57">
        <v>1.61</v>
      </c>
      <c r="J2148" s="57">
        <v>0.45</v>
      </c>
      <c r="K2148" s="57">
        <v>0.25</v>
      </c>
      <c r="L2148" s="69">
        <v>0.36899999999999999</v>
      </c>
      <c r="M2148" s="56">
        <v>4</v>
      </c>
      <c r="N2148" s="56">
        <v>14.1</v>
      </c>
      <c r="O2148" s="56">
        <v>24.2</v>
      </c>
      <c r="P2148" s="56">
        <v>16.7</v>
      </c>
      <c r="Q2148" s="56">
        <v>22.2</v>
      </c>
      <c r="R2148" s="56">
        <v>31</v>
      </c>
      <c r="S2148" s="56">
        <v>30.1</v>
      </c>
    </row>
    <row r="2149" spans="1:19" x14ac:dyDescent="0.2">
      <c r="A2149" s="29">
        <v>702011045</v>
      </c>
      <c r="B2149" s="29" t="s">
        <v>2321</v>
      </c>
      <c r="C2149" s="55">
        <v>4476</v>
      </c>
      <c r="D2149" s="55">
        <v>40</v>
      </c>
      <c r="E2149" s="55">
        <v>259130862</v>
      </c>
      <c r="F2149" s="55">
        <v>49669</v>
      </c>
      <c r="G2149" s="55">
        <v>57893</v>
      </c>
      <c r="H2149" s="57">
        <v>5.31</v>
      </c>
      <c r="I2149" s="57">
        <v>1.8</v>
      </c>
      <c r="J2149" s="57">
        <v>0.34</v>
      </c>
      <c r="K2149" s="57">
        <v>0.16</v>
      </c>
      <c r="L2149" s="69">
        <v>0.437</v>
      </c>
      <c r="M2149" s="56">
        <v>5.0999999999999996</v>
      </c>
      <c r="N2149" s="56">
        <v>17</v>
      </c>
      <c r="O2149" s="56">
        <v>28</v>
      </c>
      <c r="P2149" s="56">
        <v>27.2</v>
      </c>
      <c r="Q2149" s="56">
        <v>24.2</v>
      </c>
      <c r="R2149" s="56">
        <v>26.2</v>
      </c>
      <c r="S2149" s="56">
        <v>22.3</v>
      </c>
    </row>
    <row r="2150" spans="1:19" x14ac:dyDescent="0.2">
      <c r="A2150" s="29">
        <v>702011046</v>
      </c>
      <c r="B2150" s="29" t="s">
        <v>2322</v>
      </c>
      <c r="C2150" s="55">
        <v>3560</v>
      </c>
      <c r="D2150" s="55">
        <v>38</v>
      </c>
      <c r="E2150" s="55">
        <v>244960646</v>
      </c>
      <c r="F2150" s="55">
        <v>61363</v>
      </c>
      <c r="G2150" s="55">
        <v>68809</v>
      </c>
      <c r="H2150" s="57">
        <v>3.53</v>
      </c>
      <c r="I2150" s="57">
        <v>1.62</v>
      </c>
      <c r="J2150" s="57">
        <v>0.46</v>
      </c>
      <c r="K2150" s="57">
        <v>0.22</v>
      </c>
      <c r="L2150" s="69">
        <v>0.38900000000000001</v>
      </c>
      <c r="M2150" s="56">
        <v>5.8</v>
      </c>
      <c r="N2150" s="56">
        <v>16.5</v>
      </c>
      <c r="O2150" s="56">
        <v>26.4</v>
      </c>
      <c r="P2150" s="56">
        <v>17.899999999999999</v>
      </c>
      <c r="Q2150" s="56">
        <v>22</v>
      </c>
      <c r="R2150" s="56">
        <v>31.4</v>
      </c>
      <c r="S2150" s="56">
        <v>28.7</v>
      </c>
    </row>
    <row r="2151" spans="1:19" x14ac:dyDescent="0.2">
      <c r="A2151" s="29">
        <v>702011047</v>
      </c>
      <c r="B2151" s="29" t="s">
        <v>2323</v>
      </c>
      <c r="C2151" s="55">
        <v>2988</v>
      </c>
      <c r="D2151" s="55">
        <v>38</v>
      </c>
      <c r="E2151" s="55">
        <v>194887324</v>
      </c>
      <c r="F2151" s="55">
        <v>60329</v>
      </c>
      <c r="G2151" s="55">
        <v>65223</v>
      </c>
      <c r="H2151" s="57">
        <v>3.43</v>
      </c>
      <c r="I2151" s="57">
        <v>1.62</v>
      </c>
      <c r="J2151" s="57">
        <v>0.47</v>
      </c>
      <c r="K2151" s="57">
        <v>0.23</v>
      </c>
      <c r="L2151" s="69">
        <v>0.36</v>
      </c>
      <c r="M2151" s="56">
        <v>3.8</v>
      </c>
      <c r="N2151" s="56">
        <v>13.6</v>
      </c>
      <c r="O2151" s="56">
        <v>23.4</v>
      </c>
      <c r="P2151" s="56">
        <v>17.399999999999999</v>
      </c>
      <c r="Q2151" s="56">
        <v>23</v>
      </c>
      <c r="R2151" s="56">
        <v>31.9</v>
      </c>
      <c r="S2151" s="56">
        <v>27.7</v>
      </c>
    </row>
    <row r="2152" spans="1:19" x14ac:dyDescent="0.2">
      <c r="A2152" s="29">
        <v>702011048</v>
      </c>
      <c r="B2152" s="29" t="s">
        <v>2324</v>
      </c>
      <c r="C2152" s="55">
        <v>3117</v>
      </c>
      <c r="D2152" s="55">
        <v>40</v>
      </c>
      <c r="E2152" s="55">
        <v>227589315</v>
      </c>
      <c r="F2152" s="55">
        <v>66432</v>
      </c>
      <c r="G2152" s="55">
        <v>73016</v>
      </c>
      <c r="H2152" s="57">
        <v>3.28</v>
      </c>
      <c r="I2152" s="57">
        <v>1.59</v>
      </c>
      <c r="J2152" s="57">
        <v>0.48</v>
      </c>
      <c r="K2152" s="57">
        <v>0.26</v>
      </c>
      <c r="L2152" s="69">
        <v>0.36399999999999999</v>
      </c>
      <c r="M2152" s="56">
        <v>5.0999999999999996</v>
      </c>
      <c r="N2152" s="56">
        <v>15</v>
      </c>
      <c r="O2152" s="56">
        <v>24.6</v>
      </c>
      <c r="P2152" s="56">
        <v>15.3</v>
      </c>
      <c r="Q2152" s="56">
        <v>19.5</v>
      </c>
      <c r="R2152" s="56">
        <v>32.5</v>
      </c>
      <c r="S2152" s="56">
        <v>32.700000000000003</v>
      </c>
    </row>
    <row r="2153" spans="1:19" x14ac:dyDescent="0.2">
      <c r="A2153" s="29">
        <v>702011049</v>
      </c>
      <c r="B2153" s="29" t="s">
        <v>2325</v>
      </c>
      <c r="C2153" s="55">
        <v>2572</v>
      </c>
      <c r="D2153" s="55">
        <v>37</v>
      </c>
      <c r="E2153" s="55">
        <v>191630475</v>
      </c>
      <c r="F2153" s="55">
        <v>64281</v>
      </c>
      <c r="G2153" s="55">
        <v>74506</v>
      </c>
      <c r="H2153" s="57">
        <v>3.49</v>
      </c>
      <c r="I2153" s="57">
        <v>1.71</v>
      </c>
      <c r="J2153" s="57">
        <v>0.49</v>
      </c>
      <c r="K2153" s="57">
        <v>0.27</v>
      </c>
      <c r="L2153" s="69">
        <v>0.38300000000000001</v>
      </c>
      <c r="M2153" s="56">
        <v>5.2</v>
      </c>
      <c r="N2153" s="56">
        <v>15.9</v>
      </c>
      <c r="O2153" s="56">
        <v>26</v>
      </c>
      <c r="P2153" s="56">
        <v>15.3</v>
      </c>
      <c r="Q2153" s="56">
        <v>22.2</v>
      </c>
      <c r="R2153" s="56">
        <v>28.6</v>
      </c>
      <c r="S2153" s="56">
        <v>33.799999999999997</v>
      </c>
    </row>
    <row r="2154" spans="1:19" x14ac:dyDescent="0.2">
      <c r="A2154" s="29">
        <v>702011050</v>
      </c>
      <c r="B2154" s="29" t="s">
        <v>2326</v>
      </c>
      <c r="C2154" s="55">
        <v>860</v>
      </c>
      <c r="D2154" s="55">
        <v>32</v>
      </c>
      <c r="E2154" s="55">
        <v>45555592</v>
      </c>
      <c r="F2154" s="55">
        <v>51461</v>
      </c>
      <c r="G2154" s="55">
        <v>52972</v>
      </c>
      <c r="H2154" s="57">
        <v>2.95</v>
      </c>
      <c r="I2154" s="57">
        <v>1.42</v>
      </c>
      <c r="J2154" s="57">
        <v>0.48</v>
      </c>
      <c r="K2154" s="57">
        <v>0.27</v>
      </c>
      <c r="L2154" s="69">
        <v>0.33700000000000002</v>
      </c>
      <c r="M2154" s="56">
        <v>3.8</v>
      </c>
      <c r="N2154" s="56">
        <v>14.1</v>
      </c>
      <c r="O2154" s="56">
        <v>23.7</v>
      </c>
      <c r="P2154" s="56">
        <v>20.100000000000001</v>
      </c>
      <c r="Q2154" s="56">
        <v>29.8</v>
      </c>
      <c r="R2154" s="56">
        <v>38.1</v>
      </c>
      <c r="S2154" s="56">
        <v>12</v>
      </c>
    </row>
    <row r="2155" spans="1:19" x14ac:dyDescent="0.2">
      <c r="A2155" s="29">
        <v>702011051</v>
      </c>
      <c r="B2155" s="29" t="s">
        <v>2327</v>
      </c>
      <c r="C2155" s="55">
        <v>1149</v>
      </c>
      <c r="D2155" s="55">
        <v>46</v>
      </c>
      <c r="E2155" s="55">
        <v>81319668</v>
      </c>
      <c r="F2155" s="55">
        <v>64301</v>
      </c>
      <c r="G2155" s="55">
        <v>70774</v>
      </c>
      <c r="H2155" s="57">
        <v>3.69</v>
      </c>
      <c r="I2155" s="57">
        <v>1.65</v>
      </c>
      <c r="J2155" s="57">
        <v>0.45</v>
      </c>
      <c r="K2155" s="57">
        <v>0.21</v>
      </c>
      <c r="L2155" s="69">
        <v>0.38700000000000001</v>
      </c>
      <c r="M2155" s="56">
        <v>4</v>
      </c>
      <c r="N2155" s="56">
        <v>14.5</v>
      </c>
      <c r="O2155" s="56">
        <v>24.9</v>
      </c>
      <c r="P2155" s="56">
        <v>17.7</v>
      </c>
      <c r="Q2155" s="56">
        <v>21.5</v>
      </c>
      <c r="R2155" s="56">
        <v>27</v>
      </c>
      <c r="S2155" s="56">
        <v>33.799999999999997</v>
      </c>
    </row>
    <row r="2156" spans="1:19" x14ac:dyDescent="0.2">
      <c r="A2156" s="29">
        <v>702011052</v>
      </c>
      <c r="B2156" s="29" t="s">
        <v>2328</v>
      </c>
      <c r="C2156" s="55">
        <v>380</v>
      </c>
      <c r="D2156" s="55">
        <v>39</v>
      </c>
      <c r="E2156" s="55">
        <v>13788442</v>
      </c>
      <c r="F2156" s="55">
        <v>22345</v>
      </c>
      <c r="G2156" s="55">
        <v>36285</v>
      </c>
      <c r="H2156" s="57">
        <v>8.0500000000000007</v>
      </c>
      <c r="I2156" s="57">
        <v>2.78</v>
      </c>
      <c r="J2156" s="57">
        <v>0.34</v>
      </c>
      <c r="K2156" s="57">
        <v>0.16</v>
      </c>
      <c r="L2156" s="69">
        <v>0.52100000000000002</v>
      </c>
      <c r="M2156" s="56" t="s">
        <v>2974</v>
      </c>
      <c r="N2156" s="56">
        <v>19.5</v>
      </c>
      <c r="O2156" s="56">
        <v>33.4</v>
      </c>
      <c r="P2156" s="56">
        <v>52.8</v>
      </c>
      <c r="Q2156" s="56">
        <v>21.5</v>
      </c>
      <c r="R2156" s="56">
        <v>14.6</v>
      </c>
      <c r="S2156" s="56">
        <v>11.1</v>
      </c>
    </row>
    <row r="2157" spans="1:19" x14ac:dyDescent="0.2">
      <c r="A2157" s="29">
        <v>702011053</v>
      </c>
      <c r="B2157" s="29" t="s">
        <v>2329</v>
      </c>
      <c r="C2157" s="55">
        <v>348</v>
      </c>
      <c r="D2157" s="55">
        <v>37</v>
      </c>
      <c r="E2157" s="55">
        <v>14458756</v>
      </c>
      <c r="F2157" s="55">
        <v>30130</v>
      </c>
      <c r="G2157" s="55">
        <v>41548</v>
      </c>
      <c r="H2157" s="57">
        <v>7.28</v>
      </c>
      <c r="I2157" s="57">
        <v>2.31</v>
      </c>
      <c r="J2157" s="57">
        <v>0.32</v>
      </c>
      <c r="K2157" s="57">
        <v>0.17</v>
      </c>
      <c r="L2157" s="69">
        <v>0.48299999999999998</v>
      </c>
      <c r="M2157" s="56" t="s">
        <v>2974</v>
      </c>
      <c r="N2157" s="56">
        <v>17.3</v>
      </c>
      <c r="O2157" s="56">
        <v>30.8</v>
      </c>
      <c r="P2157" s="56">
        <v>43.4</v>
      </c>
      <c r="Q2157" s="56">
        <v>24.9</v>
      </c>
      <c r="R2157" s="56">
        <v>18.899999999999999</v>
      </c>
      <c r="S2157" s="56">
        <v>12.9</v>
      </c>
    </row>
    <row r="2158" spans="1:19" x14ac:dyDescent="0.2">
      <c r="A2158" s="29">
        <v>702011054</v>
      </c>
      <c r="B2158" s="29" t="s">
        <v>2330</v>
      </c>
      <c r="C2158" s="55">
        <v>300</v>
      </c>
      <c r="D2158" s="55">
        <v>40</v>
      </c>
      <c r="E2158" s="55">
        <v>16523331</v>
      </c>
      <c r="F2158" s="55">
        <v>42536</v>
      </c>
      <c r="G2158" s="55">
        <v>55078</v>
      </c>
      <c r="H2158" s="57">
        <v>5.25</v>
      </c>
      <c r="I2158" s="57">
        <v>2.0099999999999998</v>
      </c>
      <c r="J2158" s="57">
        <v>0.38</v>
      </c>
      <c r="K2158" s="57">
        <v>0.18</v>
      </c>
      <c r="L2158" s="69">
        <v>0.45</v>
      </c>
      <c r="M2158" s="56" t="s">
        <v>2974</v>
      </c>
      <c r="N2158" s="56">
        <v>15.9</v>
      </c>
      <c r="O2158" s="56">
        <v>28.2</v>
      </c>
      <c r="P2158" s="56">
        <v>30.2</v>
      </c>
      <c r="Q2158" s="56">
        <v>27.9</v>
      </c>
      <c r="R2158" s="56">
        <v>21.8</v>
      </c>
      <c r="S2158" s="56">
        <v>20.100000000000001</v>
      </c>
    </row>
    <row r="2159" spans="1:19" x14ac:dyDescent="0.2">
      <c r="A2159" s="29">
        <v>702021055</v>
      </c>
      <c r="B2159" s="29" t="s">
        <v>2331</v>
      </c>
      <c r="C2159" s="55">
        <v>334</v>
      </c>
      <c r="D2159" s="55">
        <v>36</v>
      </c>
      <c r="E2159" s="55">
        <v>14778057</v>
      </c>
      <c r="F2159" s="55">
        <v>34613</v>
      </c>
      <c r="G2159" s="55">
        <v>44246</v>
      </c>
      <c r="H2159" s="57">
        <v>4.74</v>
      </c>
      <c r="I2159" s="57">
        <v>1.93</v>
      </c>
      <c r="J2159" s="57">
        <v>0.41</v>
      </c>
      <c r="K2159" s="57">
        <v>0.18</v>
      </c>
      <c r="L2159" s="69">
        <v>0.44500000000000001</v>
      </c>
      <c r="M2159" s="56" t="s">
        <v>2974</v>
      </c>
      <c r="N2159" s="56">
        <v>16.3</v>
      </c>
      <c r="O2159" s="56">
        <v>28.7</v>
      </c>
      <c r="P2159" s="56">
        <v>36.6</v>
      </c>
      <c r="Q2159" s="56">
        <v>29.8</v>
      </c>
      <c r="R2159" s="56">
        <v>20.2</v>
      </c>
      <c r="S2159" s="56">
        <v>13.4</v>
      </c>
    </row>
    <row r="2160" spans="1:19" x14ac:dyDescent="0.2">
      <c r="A2160" s="29">
        <v>702021056</v>
      </c>
      <c r="B2160" s="29" t="s">
        <v>2332</v>
      </c>
      <c r="C2160" s="55">
        <v>1492</v>
      </c>
      <c r="D2160" s="55">
        <v>40</v>
      </c>
      <c r="E2160" s="55">
        <v>96367650</v>
      </c>
      <c r="F2160" s="55">
        <v>59872</v>
      </c>
      <c r="G2160" s="55">
        <v>64590</v>
      </c>
      <c r="H2160" s="57">
        <v>3.6</v>
      </c>
      <c r="I2160" s="57">
        <v>1.62</v>
      </c>
      <c r="J2160" s="57">
        <v>0.45</v>
      </c>
      <c r="K2160" s="57">
        <v>0.21</v>
      </c>
      <c r="L2160" s="69">
        <v>0.376</v>
      </c>
      <c r="M2160" s="56">
        <v>3.9</v>
      </c>
      <c r="N2160" s="56">
        <v>13.6</v>
      </c>
      <c r="O2160" s="56">
        <v>23.6</v>
      </c>
      <c r="P2160" s="56">
        <v>18.5</v>
      </c>
      <c r="Q2160" s="56">
        <v>22.5</v>
      </c>
      <c r="R2160" s="56">
        <v>31.1</v>
      </c>
      <c r="S2160" s="56">
        <v>27.9</v>
      </c>
    </row>
    <row r="2161" spans="1:19" x14ac:dyDescent="0.2">
      <c r="A2161" s="29">
        <v>702031057</v>
      </c>
      <c r="B2161" s="29" t="s">
        <v>2334</v>
      </c>
      <c r="C2161" s="55">
        <v>2084</v>
      </c>
      <c r="D2161" s="55">
        <v>46</v>
      </c>
      <c r="E2161" s="55">
        <v>128676809</v>
      </c>
      <c r="F2161" s="55">
        <v>53405</v>
      </c>
      <c r="G2161" s="55">
        <v>61745</v>
      </c>
      <c r="H2161" s="57">
        <v>5.62</v>
      </c>
      <c r="I2161" s="57">
        <v>1.85</v>
      </c>
      <c r="J2161" s="57">
        <v>0.33</v>
      </c>
      <c r="K2161" s="57">
        <v>0.14000000000000001</v>
      </c>
      <c r="L2161" s="69">
        <v>0.45600000000000002</v>
      </c>
      <c r="M2161" s="56">
        <v>5.5</v>
      </c>
      <c r="N2161" s="56">
        <v>17</v>
      </c>
      <c r="O2161" s="56">
        <v>28.1</v>
      </c>
      <c r="P2161" s="56">
        <v>26.1</v>
      </c>
      <c r="Q2161" s="56">
        <v>21.8</v>
      </c>
      <c r="R2161" s="56">
        <v>25.4</v>
      </c>
      <c r="S2161" s="56">
        <v>26.8</v>
      </c>
    </row>
    <row r="2162" spans="1:19" x14ac:dyDescent="0.2">
      <c r="A2162" s="29">
        <v>702031058</v>
      </c>
      <c r="B2162" s="29" t="s">
        <v>2335</v>
      </c>
      <c r="C2162" s="55">
        <v>357</v>
      </c>
      <c r="D2162" s="55">
        <v>43</v>
      </c>
      <c r="E2162" s="55">
        <v>14569210</v>
      </c>
      <c r="F2162" s="55">
        <v>37178</v>
      </c>
      <c r="G2162" s="55">
        <v>40810</v>
      </c>
      <c r="H2162" s="57">
        <v>6.74</v>
      </c>
      <c r="I2162" s="57">
        <v>1.88</v>
      </c>
      <c r="J2162" s="57">
        <v>0.28000000000000003</v>
      </c>
      <c r="K2162" s="57">
        <v>0.1</v>
      </c>
      <c r="L2162" s="69">
        <v>0.51</v>
      </c>
      <c r="M2162" s="56" t="s">
        <v>2974</v>
      </c>
      <c r="N2162" s="56">
        <v>16.899999999999999</v>
      </c>
      <c r="O2162" s="56">
        <v>29.1</v>
      </c>
      <c r="P2162" s="56">
        <v>33.1</v>
      </c>
      <c r="Q2162" s="56">
        <v>35.4</v>
      </c>
      <c r="R2162" s="56">
        <v>20.3</v>
      </c>
      <c r="S2162" s="56">
        <v>11.1</v>
      </c>
    </row>
    <row r="2163" spans="1:19" x14ac:dyDescent="0.2">
      <c r="A2163" s="29">
        <v>702031059</v>
      </c>
      <c r="B2163" s="29" t="s">
        <v>2463</v>
      </c>
      <c r="C2163" s="55">
        <v>513</v>
      </c>
      <c r="D2163" s="55">
        <v>39</v>
      </c>
      <c r="E2163" s="55">
        <v>22666402</v>
      </c>
      <c r="F2163" s="55">
        <v>33648</v>
      </c>
      <c r="G2163" s="55">
        <v>44184</v>
      </c>
      <c r="H2163" s="57">
        <v>5.71</v>
      </c>
      <c r="I2163" s="57">
        <v>2.15</v>
      </c>
      <c r="J2163" s="57">
        <v>0.38</v>
      </c>
      <c r="K2163" s="57">
        <v>0.15</v>
      </c>
      <c r="L2163" s="69">
        <v>0.46200000000000002</v>
      </c>
      <c r="M2163" s="56">
        <v>4.8</v>
      </c>
      <c r="N2163" s="56">
        <v>17.5</v>
      </c>
      <c r="O2163" s="56">
        <v>30.3</v>
      </c>
      <c r="P2163" s="56">
        <v>35.1</v>
      </c>
      <c r="Q2163" s="56">
        <v>35.5</v>
      </c>
      <c r="R2163" s="56">
        <v>14.9</v>
      </c>
      <c r="S2163" s="56">
        <v>14.5</v>
      </c>
    </row>
    <row r="2164" spans="1:19" x14ac:dyDescent="0.2">
      <c r="A2164" s="29">
        <v>702031060</v>
      </c>
      <c r="B2164" s="29" t="s">
        <v>2464</v>
      </c>
      <c r="C2164" s="55">
        <v>421</v>
      </c>
      <c r="D2164" s="55">
        <v>38</v>
      </c>
      <c r="E2164" s="55">
        <v>17928000</v>
      </c>
      <c r="F2164" s="55">
        <v>34936</v>
      </c>
      <c r="G2164" s="55">
        <v>42584</v>
      </c>
      <c r="H2164" s="57">
        <v>4.51</v>
      </c>
      <c r="I2164" s="57">
        <v>1.88</v>
      </c>
      <c r="J2164" s="57">
        <v>0.42</v>
      </c>
      <c r="K2164" s="57">
        <v>0.22</v>
      </c>
      <c r="L2164" s="69">
        <v>0.42599999999999999</v>
      </c>
      <c r="M2164" s="56" t="s">
        <v>2974</v>
      </c>
      <c r="N2164" s="56">
        <v>16.5</v>
      </c>
      <c r="O2164" s="56">
        <v>28.8</v>
      </c>
      <c r="P2164" s="56">
        <v>33.299999999999997</v>
      </c>
      <c r="Q2164" s="56">
        <v>40.9</v>
      </c>
      <c r="R2164" s="56">
        <v>12.8</v>
      </c>
      <c r="S2164" s="56">
        <v>13.1</v>
      </c>
    </row>
    <row r="2165" spans="1:19" x14ac:dyDescent="0.2">
      <c r="A2165" s="29">
        <v>702031061</v>
      </c>
      <c r="B2165" s="29" t="s">
        <v>2465</v>
      </c>
      <c r="C2165" s="55">
        <v>374</v>
      </c>
      <c r="D2165" s="55">
        <v>37</v>
      </c>
      <c r="E2165" s="55">
        <v>12815021</v>
      </c>
      <c r="F2165" s="55">
        <v>25957</v>
      </c>
      <c r="G2165" s="55">
        <v>34265</v>
      </c>
      <c r="H2165" s="57">
        <v>8.24</v>
      </c>
      <c r="I2165" s="57">
        <v>2.1800000000000002</v>
      </c>
      <c r="J2165" s="57">
        <v>0.26</v>
      </c>
      <c r="K2165" s="57">
        <v>0.12</v>
      </c>
      <c r="L2165" s="69">
        <v>0.48799999999999999</v>
      </c>
      <c r="M2165" s="56" t="s">
        <v>2974</v>
      </c>
      <c r="N2165" s="56">
        <v>17.600000000000001</v>
      </c>
      <c r="O2165" s="56">
        <v>31</v>
      </c>
      <c r="P2165" s="56">
        <v>46.9</v>
      </c>
      <c r="Q2165" s="56">
        <v>31</v>
      </c>
      <c r="R2165" s="56">
        <v>13.3</v>
      </c>
      <c r="S2165" s="56">
        <v>8.8000000000000007</v>
      </c>
    </row>
    <row r="2166" spans="1:19" x14ac:dyDescent="0.2">
      <c r="A2166" s="29">
        <v>702041062</v>
      </c>
      <c r="B2166" s="29" t="s">
        <v>2337</v>
      </c>
      <c r="C2166" s="55">
        <v>671</v>
      </c>
      <c r="D2166" s="55">
        <v>39</v>
      </c>
      <c r="E2166" s="55">
        <v>52330486</v>
      </c>
      <c r="F2166" s="55">
        <v>61345</v>
      </c>
      <c r="G2166" s="55">
        <v>77989</v>
      </c>
      <c r="H2166" s="57">
        <v>7.6</v>
      </c>
      <c r="I2166" s="57">
        <v>2.25</v>
      </c>
      <c r="J2166" s="57">
        <v>0.3</v>
      </c>
      <c r="K2166" s="57">
        <v>0.15</v>
      </c>
      <c r="L2166" s="69">
        <v>0.45800000000000002</v>
      </c>
      <c r="M2166" s="56">
        <v>3.6</v>
      </c>
      <c r="N2166" s="56">
        <v>14.7</v>
      </c>
      <c r="O2166" s="56">
        <v>27.1</v>
      </c>
      <c r="P2166" s="56">
        <v>25.3</v>
      </c>
      <c r="Q2166" s="56">
        <v>18.600000000000001</v>
      </c>
      <c r="R2166" s="56">
        <v>17.7</v>
      </c>
      <c r="S2166" s="56">
        <v>38.4</v>
      </c>
    </row>
    <row r="2167" spans="1:19" x14ac:dyDescent="0.2">
      <c r="A2167" s="29">
        <v>702041063</v>
      </c>
      <c r="B2167" s="29" t="s">
        <v>2336</v>
      </c>
      <c r="C2167" s="55">
        <v>949</v>
      </c>
      <c r="D2167" s="55">
        <v>39</v>
      </c>
      <c r="E2167" s="55">
        <v>36199832</v>
      </c>
      <c r="F2167" s="55">
        <v>27242</v>
      </c>
      <c r="G2167" s="55">
        <v>38145</v>
      </c>
      <c r="H2167" s="57">
        <v>5.8</v>
      </c>
      <c r="I2167" s="57">
        <v>2.1800000000000002</v>
      </c>
      <c r="J2167" s="57">
        <v>0.38</v>
      </c>
      <c r="K2167" s="57">
        <v>0.18</v>
      </c>
      <c r="L2167" s="69">
        <v>0.47899999999999998</v>
      </c>
      <c r="M2167" s="56">
        <v>5.0999999999999996</v>
      </c>
      <c r="N2167" s="56">
        <v>19</v>
      </c>
      <c r="O2167" s="56">
        <v>32.200000000000003</v>
      </c>
      <c r="P2167" s="56">
        <v>44.8</v>
      </c>
      <c r="Q2167" s="56">
        <v>29.9</v>
      </c>
      <c r="R2167" s="56">
        <v>14.9</v>
      </c>
      <c r="S2167" s="56">
        <v>10.4</v>
      </c>
    </row>
    <row r="2168" spans="1:19" x14ac:dyDescent="0.2">
      <c r="A2168" s="29">
        <v>702041064</v>
      </c>
      <c r="B2168" s="29" t="s">
        <v>2338</v>
      </c>
      <c r="C2168" s="55">
        <v>2214</v>
      </c>
      <c r="D2168" s="55">
        <v>41</v>
      </c>
      <c r="E2168" s="55">
        <v>177196018</v>
      </c>
      <c r="F2168" s="55">
        <v>71369</v>
      </c>
      <c r="G2168" s="55">
        <v>80034</v>
      </c>
      <c r="H2168" s="57">
        <v>4.34</v>
      </c>
      <c r="I2168" s="57">
        <v>1.71</v>
      </c>
      <c r="J2168" s="57">
        <v>0.39</v>
      </c>
      <c r="K2168" s="57">
        <v>0.18</v>
      </c>
      <c r="L2168" s="69">
        <v>0.40100000000000002</v>
      </c>
      <c r="M2168" s="56">
        <v>5</v>
      </c>
      <c r="N2168" s="56">
        <v>15.1</v>
      </c>
      <c r="O2168" s="56">
        <v>25.4</v>
      </c>
      <c r="P2168" s="56">
        <v>17.899999999999999</v>
      </c>
      <c r="Q2168" s="56">
        <v>18.600000000000001</v>
      </c>
      <c r="R2168" s="56">
        <v>22.7</v>
      </c>
      <c r="S2168" s="56">
        <v>40.799999999999997</v>
      </c>
    </row>
    <row r="2169" spans="1:19" x14ac:dyDescent="0.2">
      <c r="A2169" s="29">
        <v>702051065</v>
      </c>
      <c r="B2169" s="29" t="s">
        <v>2340</v>
      </c>
      <c r="C2169" s="55">
        <v>449</v>
      </c>
      <c r="D2169" s="55">
        <v>36</v>
      </c>
      <c r="E2169" s="55">
        <v>21495550</v>
      </c>
      <c r="F2169" s="55">
        <v>32648</v>
      </c>
      <c r="G2169" s="55">
        <v>47874</v>
      </c>
      <c r="H2169" s="57">
        <v>5.7</v>
      </c>
      <c r="I2169" s="57">
        <v>2.0699999999999998</v>
      </c>
      <c r="J2169" s="57">
        <v>0.36</v>
      </c>
      <c r="K2169" s="57">
        <v>0.16</v>
      </c>
      <c r="L2169" s="69">
        <v>0.59499999999999997</v>
      </c>
      <c r="M2169" s="56" t="s">
        <v>2974</v>
      </c>
      <c r="N2169" s="56">
        <v>31.6</v>
      </c>
      <c r="O2169" s="56">
        <v>42.1</v>
      </c>
      <c r="P2169" s="56">
        <v>38.6</v>
      </c>
      <c r="Q2169" s="56">
        <v>30.8</v>
      </c>
      <c r="R2169" s="56">
        <v>18.5</v>
      </c>
      <c r="S2169" s="56">
        <v>12.1</v>
      </c>
    </row>
    <row r="2170" spans="1:19" x14ac:dyDescent="0.2">
      <c r="A2170" s="29">
        <v>702051066</v>
      </c>
      <c r="B2170" s="29" t="s">
        <v>2341</v>
      </c>
      <c r="C2170" s="55">
        <v>730</v>
      </c>
      <c r="D2170" s="55">
        <v>40</v>
      </c>
      <c r="E2170" s="55">
        <v>30535959</v>
      </c>
      <c r="F2170" s="55">
        <v>31089</v>
      </c>
      <c r="G2170" s="55">
        <v>41830</v>
      </c>
      <c r="H2170" s="57">
        <v>7.36</v>
      </c>
      <c r="I2170" s="57">
        <v>2.2200000000000002</v>
      </c>
      <c r="J2170" s="57">
        <v>0.3</v>
      </c>
      <c r="K2170" s="57">
        <v>0.14000000000000001</v>
      </c>
      <c r="L2170" s="69">
        <v>0.496</v>
      </c>
      <c r="M2170" s="56">
        <v>5.4</v>
      </c>
      <c r="N2170" s="56">
        <v>18.5</v>
      </c>
      <c r="O2170" s="56">
        <v>31.5</v>
      </c>
      <c r="P2170" s="56">
        <v>40.200000000000003</v>
      </c>
      <c r="Q2170" s="56">
        <v>30.3</v>
      </c>
      <c r="R2170" s="56">
        <v>15.4</v>
      </c>
      <c r="S2170" s="56">
        <v>14.1</v>
      </c>
    </row>
    <row r="2171" spans="1:19" x14ac:dyDescent="0.2">
      <c r="A2171" s="29">
        <v>702051067</v>
      </c>
      <c r="B2171" s="29" t="s">
        <v>2339</v>
      </c>
      <c r="C2171" s="55">
        <v>5681</v>
      </c>
      <c r="D2171" s="55">
        <v>38</v>
      </c>
      <c r="E2171" s="55">
        <v>378070556</v>
      </c>
      <c r="F2171" s="55">
        <v>62499</v>
      </c>
      <c r="G2171" s="55">
        <v>66550</v>
      </c>
      <c r="H2171" s="57">
        <v>3.63</v>
      </c>
      <c r="I2171" s="57">
        <v>1.57</v>
      </c>
      <c r="J2171" s="57">
        <v>0.43</v>
      </c>
      <c r="K2171" s="57">
        <v>0.21</v>
      </c>
      <c r="L2171" s="69">
        <v>0.379</v>
      </c>
      <c r="M2171" s="56">
        <v>4.8</v>
      </c>
      <c r="N2171" s="56">
        <v>15</v>
      </c>
      <c r="O2171" s="56">
        <v>24.6</v>
      </c>
      <c r="P2171" s="56">
        <v>18.600000000000001</v>
      </c>
      <c r="Q2171" s="56">
        <v>20.7</v>
      </c>
      <c r="R2171" s="56">
        <v>31.5</v>
      </c>
      <c r="S2171" s="56">
        <v>29.2</v>
      </c>
    </row>
    <row r="2172" spans="1:19" x14ac:dyDescent="0.2">
      <c r="A2172" s="29">
        <v>702051068</v>
      </c>
      <c r="B2172" s="29" t="s">
        <v>2342</v>
      </c>
      <c r="C2172" s="55">
        <v>301</v>
      </c>
      <c r="D2172" s="55">
        <v>37</v>
      </c>
      <c r="E2172" s="55">
        <v>12968083</v>
      </c>
      <c r="F2172" s="55">
        <v>34493</v>
      </c>
      <c r="G2172" s="55">
        <v>43083</v>
      </c>
      <c r="H2172" s="57">
        <v>6.61</v>
      </c>
      <c r="I2172" s="57">
        <v>2.04</v>
      </c>
      <c r="J2172" s="57">
        <v>0.31</v>
      </c>
      <c r="K2172" s="57">
        <v>0.15</v>
      </c>
      <c r="L2172" s="69">
        <v>0.45400000000000001</v>
      </c>
      <c r="M2172" s="56" t="s">
        <v>2974</v>
      </c>
      <c r="N2172" s="56">
        <v>15.6</v>
      </c>
      <c r="O2172" s="56">
        <v>28</v>
      </c>
      <c r="P2172" s="56">
        <v>36.6</v>
      </c>
      <c r="Q2172" s="56">
        <v>30.4</v>
      </c>
      <c r="R2172" s="56">
        <v>19.5</v>
      </c>
      <c r="S2172" s="56">
        <v>13.5</v>
      </c>
    </row>
    <row r="2173" spans="1:19" x14ac:dyDescent="0.2">
      <c r="A2173" s="31" t="s">
        <v>2</v>
      </c>
      <c r="B2173" s="31"/>
      <c r="C2173" s="55">
        <v>277923</v>
      </c>
      <c r="D2173" s="55">
        <v>41</v>
      </c>
      <c r="E2173" s="55">
        <v>21483916175</v>
      </c>
      <c r="F2173" s="55">
        <v>66594</v>
      </c>
      <c r="G2173" s="55">
        <v>77302</v>
      </c>
      <c r="H2173" s="57">
        <v>4.07</v>
      </c>
      <c r="I2173" s="57">
        <v>1.68</v>
      </c>
      <c r="J2173" s="57">
        <v>0.41</v>
      </c>
      <c r="K2173" s="57">
        <v>0.2</v>
      </c>
      <c r="L2173" s="69">
        <v>0.42099999999999999</v>
      </c>
      <c r="M2173" s="56">
        <v>6.5</v>
      </c>
      <c r="N2173" s="56">
        <v>18.3</v>
      </c>
      <c r="O2173" s="56">
        <v>28.8</v>
      </c>
      <c r="P2173" s="56">
        <v>18</v>
      </c>
      <c r="Q2173" s="56">
        <v>20</v>
      </c>
      <c r="R2173" s="56">
        <v>26.6</v>
      </c>
      <c r="S2173" s="56">
        <v>35.4</v>
      </c>
    </row>
    <row r="2174" spans="1:19" x14ac:dyDescent="0.2">
      <c r="A2174" s="29">
        <v>801011001</v>
      </c>
      <c r="B2174" s="29" t="s">
        <v>2345</v>
      </c>
      <c r="C2174" s="55">
        <v>1707</v>
      </c>
      <c r="D2174" s="55">
        <v>48</v>
      </c>
      <c r="E2174" s="55">
        <v>148175678</v>
      </c>
      <c r="F2174" s="55">
        <v>70246</v>
      </c>
      <c r="G2174" s="55">
        <v>86805</v>
      </c>
      <c r="H2174" s="57">
        <v>5.04</v>
      </c>
      <c r="I2174" s="57">
        <v>1.86</v>
      </c>
      <c r="J2174" s="57">
        <v>0.37</v>
      </c>
      <c r="K2174" s="57">
        <v>0.17</v>
      </c>
      <c r="L2174" s="69">
        <v>0.45</v>
      </c>
      <c r="M2174" s="56">
        <v>7</v>
      </c>
      <c r="N2174" s="56">
        <v>19.100000000000001</v>
      </c>
      <c r="O2174" s="56">
        <v>30.2</v>
      </c>
      <c r="P2174" s="56">
        <v>18.7</v>
      </c>
      <c r="Q2174" s="56">
        <v>18.399999999999999</v>
      </c>
      <c r="R2174" s="56">
        <v>21.9</v>
      </c>
      <c r="S2174" s="56">
        <v>41</v>
      </c>
    </row>
    <row r="2175" spans="1:19" x14ac:dyDescent="0.2">
      <c r="A2175" s="29">
        <v>801011002</v>
      </c>
      <c r="B2175" s="29" t="s">
        <v>2344</v>
      </c>
      <c r="C2175" s="55">
        <v>4825</v>
      </c>
      <c r="D2175" s="55">
        <v>32</v>
      </c>
      <c r="E2175" s="55">
        <v>297267207</v>
      </c>
      <c r="F2175" s="55">
        <v>56580</v>
      </c>
      <c r="G2175" s="55">
        <v>61610</v>
      </c>
      <c r="H2175" s="57">
        <v>4.54</v>
      </c>
      <c r="I2175" s="57">
        <v>1.65</v>
      </c>
      <c r="J2175" s="57">
        <v>0.36</v>
      </c>
      <c r="K2175" s="57">
        <v>0.16</v>
      </c>
      <c r="L2175" s="69">
        <v>0.40300000000000002</v>
      </c>
      <c r="M2175" s="56">
        <v>4.9000000000000004</v>
      </c>
      <c r="N2175" s="56">
        <v>15.5</v>
      </c>
      <c r="O2175" s="56">
        <v>25.6</v>
      </c>
      <c r="P2175" s="56">
        <v>23.1</v>
      </c>
      <c r="Q2175" s="56">
        <v>22.6</v>
      </c>
      <c r="R2175" s="56">
        <v>28.5</v>
      </c>
      <c r="S2175" s="56">
        <v>25.7</v>
      </c>
    </row>
    <row r="2176" spans="1:19" x14ac:dyDescent="0.2">
      <c r="A2176" s="29">
        <v>801011003</v>
      </c>
      <c r="B2176" s="29" t="s">
        <v>2346</v>
      </c>
      <c r="C2176" s="55">
        <v>4669</v>
      </c>
      <c r="D2176" s="55">
        <v>34</v>
      </c>
      <c r="E2176" s="55">
        <v>327057827</v>
      </c>
      <c r="F2176" s="55">
        <v>58418</v>
      </c>
      <c r="G2176" s="55">
        <v>70049</v>
      </c>
      <c r="H2176" s="57">
        <v>5.19</v>
      </c>
      <c r="I2176" s="57">
        <v>1.8</v>
      </c>
      <c r="J2176" s="57">
        <v>0.35</v>
      </c>
      <c r="K2176" s="57">
        <v>0.17</v>
      </c>
      <c r="L2176" s="69">
        <v>0.44500000000000001</v>
      </c>
      <c r="M2176" s="56">
        <v>6.3</v>
      </c>
      <c r="N2176" s="56">
        <v>18.7</v>
      </c>
      <c r="O2176" s="56">
        <v>29.6</v>
      </c>
      <c r="P2176" s="56">
        <v>23.3</v>
      </c>
      <c r="Q2176" s="56">
        <v>21</v>
      </c>
      <c r="R2176" s="56">
        <v>25.4</v>
      </c>
      <c r="S2176" s="56">
        <v>30.3</v>
      </c>
    </row>
    <row r="2177" spans="1:19" x14ac:dyDescent="0.2">
      <c r="A2177" s="29">
        <v>801011004</v>
      </c>
      <c r="B2177" s="29" t="s">
        <v>2347</v>
      </c>
      <c r="C2177" s="55">
        <v>1760</v>
      </c>
      <c r="D2177" s="55">
        <v>39</v>
      </c>
      <c r="E2177" s="55">
        <v>106962075</v>
      </c>
      <c r="F2177" s="55">
        <v>58169</v>
      </c>
      <c r="G2177" s="55">
        <v>60774</v>
      </c>
      <c r="H2177" s="57">
        <v>3.63</v>
      </c>
      <c r="I2177" s="57">
        <v>1.56</v>
      </c>
      <c r="J2177" s="57">
        <v>0.43</v>
      </c>
      <c r="K2177" s="57">
        <v>0.2</v>
      </c>
      <c r="L2177" s="69">
        <v>0.36</v>
      </c>
      <c r="M2177" s="56">
        <v>3.6</v>
      </c>
      <c r="N2177" s="56">
        <v>13.1</v>
      </c>
      <c r="O2177" s="56">
        <v>22.7</v>
      </c>
      <c r="P2177" s="56">
        <v>19.3</v>
      </c>
      <c r="Q2177" s="56">
        <v>23.8</v>
      </c>
      <c r="R2177" s="56">
        <v>31.6</v>
      </c>
      <c r="S2177" s="56">
        <v>25.3</v>
      </c>
    </row>
    <row r="2178" spans="1:19" x14ac:dyDescent="0.2">
      <c r="A2178" s="29">
        <v>801011005</v>
      </c>
      <c r="B2178" s="29" t="s">
        <v>2348</v>
      </c>
      <c r="C2178" s="55">
        <v>1978</v>
      </c>
      <c r="D2178" s="55">
        <v>46</v>
      </c>
      <c r="E2178" s="55">
        <v>154377517</v>
      </c>
      <c r="F2178" s="55">
        <v>68674</v>
      </c>
      <c r="G2178" s="55">
        <v>78047</v>
      </c>
      <c r="H2178" s="57">
        <v>4.07</v>
      </c>
      <c r="I2178" s="57">
        <v>1.69</v>
      </c>
      <c r="J2178" s="57">
        <v>0.41</v>
      </c>
      <c r="K2178" s="57">
        <v>0.19</v>
      </c>
      <c r="L2178" s="69">
        <v>0.40400000000000003</v>
      </c>
      <c r="M2178" s="56">
        <v>4.7</v>
      </c>
      <c r="N2178" s="56">
        <v>15.7</v>
      </c>
      <c r="O2178" s="56">
        <v>26</v>
      </c>
      <c r="P2178" s="56">
        <v>17.100000000000001</v>
      </c>
      <c r="Q2178" s="56">
        <v>20.2</v>
      </c>
      <c r="R2178" s="56">
        <v>23.6</v>
      </c>
      <c r="S2178" s="56">
        <v>39.1</v>
      </c>
    </row>
    <row r="2179" spans="1:19" x14ac:dyDescent="0.2">
      <c r="A2179" s="29">
        <v>801011006</v>
      </c>
      <c r="B2179" s="29" t="s">
        <v>2349</v>
      </c>
      <c r="C2179" s="55">
        <v>4567</v>
      </c>
      <c r="D2179" s="55">
        <v>41</v>
      </c>
      <c r="E2179" s="55">
        <v>324827821</v>
      </c>
      <c r="F2179" s="55">
        <v>67903</v>
      </c>
      <c r="G2179" s="55">
        <v>71125</v>
      </c>
      <c r="H2179" s="57">
        <v>3.25</v>
      </c>
      <c r="I2179" s="57">
        <v>1.54</v>
      </c>
      <c r="J2179" s="57">
        <v>0.47</v>
      </c>
      <c r="K2179" s="57">
        <v>0.23</v>
      </c>
      <c r="L2179" s="69">
        <v>0.35099999999999998</v>
      </c>
      <c r="M2179" s="56">
        <v>3.7</v>
      </c>
      <c r="N2179" s="56">
        <v>13.4</v>
      </c>
      <c r="O2179" s="56">
        <v>22.8</v>
      </c>
      <c r="P2179" s="56">
        <v>15.8</v>
      </c>
      <c r="Q2179" s="56">
        <v>19.100000000000001</v>
      </c>
      <c r="R2179" s="56">
        <v>31.1</v>
      </c>
      <c r="S2179" s="56">
        <v>33.9</v>
      </c>
    </row>
    <row r="2180" spans="1:19" x14ac:dyDescent="0.2">
      <c r="A2180" s="29">
        <v>801011007</v>
      </c>
      <c r="B2180" s="29" t="s">
        <v>2350</v>
      </c>
      <c r="C2180" s="55">
        <v>3567</v>
      </c>
      <c r="D2180" s="55">
        <v>43</v>
      </c>
      <c r="E2180" s="55">
        <v>246536706</v>
      </c>
      <c r="F2180" s="55">
        <v>62317</v>
      </c>
      <c r="G2180" s="55">
        <v>69116</v>
      </c>
      <c r="H2180" s="57">
        <v>3.94</v>
      </c>
      <c r="I2180" s="57">
        <v>1.65</v>
      </c>
      <c r="J2180" s="57">
        <v>0.42</v>
      </c>
      <c r="K2180" s="57">
        <v>0.22</v>
      </c>
      <c r="L2180" s="69">
        <v>0.39200000000000002</v>
      </c>
      <c r="M2180" s="56">
        <v>4.7</v>
      </c>
      <c r="N2180" s="56">
        <v>15.5</v>
      </c>
      <c r="O2180" s="56">
        <v>25.8</v>
      </c>
      <c r="P2180" s="56">
        <v>18.399999999999999</v>
      </c>
      <c r="Q2180" s="56">
        <v>22</v>
      </c>
      <c r="R2180" s="56">
        <v>28.9</v>
      </c>
      <c r="S2180" s="56">
        <v>30.7</v>
      </c>
    </row>
    <row r="2181" spans="1:19" x14ac:dyDescent="0.2">
      <c r="A2181" s="29">
        <v>801011008</v>
      </c>
      <c r="B2181" s="29" t="s">
        <v>2351</v>
      </c>
      <c r="C2181" s="55">
        <v>3131</v>
      </c>
      <c r="D2181" s="55">
        <v>42</v>
      </c>
      <c r="E2181" s="55">
        <v>211359310</v>
      </c>
      <c r="F2181" s="55">
        <v>59613</v>
      </c>
      <c r="G2181" s="55">
        <v>67505</v>
      </c>
      <c r="H2181" s="57">
        <v>4.3499999999999996</v>
      </c>
      <c r="I2181" s="57">
        <v>1.7</v>
      </c>
      <c r="J2181" s="57">
        <v>0.39</v>
      </c>
      <c r="K2181" s="57">
        <v>0.19</v>
      </c>
      <c r="L2181" s="69">
        <v>0.41</v>
      </c>
      <c r="M2181" s="56">
        <v>5.7</v>
      </c>
      <c r="N2181" s="56">
        <v>16.7</v>
      </c>
      <c r="O2181" s="56">
        <v>27</v>
      </c>
      <c r="P2181" s="56">
        <v>20.9</v>
      </c>
      <c r="Q2181" s="56">
        <v>21.9</v>
      </c>
      <c r="R2181" s="56">
        <v>28.4</v>
      </c>
      <c r="S2181" s="56">
        <v>28.9</v>
      </c>
    </row>
    <row r="2182" spans="1:19" x14ac:dyDescent="0.2">
      <c r="A2182" s="29">
        <v>801011009</v>
      </c>
      <c r="B2182" s="29" t="s">
        <v>2352</v>
      </c>
      <c r="C2182" s="55">
        <v>2279</v>
      </c>
      <c r="D2182" s="55">
        <v>43</v>
      </c>
      <c r="E2182" s="55">
        <v>162514950</v>
      </c>
      <c r="F2182" s="55">
        <v>65275</v>
      </c>
      <c r="G2182" s="55">
        <v>71310</v>
      </c>
      <c r="H2182" s="57">
        <v>3.95</v>
      </c>
      <c r="I2182" s="57">
        <v>1.65</v>
      </c>
      <c r="J2182" s="57">
        <v>0.42</v>
      </c>
      <c r="K2182" s="57">
        <v>0.18</v>
      </c>
      <c r="L2182" s="69">
        <v>0.39100000000000001</v>
      </c>
      <c r="M2182" s="56">
        <v>4.5</v>
      </c>
      <c r="N2182" s="56">
        <v>15.4</v>
      </c>
      <c r="O2182" s="56">
        <v>25.4</v>
      </c>
      <c r="P2182" s="56">
        <v>18.8</v>
      </c>
      <c r="Q2182" s="56">
        <v>19.7</v>
      </c>
      <c r="R2182" s="56">
        <v>28.2</v>
      </c>
      <c r="S2182" s="56">
        <v>33.299999999999997</v>
      </c>
    </row>
    <row r="2183" spans="1:19" x14ac:dyDescent="0.2">
      <c r="A2183" s="29">
        <v>801011010</v>
      </c>
      <c r="B2183" s="29" t="s">
        <v>2353</v>
      </c>
      <c r="C2183" s="55">
        <v>1391</v>
      </c>
      <c r="D2183" s="55">
        <v>47</v>
      </c>
      <c r="E2183" s="55">
        <v>100629615</v>
      </c>
      <c r="F2183" s="55">
        <v>62694</v>
      </c>
      <c r="G2183" s="55">
        <v>72343</v>
      </c>
      <c r="H2183" s="57">
        <v>3.8</v>
      </c>
      <c r="I2183" s="57">
        <v>1.68</v>
      </c>
      <c r="J2183" s="57">
        <v>0.44</v>
      </c>
      <c r="K2183" s="57">
        <v>0.2</v>
      </c>
      <c r="L2183" s="69">
        <v>0.40100000000000002</v>
      </c>
      <c r="M2183" s="56">
        <v>4.7</v>
      </c>
      <c r="N2183" s="56">
        <v>16.2</v>
      </c>
      <c r="O2183" s="56">
        <v>26.7</v>
      </c>
      <c r="P2183" s="56">
        <v>18.2</v>
      </c>
      <c r="Q2183" s="56">
        <v>22</v>
      </c>
      <c r="R2183" s="56">
        <v>26.8</v>
      </c>
      <c r="S2183" s="56">
        <v>33</v>
      </c>
    </row>
    <row r="2184" spans="1:19" x14ac:dyDescent="0.2">
      <c r="A2184" s="29">
        <v>801011011</v>
      </c>
      <c r="B2184" s="29" t="s">
        <v>2354</v>
      </c>
      <c r="C2184" s="55">
        <v>2226</v>
      </c>
      <c r="D2184" s="55">
        <v>42</v>
      </c>
      <c r="E2184" s="55">
        <v>159832779</v>
      </c>
      <c r="F2184" s="55">
        <v>62091</v>
      </c>
      <c r="G2184" s="55">
        <v>71803</v>
      </c>
      <c r="H2184" s="57">
        <v>3.85</v>
      </c>
      <c r="I2184" s="57">
        <v>1.66</v>
      </c>
      <c r="J2184" s="57">
        <v>0.43</v>
      </c>
      <c r="K2184" s="57">
        <v>0.21</v>
      </c>
      <c r="L2184" s="69">
        <v>0.41</v>
      </c>
      <c r="M2184" s="56">
        <v>6.5</v>
      </c>
      <c r="N2184" s="56">
        <v>17.399999999999999</v>
      </c>
      <c r="O2184" s="56">
        <v>27.9</v>
      </c>
      <c r="P2184" s="56">
        <v>17.7</v>
      </c>
      <c r="Q2184" s="56">
        <v>22.9</v>
      </c>
      <c r="R2184" s="56">
        <v>27.8</v>
      </c>
      <c r="S2184" s="56">
        <v>31.6</v>
      </c>
    </row>
    <row r="2185" spans="1:19" x14ac:dyDescent="0.2">
      <c r="A2185" s="29">
        <v>801011012</v>
      </c>
      <c r="B2185" s="29" t="s">
        <v>2677</v>
      </c>
      <c r="C2185" s="55" t="s">
        <v>2974</v>
      </c>
      <c r="D2185" s="55" t="s">
        <v>2974</v>
      </c>
      <c r="E2185" s="55" t="s">
        <v>2974</v>
      </c>
      <c r="F2185" s="55" t="s">
        <v>2974</v>
      </c>
      <c r="G2185" s="55" t="s">
        <v>2974</v>
      </c>
      <c r="H2185" s="57" t="s">
        <v>2974</v>
      </c>
      <c r="I2185" s="57" t="s">
        <v>2974</v>
      </c>
      <c r="J2185" s="57" t="s">
        <v>2974</v>
      </c>
      <c r="K2185" s="57" t="s">
        <v>2974</v>
      </c>
      <c r="L2185" s="69" t="s">
        <v>2974</v>
      </c>
      <c r="M2185" s="56" t="s">
        <v>2974</v>
      </c>
      <c r="N2185" s="56" t="s">
        <v>2974</v>
      </c>
      <c r="O2185" s="56" t="s">
        <v>2974</v>
      </c>
      <c r="P2185" s="56" t="s">
        <v>2974</v>
      </c>
      <c r="Q2185" s="56" t="s">
        <v>2974</v>
      </c>
      <c r="R2185" s="56" t="s">
        <v>2974</v>
      </c>
      <c r="S2185" s="56" t="s">
        <v>2974</v>
      </c>
    </row>
    <row r="2186" spans="1:19" x14ac:dyDescent="0.2">
      <c r="A2186" s="29">
        <v>801011013</v>
      </c>
      <c r="B2186" s="29" t="s">
        <v>2355</v>
      </c>
      <c r="C2186" s="55">
        <v>2104</v>
      </c>
      <c r="D2186" s="55">
        <v>48</v>
      </c>
      <c r="E2186" s="55">
        <v>167132918</v>
      </c>
      <c r="F2186" s="55">
        <v>62072</v>
      </c>
      <c r="G2186" s="55">
        <v>79436</v>
      </c>
      <c r="H2186" s="57">
        <v>4.6100000000000003</v>
      </c>
      <c r="I2186" s="57">
        <v>1.85</v>
      </c>
      <c r="J2186" s="57">
        <v>0.4</v>
      </c>
      <c r="K2186" s="57">
        <v>0.19</v>
      </c>
      <c r="L2186" s="69">
        <v>0.45600000000000002</v>
      </c>
      <c r="M2186" s="56">
        <v>6.5</v>
      </c>
      <c r="N2186" s="56">
        <v>19.899999999999999</v>
      </c>
      <c r="O2186" s="56">
        <v>31.6</v>
      </c>
      <c r="P2186" s="56">
        <v>19.3</v>
      </c>
      <c r="Q2186" s="56">
        <v>23.1</v>
      </c>
      <c r="R2186" s="56">
        <v>23.3</v>
      </c>
      <c r="S2186" s="56">
        <v>34.299999999999997</v>
      </c>
    </row>
    <row r="2187" spans="1:19" x14ac:dyDescent="0.2">
      <c r="A2187" s="29">
        <v>801011014</v>
      </c>
      <c r="B2187" s="29" t="s">
        <v>2356</v>
      </c>
      <c r="C2187" s="55">
        <v>1926</v>
      </c>
      <c r="D2187" s="55">
        <v>42</v>
      </c>
      <c r="E2187" s="55">
        <v>127337676</v>
      </c>
      <c r="F2187" s="55">
        <v>60568</v>
      </c>
      <c r="G2187" s="55">
        <v>66115</v>
      </c>
      <c r="H2187" s="57">
        <v>3.67</v>
      </c>
      <c r="I2187" s="57">
        <v>1.63</v>
      </c>
      <c r="J2187" s="57">
        <v>0.45</v>
      </c>
      <c r="K2187" s="57">
        <v>0.22</v>
      </c>
      <c r="L2187" s="69">
        <v>0.371</v>
      </c>
      <c r="M2187" s="56">
        <v>3.6</v>
      </c>
      <c r="N2187" s="56">
        <v>13.7</v>
      </c>
      <c r="O2187" s="56">
        <v>23.7</v>
      </c>
      <c r="P2187" s="56">
        <v>18</v>
      </c>
      <c r="Q2187" s="56">
        <v>23.1</v>
      </c>
      <c r="R2187" s="56">
        <v>29.7</v>
      </c>
      <c r="S2187" s="56">
        <v>29.2</v>
      </c>
    </row>
    <row r="2188" spans="1:19" x14ac:dyDescent="0.2">
      <c r="A2188" s="29">
        <v>801011015</v>
      </c>
      <c r="B2188" s="29" t="s">
        <v>2357</v>
      </c>
      <c r="C2188" s="55">
        <v>2983</v>
      </c>
      <c r="D2188" s="55">
        <v>41</v>
      </c>
      <c r="E2188" s="55">
        <v>189634128</v>
      </c>
      <c r="F2188" s="55">
        <v>59700</v>
      </c>
      <c r="G2188" s="55">
        <v>63572</v>
      </c>
      <c r="H2188" s="57">
        <v>3.66</v>
      </c>
      <c r="I2188" s="57">
        <v>1.61</v>
      </c>
      <c r="J2188" s="57">
        <v>0.44</v>
      </c>
      <c r="K2188" s="57">
        <v>0.22</v>
      </c>
      <c r="L2188" s="69">
        <v>0.36799999999999999</v>
      </c>
      <c r="M2188" s="56">
        <v>3.8</v>
      </c>
      <c r="N2188" s="56">
        <v>13.7</v>
      </c>
      <c r="O2188" s="56">
        <v>23.4</v>
      </c>
      <c r="P2188" s="56">
        <v>18.7</v>
      </c>
      <c r="Q2188" s="56">
        <v>24</v>
      </c>
      <c r="R2188" s="56">
        <v>29.6</v>
      </c>
      <c r="S2188" s="56">
        <v>27.7</v>
      </c>
    </row>
    <row r="2189" spans="1:19" x14ac:dyDescent="0.2">
      <c r="A2189" s="29">
        <v>801011016</v>
      </c>
      <c r="B2189" s="29" t="s">
        <v>2358</v>
      </c>
      <c r="C2189" s="55">
        <v>4994</v>
      </c>
      <c r="D2189" s="55">
        <v>43</v>
      </c>
      <c r="E2189" s="55">
        <v>340848799</v>
      </c>
      <c r="F2189" s="55">
        <v>58111</v>
      </c>
      <c r="G2189" s="55">
        <v>68252</v>
      </c>
      <c r="H2189" s="57">
        <v>4.45</v>
      </c>
      <c r="I2189" s="57">
        <v>1.78</v>
      </c>
      <c r="J2189" s="57">
        <v>0.4</v>
      </c>
      <c r="K2189" s="57">
        <v>0.2</v>
      </c>
      <c r="L2189" s="69">
        <v>0.41899999999999998</v>
      </c>
      <c r="M2189" s="56">
        <v>5</v>
      </c>
      <c r="N2189" s="56">
        <v>16.600000000000001</v>
      </c>
      <c r="O2189" s="56">
        <v>27.4</v>
      </c>
      <c r="P2189" s="56">
        <v>20.8</v>
      </c>
      <c r="Q2189" s="56">
        <v>23.4</v>
      </c>
      <c r="R2189" s="56">
        <v>25.1</v>
      </c>
      <c r="S2189" s="56">
        <v>30.7</v>
      </c>
    </row>
    <row r="2190" spans="1:19" x14ac:dyDescent="0.2">
      <c r="A2190" s="29">
        <v>801011017</v>
      </c>
      <c r="B2190" s="29" t="s">
        <v>2359</v>
      </c>
      <c r="C2190" s="55">
        <v>2408</v>
      </c>
      <c r="D2190" s="55">
        <v>42</v>
      </c>
      <c r="E2190" s="55">
        <v>157718692</v>
      </c>
      <c r="F2190" s="55">
        <v>60166</v>
      </c>
      <c r="G2190" s="55">
        <v>65498</v>
      </c>
      <c r="H2190" s="57">
        <v>3.72</v>
      </c>
      <c r="I2190" s="57">
        <v>1.65</v>
      </c>
      <c r="J2190" s="57">
        <v>0.44</v>
      </c>
      <c r="K2190" s="57">
        <v>0.2</v>
      </c>
      <c r="L2190" s="69">
        <v>0.375</v>
      </c>
      <c r="M2190" s="56">
        <v>3.8</v>
      </c>
      <c r="N2190" s="56">
        <v>14</v>
      </c>
      <c r="O2190" s="56">
        <v>24</v>
      </c>
      <c r="P2190" s="56">
        <v>18.2</v>
      </c>
      <c r="Q2190" s="56">
        <v>23.5</v>
      </c>
      <c r="R2190" s="56">
        <v>29.8</v>
      </c>
      <c r="S2190" s="56">
        <v>28.5</v>
      </c>
    </row>
    <row r="2191" spans="1:19" x14ac:dyDescent="0.2">
      <c r="A2191" s="29">
        <v>801011018</v>
      </c>
      <c r="B2191" s="29" t="s">
        <v>2648</v>
      </c>
      <c r="C2191" s="55">
        <v>1525</v>
      </c>
      <c r="D2191" s="55">
        <v>30</v>
      </c>
      <c r="E2191" s="55">
        <v>104977692</v>
      </c>
      <c r="F2191" s="55">
        <v>65253</v>
      </c>
      <c r="G2191" s="55">
        <v>68838</v>
      </c>
      <c r="H2191" s="57">
        <v>3.97</v>
      </c>
      <c r="I2191" s="57">
        <v>1.53</v>
      </c>
      <c r="J2191" s="57">
        <v>0.38</v>
      </c>
      <c r="K2191" s="57">
        <v>0.2</v>
      </c>
      <c r="L2191" s="69">
        <v>0.39300000000000002</v>
      </c>
      <c r="M2191" s="56">
        <v>4.9000000000000004</v>
      </c>
      <c r="N2191" s="56">
        <v>15.9</v>
      </c>
      <c r="O2191" s="56">
        <v>25.9</v>
      </c>
      <c r="P2191" s="56">
        <v>19.899999999999999</v>
      </c>
      <c r="Q2191" s="56">
        <v>19.8</v>
      </c>
      <c r="R2191" s="56">
        <v>30.1</v>
      </c>
      <c r="S2191" s="56">
        <v>30.3</v>
      </c>
    </row>
    <row r="2192" spans="1:19" x14ac:dyDescent="0.2">
      <c r="A2192" s="29">
        <v>801011019</v>
      </c>
      <c r="B2192" s="29" t="s">
        <v>2360</v>
      </c>
      <c r="C2192" s="55">
        <v>4455</v>
      </c>
      <c r="D2192" s="55">
        <v>38</v>
      </c>
      <c r="E2192" s="55">
        <v>308551830</v>
      </c>
      <c r="F2192" s="55">
        <v>66406</v>
      </c>
      <c r="G2192" s="55">
        <v>69260</v>
      </c>
      <c r="H2192" s="57">
        <v>3.22</v>
      </c>
      <c r="I2192" s="57">
        <v>1.52</v>
      </c>
      <c r="J2192" s="57">
        <v>0.47</v>
      </c>
      <c r="K2192" s="57">
        <v>0.24</v>
      </c>
      <c r="L2192" s="69">
        <v>0.34799999999999998</v>
      </c>
      <c r="M2192" s="56">
        <v>3.8</v>
      </c>
      <c r="N2192" s="56">
        <v>13.5</v>
      </c>
      <c r="O2192" s="56">
        <v>23</v>
      </c>
      <c r="P2192" s="56">
        <v>15.3</v>
      </c>
      <c r="Q2192" s="56">
        <v>20.399999999999999</v>
      </c>
      <c r="R2192" s="56">
        <v>33.1</v>
      </c>
      <c r="S2192" s="56">
        <v>31.1</v>
      </c>
    </row>
    <row r="2193" spans="1:19" x14ac:dyDescent="0.2">
      <c r="A2193" s="29">
        <v>801011020</v>
      </c>
      <c r="B2193" s="29" t="s">
        <v>2361</v>
      </c>
      <c r="C2193" s="55">
        <v>1832</v>
      </c>
      <c r="D2193" s="55">
        <v>42</v>
      </c>
      <c r="E2193" s="55">
        <v>127897678</v>
      </c>
      <c r="F2193" s="55">
        <v>58363</v>
      </c>
      <c r="G2193" s="55">
        <v>69813</v>
      </c>
      <c r="H2193" s="57">
        <v>4.74</v>
      </c>
      <c r="I2193" s="57">
        <v>1.84</v>
      </c>
      <c r="J2193" s="57">
        <v>0.39</v>
      </c>
      <c r="K2193" s="57">
        <v>0.18</v>
      </c>
      <c r="L2193" s="69">
        <v>0.434</v>
      </c>
      <c r="M2193" s="56">
        <v>5.3</v>
      </c>
      <c r="N2193" s="56">
        <v>17.3</v>
      </c>
      <c r="O2193" s="56">
        <v>28.2</v>
      </c>
      <c r="P2193" s="56">
        <v>21.6</v>
      </c>
      <c r="Q2193" s="56">
        <v>23.2</v>
      </c>
      <c r="R2193" s="56">
        <v>23.7</v>
      </c>
      <c r="S2193" s="56">
        <v>31.5</v>
      </c>
    </row>
    <row r="2194" spans="1:19" x14ac:dyDescent="0.2">
      <c r="A2194" s="29">
        <v>801011021</v>
      </c>
      <c r="B2194" s="29" t="s">
        <v>2362</v>
      </c>
      <c r="C2194" s="55">
        <v>1913</v>
      </c>
      <c r="D2194" s="55">
        <v>47</v>
      </c>
      <c r="E2194" s="55">
        <v>140160099</v>
      </c>
      <c r="F2194" s="55">
        <v>61829</v>
      </c>
      <c r="G2194" s="55">
        <v>73267</v>
      </c>
      <c r="H2194" s="57">
        <v>4.57</v>
      </c>
      <c r="I2194" s="57">
        <v>1.78</v>
      </c>
      <c r="J2194" s="57">
        <v>0.39</v>
      </c>
      <c r="K2194" s="57">
        <v>0.2</v>
      </c>
      <c r="L2194" s="69">
        <v>0.437</v>
      </c>
      <c r="M2194" s="56">
        <v>6.1</v>
      </c>
      <c r="N2194" s="56">
        <v>18.100000000000001</v>
      </c>
      <c r="O2194" s="56">
        <v>29</v>
      </c>
      <c r="P2194" s="56">
        <v>20.3</v>
      </c>
      <c r="Q2194" s="56">
        <v>22.9</v>
      </c>
      <c r="R2194" s="56">
        <v>23.7</v>
      </c>
      <c r="S2194" s="56">
        <v>33.1</v>
      </c>
    </row>
    <row r="2195" spans="1:19" x14ac:dyDescent="0.2">
      <c r="A2195" s="29">
        <v>801011022</v>
      </c>
      <c r="B2195" s="29" t="s">
        <v>2363</v>
      </c>
      <c r="C2195" s="55">
        <v>2034</v>
      </c>
      <c r="D2195" s="55">
        <v>45</v>
      </c>
      <c r="E2195" s="55">
        <v>142396344</v>
      </c>
      <c r="F2195" s="55">
        <v>61313</v>
      </c>
      <c r="G2195" s="55">
        <v>70008</v>
      </c>
      <c r="H2195" s="57">
        <v>4.33</v>
      </c>
      <c r="I2195" s="57">
        <v>1.72</v>
      </c>
      <c r="J2195" s="57">
        <v>0.4</v>
      </c>
      <c r="K2195" s="57">
        <v>0.19</v>
      </c>
      <c r="L2195" s="69">
        <v>0.41499999999999998</v>
      </c>
      <c r="M2195" s="56">
        <v>4.9000000000000004</v>
      </c>
      <c r="N2195" s="56">
        <v>16.2</v>
      </c>
      <c r="O2195" s="56">
        <v>27</v>
      </c>
      <c r="P2195" s="56">
        <v>19.7</v>
      </c>
      <c r="Q2195" s="56">
        <v>22.2</v>
      </c>
      <c r="R2195" s="56">
        <v>26.7</v>
      </c>
      <c r="S2195" s="56">
        <v>31.4</v>
      </c>
    </row>
    <row r="2196" spans="1:19" x14ac:dyDescent="0.2">
      <c r="A2196" s="29">
        <v>801011023</v>
      </c>
      <c r="B2196" s="29" t="s">
        <v>2364</v>
      </c>
      <c r="C2196" s="55">
        <v>1806</v>
      </c>
      <c r="D2196" s="55">
        <v>41</v>
      </c>
      <c r="E2196" s="55">
        <v>111181168</v>
      </c>
      <c r="F2196" s="55">
        <v>54782</v>
      </c>
      <c r="G2196" s="55">
        <v>61562</v>
      </c>
      <c r="H2196" s="57">
        <v>4.54</v>
      </c>
      <c r="I2196" s="57">
        <v>1.74</v>
      </c>
      <c r="J2196" s="57">
        <v>0.38</v>
      </c>
      <c r="K2196" s="57">
        <v>0.16</v>
      </c>
      <c r="L2196" s="69">
        <v>0.41599999999999998</v>
      </c>
      <c r="M2196" s="56">
        <v>4.5</v>
      </c>
      <c r="N2196" s="56">
        <v>15.8</v>
      </c>
      <c r="O2196" s="56">
        <v>26.4</v>
      </c>
      <c r="P2196" s="56">
        <v>23.5</v>
      </c>
      <c r="Q2196" s="56">
        <v>23.7</v>
      </c>
      <c r="R2196" s="56">
        <v>26.9</v>
      </c>
      <c r="S2196" s="56">
        <v>26</v>
      </c>
    </row>
    <row r="2197" spans="1:19" x14ac:dyDescent="0.2">
      <c r="A2197" s="29">
        <v>801011024</v>
      </c>
      <c r="B2197" s="29" t="s">
        <v>2365</v>
      </c>
      <c r="C2197" s="55">
        <v>1884</v>
      </c>
      <c r="D2197" s="55">
        <v>40</v>
      </c>
      <c r="E2197" s="55">
        <v>121928588</v>
      </c>
      <c r="F2197" s="55">
        <v>57988</v>
      </c>
      <c r="G2197" s="55">
        <v>64718</v>
      </c>
      <c r="H2197" s="57">
        <v>4.0199999999999996</v>
      </c>
      <c r="I2197" s="57">
        <v>1.71</v>
      </c>
      <c r="J2197" s="57">
        <v>0.43</v>
      </c>
      <c r="K2197" s="57">
        <v>0.2</v>
      </c>
      <c r="L2197" s="69">
        <v>0.38300000000000001</v>
      </c>
      <c r="M2197" s="56">
        <v>3.8</v>
      </c>
      <c r="N2197" s="56">
        <v>14.1</v>
      </c>
      <c r="O2197" s="56">
        <v>24.3</v>
      </c>
      <c r="P2197" s="56">
        <v>19.600000000000001</v>
      </c>
      <c r="Q2197" s="56">
        <v>24</v>
      </c>
      <c r="R2197" s="56">
        <v>27.9</v>
      </c>
      <c r="S2197" s="56">
        <v>28.5</v>
      </c>
    </row>
    <row r="2198" spans="1:19" x14ac:dyDescent="0.2">
      <c r="A2198" s="29">
        <v>801011025</v>
      </c>
      <c r="B2198" s="29" t="s">
        <v>2366</v>
      </c>
      <c r="C2198" s="55">
        <v>1612</v>
      </c>
      <c r="D2198" s="55">
        <v>43</v>
      </c>
      <c r="E2198" s="55">
        <v>110241086</v>
      </c>
      <c r="F2198" s="55">
        <v>63501</v>
      </c>
      <c r="G2198" s="55">
        <v>68388</v>
      </c>
      <c r="H2198" s="57">
        <v>3.73</v>
      </c>
      <c r="I2198" s="57">
        <v>1.59</v>
      </c>
      <c r="J2198" s="57">
        <v>0.43</v>
      </c>
      <c r="K2198" s="57">
        <v>0.21</v>
      </c>
      <c r="L2198" s="69">
        <v>0.38100000000000001</v>
      </c>
      <c r="M2198" s="56">
        <v>4.2</v>
      </c>
      <c r="N2198" s="56">
        <v>14.9</v>
      </c>
      <c r="O2198" s="56">
        <v>25</v>
      </c>
      <c r="P2198" s="56">
        <v>18</v>
      </c>
      <c r="Q2198" s="56">
        <v>22</v>
      </c>
      <c r="R2198" s="56">
        <v>29.8</v>
      </c>
      <c r="S2198" s="56">
        <v>30.2</v>
      </c>
    </row>
    <row r="2199" spans="1:19" x14ac:dyDescent="0.2">
      <c r="A2199" s="29">
        <v>801011026</v>
      </c>
      <c r="B2199" s="29" t="s">
        <v>2367</v>
      </c>
      <c r="C2199" s="55">
        <v>1851</v>
      </c>
      <c r="D2199" s="55">
        <v>48</v>
      </c>
      <c r="E2199" s="55">
        <v>155131369</v>
      </c>
      <c r="F2199" s="55">
        <v>68923</v>
      </c>
      <c r="G2199" s="55">
        <v>83809</v>
      </c>
      <c r="H2199" s="57">
        <v>4.87</v>
      </c>
      <c r="I2199" s="57">
        <v>1.85</v>
      </c>
      <c r="J2199" s="57">
        <v>0.38</v>
      </c>
      <c r="K2199" s="57">
        <v>0.18</v>
      </c>
      <c r="L2199" s="69">
        <v>0.44400000000000001</v>
      </c>
      <c r="M2199" s="56">
        <v>6</v>
      </c>
      <c r="N2199" s="56">
        <v>18.399999999999999</v>
      </c>
      <c r="O2199" s="56">
        <v>29.7</v>
      </c>
      <c r="P2199" s="56">
        <v>18.600000000000001</v>
      </c>
      <c r="Q2199" s="56">
        <v>19.399999999999999</v>
      </c>
      <c r="R2199" s="56">
        <v>22.6</v>
      </c>
      <c r="S2199" s="56">
        <v>39.5</v>
      </c>
    </row>
    <row r="2200" spans="1:19" x14ac:dyDescent="0.2">
      <c r="A2200" s="29">
        <v>801011111</v>
      </c>
      <c r="B2200" s="29" t="s">
        <v>2618</v>
      </c>
      <c r="C2200" s="55">
        <v>6</v>
      </c>
      <c r="D2200" s="55">
        <v>31</v>
      </c>
      <c r="E2200" s="55">
        <v>712145</v>
      </c>
      <c r="F2200" s="55">
        <v>171110</v>
      </c>
      <c r="G2200" s="55">
        <v>118691</v>
      </c>
      <c r="H2200" s="57" t="s">
        <v>2974</v>
      </c>
      <c r="I2200" s="57" t="s">
        <v>2974</v>
      </c>
      <c r="J2200" s="57" t="s">
        <v>2974</v>
      </c>
      <c r="K2200" s="57" t="s">
        <v>2974</v>
      </c>
      <c r="L2200" s="69" t="s">
        <v>2974</v>
      </c>
      <c r="M2200" s="56" t="s">
        <v>2974</v>
      </c>
      <c r="N2200" s="56" t="s">
        <v>2974</v>
      </c>
      <c r="O2200" s="56" t="s">
        <v>2974</v>
      </c>
      <c r="P2200" s="56" t="s">
        <v>2974</v>
      </c>
      <c r="Q2200" s="56" t="s">
        <v>2974</v>
      </c>
      <c r="R2200" s="56" t="s">
        <v>2974</v>
      </c>
      <c r="S2200" s="56" t="s">
        <v>2974</v>
      </c>
    </row>
    <row r="2201" spans="1:19" x14ac:dyDescent="0.2">
      <c r="A2201" s="29">
        <v>801011112</v>
      </c>
      <c r="B2201" s="29" t="s">
        <v>2619</v>
      </c>
      <c r="C2201" s="55">
        <v>10</v>
      </c>
      <c r="D2201" s="55">
        <v>43</v>
      </c>
      <c r="E2201" s="55">
        <v>600718</v>
      </c>
      <c r="F2201" s="55">
        <v>62600</v>
      </c>
      <c r="G2201" s="55">
        <v>60072</v>
      </c>
      <c r="H2201" s="57" t="s">
        <v>2974</v>
      </c>
      <c r="I2201" s="57" t="s">
        <v>2974</v>
      </c>
      <c r="J2201" s="57" t="s">
        <v>2974</v>
      </c>
      <c r="K2201" s="57" t="s">
        <v>2974</v>
      </c>
      <c r="L2201" s="69" t="s">
        <v>2974</v>
      </c>
      <c r="M2201" s="56" t="s">
        <v>2974</v>
      </c>
      <c r="N2201" s="56" t="s">
        <v>2974</v>
      </c>
      <c r="O2201" s="56" t="s">
        <v>2974</v>
      </c>
      <c r="P2201" s="56" t="s">
        <v>2974</v>
      </c>
      <c r="Q2201" s="56" t="s">
        <v>2974</v>
      </c>
      <c r="R2201" s="56" t="s">
        <v>2974</v>
      </c>
      <c r="S2201" s="56" t="s">
        <v>2974</v>
      </c>
    </row>
    <row r="2202" spans="1:19" x14ac:dyDescent="0.2">
      <c r="A2202" s="29">
        <v>801031031</v>
      </c>
      <c r="B2202" s="29" t="s">
        <v>997</v>
      </c>
      <c r="C2202" s="55">
        <v>18</v>
      </c>
      <c r="D2202" s="55">
        <v>43</v>
      </c>
      <c r="E2202" s="55">
        <v>1556130</v>
      </c>
      <c r="F2202" s="55">
        <v>49896</v>
      </c>
      <c r="G2202" s="55">
        <v>86452</v>
      </c>
      <c r="H2202" s="57" t="s">
        <v>2974</v>
      </c>
      <c r="I2202" s="57" t="s">
        <v>2974</v>
      </c>
      <c r="J2202" s="57" t="s">
        <v>2974</v>
      </c>
      <c r="K2202" s="57" t="s">
        <v>2974</v>
      </c>
      <c r="L2202" s="69" t="s">
        <v>2974</v>
      </c>
      <c r="M2202" s="56" t="s">
        <v>2974</v>
      </c>
      <c r="N2202" s="56" t="s">
        <v>2974</v>
      </c>
      <c r="O2202" s="56" t="s">
        <v>2974</v>
      </c>
      <c r="P2202" s="56" t="s">
        <v>2974</v>
      </c>
      <c r="Q2202" s="56" t="s">
        <v>2974</v>
      </c>
      <c r="R2202" s="56" t="s">
        <v>2974</v>
      </c>
      <c r="S2202" s="56" t="s">
        <v>2974</v>
      </c>
    </row>
    <row r="2203" spans="1:19" x14ac:dyDescent="0.2">
      <c r="A2203" s="29">
        <v>801031032</v>
      </c>
      <c r="B2203" s="29" t="s">
        <v>2371</v>
      </c>
      <c r="C2203" s="55">
        <v>15</v>
      </c>
      <c r="D2203" s="55">
        <v>45</v>
      </c>
      <c r="E2203" s="55">
        <v>1738802</v>
      </c>
      <c r="F2203" s="55">
        <v>85258</v>
      </c>
      <c r="G2203" s="55">
        <v>115920</v>
      </c>
      <c r="H2203" s="57" t="s">
        <v>2974</v>
      </c>
      <c r="I2203" s="57" t="s">
        <v>2974</v>
      </c>
      <c r="J2203" s="57" t="s">
        <v>2974</v>
      </c>
      <c r="K2203" s="57" t="s">
        <v>2974</v>
      </c>
      <c r="L2203" s="69" t="s">
        <v>2974</v>
      </c>
      <c r="M2203" s="56" t="s">
        <v>2974</v>
      </c>
      <c r="N2203" s="56" t="s">
        <v>2974</v>
      </c>
      <c r="O2203" s="56" t="s">
        <v>2974</v>
      </c>
      <c r="P2203" s="56" t="s">
        <v>2974</v>
      </c>
      <c r="Q2203" s="56" t="s">
        <v>2974</v>
      </c>
      <c r="R2203" s="56" t="s">
        <v>2974</v>
      </c>
      <c r="S2203" s="56" t="s">
        <v>2974</v>
      </c>
    </row>
    <row r="2204" spans="1:19" x14ac:dyDescent="0.2">
      <c r="A2204" s="29">
        <v>801031113</v>
      </c>
      <c r="B2204" s="29" t="s">
        <v>2620</v>
      </c>
      <c r="C2204" s="55">
        <v>430</v>
      </c>
      <c r="D2204" s="55">
        <v>46</v>
      </c>
      <c r="E2204" s="55">
        <v>22555129</v>
      </c>
      <c r="F2204" s="55">
        <v>49149</v>
      </c>
      <c r="G2204" s="55">
        <v>52454</v>
      </c>
      <c r="H2204" s="57">
        <v>5.03</v>
      </c>
      <c r="I2204" s="57">
        <v>1.7</v>
      </c>
      <c r="J2204" s="57">
        <v>0.34</v>
      </c>
      <c r="K2204" s="57">
        <v>0.13</v>
      </c>
      <c r="L2204" s="69">
        <v>0.47699999999999998</v>
      </c>
      <c r="M2204" s="56" t="s">
        <v>2974</v>
      </c>
      <c r="N2204" s="56">
        <v>16.600000000000001</v>
      </c>
      <c r="O2204" s="56">
        <v>27.9</v>
      </c>
      <c r="P2204" s="56">
        <v>26.6</v>
      </c>
      <c r="Q2204" s="56">
        <v>26.2</v>
      </c>
      <c r="R2204" s="56">
        <v>28</v>
      </c>
      <c r="S2204" s="56">
        <v>19.2</v>
      </c>
    </row>
    <row r="2205" spans="1:19" x14ac:dyDescent="0.2">
      <c r="A2205" s="29">
        <v>801031114</v>
      </c>
      <c r="B2205" s="29" t="s">
        <v>2621</v>
      </c>
      <c r="C2205" s="55">
        <v>65</v>
      </c>
      <c r="D2205" s="55">
        <v>41</v>
      </c>
      <c r="E2205" s="55">
        <v>4734541</v>
      </c>
      <c r="F2205" s="55">
        <v>74961</v>
      </c>
      <c r="G2205" s="55">
        <v>72839</v>
      </c>
      <c r="H2205" s="57" t="s">
        <v>2974</v>
      </c>
      <c r="I2205" s="57" t="s">
        <v>2974</v>
      </c>
      <c r="J2205" s="57" t="s">
        <v>2974</v>
      </c>
      <c r="K2205" s="57" t="s">
        <v>2974</v>
      </c>
      <c r="L2205" s="69" t="s">
        <v>2974</v>
      </c>
      <c r="M2205" s="56" t="s">
        <v>2974</v>
      </c>
      <c r="N2205" s="56" t="s">
        <v>2974</v>
      </c>
      <c r="O2205" s="56" t="s">
        <v>2974</v>
      </c>
      <c r="P2205" s="56">
        <v>13.2</v>
      </c>
      <c r="Q2205" s="56">
        <v>20.6</v>
      </c>
      <c r="R2205" s="56">
        <v>33.799999999999997</v>
      </c>
      <c r="S2205" s="56">
        <v>32.4</v>
      </c>
    </row>
    <row r="2206" spans="1:19" x14ac:dyDescent="0.2">
      <c r="A2206" s="29">
        <v>801031115</v>
      </c>
      <c r="B2206" s="29" t="s">
        <v>2372</v>
      </c>
      <c r="C2206" s="55">
        <v>142</v>
      </c>
      <c r="D2206" s="55">
        <v>48</v>
      </c>
      <c r="E2206" s="55">
        <v>11352041</v>
      </c>
      <c r="F2206" s="55">
        <v>69472</v>
      </c>
      <c r="G2206" s="55">
        <v>79944</v>
      </c>
      <c r="H2206" s="57" t="s">
        <v>2974</v>
      </c>
      <c r="I2206" s="57" t="s">
        <v>2974</v>
      </c>
      <c r="J2206" s="57" t="s">
        <v>2974</v>
      </c>
      <c r="K2206" s="57" t="s">
        <v>2974</v>
      </c>
      <c r="L2206" s="69">
        <v>0.443</v>
      </c>
      <c r="M2206" s="56" t="s">
        <v>2974</v>
      </c>
      <c r="N2206" s="56">
        <v>16.600000000000001</v>
      </c>
      <c r="O2206" s="56">
        <v>28.6</v>
      </c>
      <c r="P2206" s="56">
        <v>21.3</v>
      </c>
      <c r="Q2206" s="56">
        <v>17.7</v>
      </c>
      <c r="R2206" s="56">
        <v>20.6</v>
      </c>
      <c r="S2206" s="56">
        <v>40.4</v>
      </c>
    </row>
    <row r="2207" spans="1:19" x14ac:dyDescent="0.2">
      <c r="A2207" s="29">
        <v>801041034</v>
      </c>
      <c r="B2207" s="29" t="s">
        <v>2374</v>
      </c>
      <c r="C2207" s="55">
        <v>3729</v>
      </c>
      <c r="D2207" s="55">
        <v>42</v>
      </c>
      <c r="E2207" s="55">
        <v>280389725</v>
      </c>
      <c r="F2207" s="55">
        <v>68625</v>
      </c>
      <c r="G2207" s="55">
        <v>75192</v>
      </c>
      <c r="H2207" s="57">
        <v>4.0199999999999996</v>
      </c>
      <c r="I2207" s="57">
        <v>1.62</v>
      </c>
      <c r="J2207" s="57">
        <v>0.4</v>
      </c>
      <c r="K2207" s="57">
        <v>0.18</v>
      </c>
      <c r="L2207" s="69">
        <v>0.39300000000000002</v>
      </c>
      <c r="M2207" s="56">
        <v>4.5999999999999996</v>
      </c>
      <c r="N2207" s="56">
        <v>15.3</v>
      </c>
      <c r="O2207" s="56">
        <v>25.5</v>
      </c>
      <c r="P2207" s="56">
        <v>18.2</v>
      </c>
      <c r="Q2207" s="56">
        <v>18.3</v>
      </c>
      <c r="R2207" s="56">
        <v>25.7</v>
      </c>
      <c r="S2207" s="56">
        <v>37.799999999999997</v>
      </c>
    </row>
    <row r="2208" spans="1:19" x14ac:dyDescent="0.2">
      <c r="A2208" s="29">
        <v>801041035</v>
      </c>
      <c r="B2208" s="29" t="s">
        <v>2375</v>
      </c>
      <c r="C2208" s="55">
        <v>4077</v>
      </c>
      <c r="D2208" s="55">
        <v>38</v>
      </c>
      <c r="E2208" s="55">
        <v>298076101</v>
      </c>
      <c r="F2208" s="55">
        <v>66750</v>
      </c>
      <c r="G2208" s="55">
        <v>73112</v>
      </c>
      <c r="H2208" s="57">
        <v>3.51</v>
      </c>
      <c r="I2208" s="57">
        <v>1.62</v>
      </c>
      <c r="J2208" s="57">
        <v>0.46</v>
      </c>
      <c r="K2208" s="57">
        <v>0.25</v>
      </c>
      <c r="L2208" s="69">
        <v>0.374</v>
      </c>
      <c r="M2208" s="56">
        <v>4.3</v>
      </c>
      <c r="N2208" s="56">
        <v>14.8</v>
      </c>
      <c r="O2208" s="56">
        <v>24.9</v>
      </c>
      <c r="P2208" s="56">
        <v>16.2</v>
      </c>
      <c r="Q2208" s="56">
        <v>20.2</v>
      </c>
      <c r="R2208" s="56">
        <v>29.5</v>
      </c>
      <c r="S2208" s="56">
        <v>34</v>
      </c>
    </row>
    <row r="2209" spans="1:19" x14ac:dyDescent="0.2">
      <c r="A2209" s="29">
        <v>801041036</v>
      </c>
      <c r="B2209" s="29" t="s">
        <v>2376</v>
      </c>
      <c r="C2209" s="55">
        <v>4022</v>
      </c>
      <c r="D2209" s="55">
        <v>36</v>
      </c>
      <c r="E2209" s="55">
        <v>310595324</v>
      </c>
      <c r="F2209" s="55">
        <v>72609</v>
      </c>
      <c r="G2209" s="55">
        <v>77224</v>
      </c>
      <c r="H2209" s="57">
        <v>3.11</v>
      </c>
      <c r="I2209" s="57">
        <v>1.53</v>
      </c>
      <c r="J2209" s="57">
        <v>0.49</v>
      </c>
      <c r="K2209" s="57">
        <v>0.26</v>
      </c>
      <c r="L2209" s="69">
        <v>0.35599999999999998</v>
      </c>
      <c r="M2209" s="56">
        <v>4.4000000000000004</v>
      </c>
      <c r="N2209" s="56">
        <v>14.3</v>
      </c>
      <c r="O2209" s="56">
        <v>23.9</v>
      </c>
      <c r="P2209" s="56">
        <v>13.7</v>
      </c>
      <c r="Q2209" s="56">
        <v>18.8</v>
      </c>
      <c r="R2209" s="56">
        <v>29.8</v>
      </c>
      <c r="S2209" s="56">
        <v>37.700000000000003</v>
      </c>
    </row>
    <row r="2210" spans="1:19" x14ac:dyDescent="0.2">
      <c r="A2210" s="29">
        <v>801041037</v>
      </c>
      <c r="B2210" s="29" t="s">
        <v>2377</v>
      </c>
      <c r="C2210" s="55">
        <v>3049</v>
      </c>
      <c r="D2210" s="55">
        <v>37</v>
      </c>
      <c r="E2210" s="55">
        <v>249692987</v>
      </c>
      <c r="F2210" s="55">
        <v>74155</v>
      </c>
      <c r="G2210" s="55">
        <v>81893</v>
      </c>
      <c r="H2210" s="57">
        <v>3.47</v>
      </c>
      <c r="I2210" s="57">
        <v>1.58</v>
      </c>
      <c r="J2210" s="57">
        <v>0.46</v>
      </c>
      <c r="K2210" s="57">
        <v>0.21</v>
      </c>
      <c r="L2210" s="69">
        <v>0.38600000000000001</v>
      </c>
      <c r="M2210" s="56">
        <v>4.9000000000000004</v>
      </c>
      <c r="N2210" s="56">
        <v>15.8</v>
      </c>
      <c r="O2210" s="56">
        <v>26</v>
      </c>
      <c r="P2210" s="56">
        <v>15.4</v>
      </c>
      <c r="Q2210" s="56">
        <v>16.899999999999999</v>
      </c>
      <c r="R2210" s="56">
        <v>27.3</v>
      </c>
      <c r="S2210" s="56">
        <v>40.4</v>
      </c>
    </row>
    <row r="2211" spans="1:19" x14ac:dyDescent="0.2">
      <c r="A2211" s="29">
        <v>801041038</v>
      </c>
      <c r="B2211" s="29" t="s">
        <v>2378</v>
      </c>
      <c r="C2211" s="55">
        <v>2709</v>
      </c>
      <c r="D2211" s="55">
        <v>41</v>
      </c>
      <c r="E2211" s="55">
        <v>239215782</v>
      </c>
      <c r="F2211" s="55">
        <v>81098</v>
      </c>
      <c r="G2211" s="55">
        <v>88304</v>
      </c>
      <c r="H2211" s="57">
        <v>3.66</v>
      </c>
      <c r="I2211" s="57">
        <v>1.58</v>
      </c>
      <c r="J2211" s="57">
        <v>0.43</v>
      </c>
      <c r="K2211" s="57">
        <v>0.21</v>
      </c>
      <c r="L2211" s="69">
        <v>0.38600000000000001</v>
      </c>
      <c r="M2211" s="56">
        <v>4.7</v>
      </c>
      <c r="N2211" s="56">
        <v>15.4</v>
      </c>
      <c r="O2211" s="56">
        <v>25.6</v>
      </c>
      <c r="P2211" s="56">
        <v>14.6</v>
      </c>
      <c r="Q2211" s="56">
        <v>15.6</v>
      </c>
      <c r="R2211" s="56">
        <v>22.8</v>
      </c>
      <c r="S2211" s="56">
        <v>47</v>
      </c>
    </row>
    <row r="2212" spans="1:19" x14ac:dyDescent="0.2">
      <c r="A2212" s="29">
        <v>801041039</v>
      </c>
      <c r="B2212" s="29" t="s">
        <v>2379</v>
      </c>
      <c r="C2212" s="55">
        <v>4741</v>
      </c>
      <c r="D2212" s="55">
        <v>35</v>
      </c>
      <c r="E2212" s="55">
        <v>324388261</v>
      </c>
      <c r="F2212" s="55">
        <v>61626</v>
      </c>
      <c r="G2212" s="55">
        <v>68422</v>
      </c>
      <c r="H2212" s="57">
        <v>4.18</v>
      </c>
      <c r="I2212" s="57">
        <v>1.67</v>
      </c>
      <c r="J2212" s="57">
        <v>0.4</v>
      </c>
      <c r="K2212" s="57">
        <v>0.2</v>
      </c>
      <c r="L2212" s="69">
        <v>0.40100000000000002</v>
      </c>
      <c r="M2212" s="56">
        <v>4.8</v>
      </c>
      <c r="N2212" s="56">
        <v>15.6</v>
      </c>
      <c r="O2212" s="56">
        <v>26</v>
      </c>
      <c r="P2212" s="56">
        <v>19.899999999999999</v>
      </c>
      <c r="Q2212" s="56">
        <v>21.4</v>
      </c>
      <c r="R2212" s="56">
        <v>27.6</v>
      </c>
      <c r="S2212" s="56">
        <v>31.1</v>
      </c>
    </row>
    <row r="2213" spans="1:19" x14ac:dyDescent="0.2">
      <c r="A2213" s="29">
        <v>801041040</v>
      </c>
      <c r="B2213" s="29" t="s">
        <v>2373</v>
      </c>
      <c r="C2213" s="55">
        <v>4774</v>
      </c>
      <c r="D2213" s="55">
        <v>35</v>
      </c>
      <c r="E2213" s="55">
        <v>299272536</v>
      </c>
      <c r="F2213" s="55">
        <v>54380</v>
      </c>
      <c r="G2213" s="55">
        <v>62688</v>
      </c>
      <c r="H2213" s="57">
        <v>4.5599999999999996</v>
      </c>
      <c r="I2213" s="57">
        <v>1.77</v>
      </c>
      <c r="J2213" s="57">
        <v>0.39</v>
      </c>
      <c r="K2213" s="57">
        <v>0.19</v>
      </c>
      <c r="L2213" s="69">
        <v>0.41899999999999998</v>
      </c>
      <c r="M2213" s="56">
        <v>4.5999999999999996</v>
      </c>
      <c r="N2213" s="56">
        <v>16.2</v>
      </c>
      <c r="O2213" s="56">
        <v>27.1</v>
      </c>
      <c r="P2213" s="56">
        <v>23.4</v>
      </c>
      <c r="Q2213" s="56">
        <v>24.2</v>
      </c>
      <c r="R2213" s="56">
        <v>25.9</v>
      </c>
      <c r="S2213" s="56">
        <v>26.5</v>
      </c>
    </row>
    <row r="2214" spans="1:19" x14ac:dyDescent="0.2">
      <c r="A2214" s="29">
        <v>801041043</v>
      </c>
      <c r="B2214" s="29" t="s">
        <v>2380</v>
      </c>
      <c r="C2214" s="55">
        <v>255</v>
      </c>
      <c r="D2214" s="55">
        <v>50</v>
      </c>
      <c r="E2214" s="55">
        <v>24894544</v>
      </c>
      <c r="F2214" s="55">
        <v>64135</v>
      </c>
      <c r="G2214" s="55">
        <v>97626</v>
      </c>
      <c r="H2214" s="57">
        <v>6.13</v>
      </c>
      <c r="I2214" s="57">
        <v>2.2400000000000002</v>
      </c>
      <c r="J2214" s="57">
        <v>0.37</v>
      </c>
      <c r="K2214" s="57">
        <v>0.12</v>
      </c>
      <c r="L2214" s="69">
        <v>0.52200000000000002</v>
      </c>
      <c r="M2214" s="56" t="s">
        <v>2974</v>
      </c>
      <c r="N2214" s="56">
        <v>25</v>
      </c>
      <c r="O2214" s="56">
        <v>36.6</v>
      </c>
      <c r="P2214" s="56">
        <v>20.6</v>
      </c>
      <c r="Q2214" s="56">
        <v>21</v>
      </c>
      <c r="R2214" s="56">
        <v>17.100000000000001</v>
      </c>
      <c r="S2214" s="56">
        <v>41.3</v>
      </c>
    </row>
    <row r="2215" spans="1:19" x14ac:dyDescent="0.2">
      <c r="A2215" s="29">
        <v>801041044</v>
      </c>
      <c r="B2215" s="29" t="s">
        <v>2381</v>
      </c>
      <c r="C2215" s="55">
        <v>5286</v>
      </c>
      <c r="D2215" s="55">
        <v>36</v>
      </c>
      <c r="E2215" s="55">
        <v>385700725</v>
      </c>
      <c r="F2215" s="55">
        <v>65766</v>
      </c>
      <c r="G2215" s="55">
        <v>72966</v>
      </c>
      <c r="H2215" s="57">
        <v>4.07</v>
      </c>
      <c r="I2215" s="57">
        <v>1.67</v>
      </c>
      <c r="J2215" s="57">
        <v>0.41</v>
      </c>
      <c r="K2215" s="57">
        <v>0.2</v>
      </c>
      <c r="L2215" s="69">
        <v>0.39500000000000002</v>
      </c>
      <c r="M2215" s="56">
        <v>4.4000000000000004</v>
      </c>
      <c r="N2215" s="56">
        <v>15.3</v>
      </c>
      <c r="O2215" s="56">
        <v>25.6</v>
      </c>
      <c r="P2215" s="56">
        <v>18.399999999999999</v>
      </c>
      <c r="Q2215" s="56">
        <v>19.8</v>
      </c>
      <c r="R2215" s="56">
        <v>27</v>
      </c>
      <c r="S2215" s="56">
        <v>34.9</v>
      </c>
    </row>
    <row r="2216" spans="1:19" x14ac:dyDescent="0.2">
      <c r="A2216" s="29">
        <v>801041045</v>
      </c>
      <c r="B2216" s="29" t="s">
        <v>2382</v>
      </c>
      <c r="C2216" s="55">
        <v>44</v>
      </c>
      <c r="D2216" s="55">
        <v>48</v>
      </c>
      <c r="E2216" s="55">
        <v>3734737</v>
      </c>
      <c r="F2216" s="55">
        <v>63640</v>
      </c>
      <c r="G2216" s="55">
        <v>84880</v>
      </c>
      <c r="H2216" s="57" t="s">
        <v>2974</v>
      </c>
      <c r="I2216" s="57" t="s">
        <v>2974</v>
      </c>
      <c r="J2216" s="57" t="s">
        <v>2974</v>
      </c>
      <c r="K2216" s="57" t="s">
        <v>2974</v>
      </c>
      <c r="L2216" s="69" t="s">
        <v>2974</v>
      </c>
      <c r="M2216" s="56" t="s">
        <v>2974</v>
      </c>
      <c r="N2216" s="56" t="s">
        <v>2974</v>
      </c>
      <c r="O2216" s="56" t="s">
        <v>2974</v>
      </c>
      <c r="P2216" s="56">
        <v>11.4</v>
      </c>
      <c r="Q2216" s="56">
        <v>36.4</v>
      </c>
      <c r="R2216" s="56">
        <v>13.6</v>
      </c>
      <c r="S2216" s="56">
        <v>38.6</v>
      </c>
    </row>
    <row r="2217" spans="1:19" x14ac:dyDescent="0.2">
      <c r="A2217" s="29">
        <v>801041046</v>
      </c>
      <c r="B2217" s="29" t="s">
        <v>2383</v>
      </c>
      <c r="C2217" s="55">
        <v>6880</v>
      </c>
      <c r="D2217" s="55">
        <v>38</v>
      </c>
      <c r="E2217" s="55">
        <v>471417648</v>
      </c>
      <c r="F2217" s="55">
        <v>63641</v>
      </c>
      <c r="G2217" s="55">
        <v>68520</v>
      </c>
      <c r="H2217" s="57">
        <v>3.51</v>
      </c>
      <c r="I2217" s="57">
        <v>1.58</v>
      </c>
      <c r="J2217" s="57">
        <v>0.45</v>
      </c>
      <c r="K2217" s="57">
        <v>0.22</v>
      </c>
      <c r="L2217" s="69">
        <v>0.374</v>
      </c>
      <c r="M2217" s="56">
        <v>4.7</v>
      </c>
      <c r="N2217" s="56">
        <v>14.9</v>
      </c>
      <c r="O2217" s="56">
        <v>24.6</v>
      </c>
      <c r="P2217" s="56">
        <v>17</v>
      </c>
      <c r="Q2217" s="56">
        <v>22.1</v>
      </c>
      <c r="R2217" s="56">
        <v>30.3</v>
      </c>
      <c r="S2217" s="56">
        <v>30.6</v>
      </c>
    </row>
    <row r="2218" spans="1:19" x14ac:dyDescent="0.2">
      <c r="A2218" s="29">
        <v>801041047</v>
      </c>
      <c r="B2218" s="29" t="s">
        <v>2384</v>
      </c>
      <c r="C2218" s="55">
        <v>4801</v>
      </c>
      <c r="D2218" s="55">
        <v>48</v>
      </c>
      <c r="E2218" s="55">
        <v>394556549</v>
      </c>
      <c r="F2218" s="55">
        <v>68383</v>
      </c>
      <c r="G2218" s="55">
        <v>82182</v>
      </c>
      <c r="H2218" s="57">
        <v>4.7</v>
      </c>
      <c r="I2218" s="57">
        <v>1.78</v>
      </c>
      <c r="J2218" s="57">
        <v>0.38</v>
      </c>
      <c r="K2218" s="57">
        <v>0.18</v>
      </c>
      <c r="L2218" s="69">
        <v>0.443</v>
      </c>
      <c r="M2218" s="56">
        <v>6.2</v>
      </c>
      <c r="N2218" s="56">
        <v>18.399999999999999</v>
      </c>
      <c r="O2218" s="56">
        <v>29.5</v>
      </c>
      <c r="P2218" s="56">
        <v>19</v>
      </c>
      <c r="Q2218" s="56">
        <v>19.3</v>
      </c>
      <c r="R2218" s="56">
        <v>22.7</v>
      </c>
      <c r="S2218" s="56">
        <v>39</v>
      </c>
    </row>
    <row r="2219" spans="1:19" x14ac:dyDescent="0.2">
      <c r="A2219" s="29">
        <v>801041048</v>
      </c>
      <c r="B2219" s="29" t="s">
        <v>2307</v>
      </c>
      <c r="C2219" s="55">
        <v>3767</v>
      </c>
      <c r="D2219" s="55">
        <v>40</v>
      </c>
      <c r="E2219" s="55">
        <v>261283669</v>
      </c>
      <c r="F2219" s="55">
        <v>62621</v>
      </c>
      <c r="G2219" s="55">
        <v>69361</v>
      </c>
      <c r="H2219" s="57">
        <v>4.1399999999999997</v>
      </c>
      <c r="I2219" s="57">
        <v>1.66</v>
      </c>
      <c r="J2219" s="57">
        <v>0.4</v>
      </c>
      <c r="K2219" s="57">
        <v>0.2</v>
      </c>
      <c r="L2219" s="69">
        <v>0.39800000000000002</v>
      </c>
      <c r="M2219" s="56">
        <v>4.7</v>
      </c>
      <c r="N2219" s="56">
        <v>15.6</v>
      </c>
      <c r="O2219" s="56">
        <v>25.8</v>
      </c>
      <c r="P2219" s="56">
        <v>19.5</v>
      </c>
      <c r="Q2219" s="56">
        <v>20.3</v>
      </c>
      <c r="R2219" s="56">
        <v>28.3</v>
      </c>
      <c r="S2219" s="56">
        <v>31.8</v>
      </c>
    </row>
    <row r="2220" spans="1:19" x14ac:dyDescent="0.2">
      <c r="A2220" s="29">
        <v>801041116</v>
      </c>
      <c r="B2220" s="29" t="s">
        <v>2678</v>
      </c>
      <c r="C2220" s="55" t="s">
        <v>2974</v>
      </c>
      <c r="D2220" s="55" t="s">
        <v>2974</v>
      </c>
      <c r="E2220" s="55" t="s">
        <v>2974</v>
      </c>
      <c r="F2220" s="55" t="s">
        <v>2974</v>
      </c>
      <c r="G2220" s="55" t="s">
        <v>2974</v>
      </c>
      <c r="H2220" s="57" t="s">
        <v>2974</v>
      </c>
      <c r="I2220" s="57" t="s">
        <v>2974</v>
      </c>
      <c r="J2220" s="57" t="s">
        <v>2974</v>
      </c>
      <c r="K2220" s="57" t="s">
        <v>2974</v>
      </c>
      <c r="L2220" s="69" t="s">
        <v>2974</v>
      </c>
      <c r="M2220" s="56" t="s">
        <v>2974</v>
      </c>
      <c r="N2220" s="56" t="s">
        <v>2974</v>
      </c>
      <c r="O2220" s="56" t="s">
        <v>2974</v>
      </c>
      <c r="P2220" s="56" t="s">
        <v>2974</v>
      </c>
      <c r="Q2220" s="56" t="s">
        <v>2974</v>
      </c>
      <c r="R2220" s="56" t="s">
        <v>2974</v>
      </c>
      <c r="S2220" s="56" t="s">
        <v>2974</v>
      </c>
    </row>
    <row r="2221" spans="1:19" x14ac:dyDescent="0.2">
      <c r="A2221" s="29">
        <v>801041117</v>
      </c>
      <c r="B2221" s="29" t="s">
        <v>2679</v>
      </c>
      <c r="C2221" s="55" t="s">
        <v>2974</v>
      </c>
      <c r="D2221" s="55" t="s">
        <v>2974</v>
      </c>
      <c r="E2221" s="55" t="s">
        <v>2974</v>
      </c>
      <c r="F2221" s="55" t="s">
        <v>2974</v>
      </c>
      <c r="G2221" s="55" t="s">
        <v>2974</v>
      </c>
      <c r="H2221" s="57" t="s">
        <v>2974</v>
      </c>
      <c r="I2221" s="57" t="s">
        <v>2974</v>
      </c>
      <c r="J2221" s="57" t="s">
        <v>2974</v>
      </c>
      <c r="K2221" s="57" t="s">
        <v>2974</v>
      </c>
      <c r="L2221" s="69" t="s">
        <v>2974</v>
      </c>
      <c r="M2221" s="56" t="s">
        <v>2974</v>
      </c>
      <c r="N2221" s="56" t="s">
        <v>2974</v>
      </c>
      <c r="O2221" s="56" t="s">
        <v>2974</v>
      </c>
      <c r="P2221" s="56" t="s">
        <v>2974</v>
      </c>
      <c r="Q2221" s="56" t="s">
        <v>2974</v>
      </c>
      <c r="R2221" s="56" t="s">
        <v>2974</v>
      </c>
      <c r="S2221" s="56" t="s">
        <v>2974</v>
      </c>
    </row>
    <row r="2222" spans="1:19" x14ac:dyDescent="0.2">
      <c r="A2222" s="29">
        <v>801041118</v>
      </c>
      <c r="B2222" s="29" t="s">
        <v>2649</v>
      </c>
      <c r="C2222" s="55">
        <v>396</v>
      </c>
      <c r="D2222" s="55">
        <v>35</v>
      </c>
      <c r="E2222" s="55">
        <v>26541635</v>
      </c>
      <c r="F2222" s="55">
        <v>65692</v>
      </c>
      <c r="G2222" s="55">
        <v>67024</v>
      </c>
      <c r="H2222" s="57">
        <v>3.36</v>
      </c>
      <c r="I2222" s="57">
        <v>1.48</v>
      </c>
      <c r="J2222" s="57">
        <v>0.44</v>
      </c>
      <c r="K2222" s="57">
        <v>0.24</v>
      </c>
      <c r="L2222" s="69">
        <v>0.35099999999999998</v>
      </c>
      <c r="M2222" s="56" t="s">
        <v>2974</v>
      </c>
      <c r="N2222" s="56">
        <v>12.9</v>
      </c>
      <c r="O2222" s="56">
        <v>23.2</v>
      </c>
      <c r="P2222" s="56">
        <v>16.899999999999999</v>
      </c>
      <c r="Q2222" s="56">
        <v>23</v>
      </c>
      <c r="R2222" s="56">
        <v>33.1</v>
      </c>
      <c r="S2222" s="56">
        <v>27</v>
      </c>
    </row>
    <row r="2223" spans="1:19" x14ac:dyDescent="0.2">
      <c r="A2223" s="29">
        <v>801041119</v>
      </c>
      <c r="B2223" s="29" t="s">
        <v>2622</v>
      </c>
      <c r="C2223" s="55" t="s">
        <v>2974</v>
      </c>
      <c r="D2223" s="55" t="s">
        <v>2974</v>
      </c>
      <c r="E2223" s="55" t="s">
        <v>2974</v>
      </c>
      <c r="F2223" s="55" t="s">
        <v>2974</v>
      </c>
      <c r="G2223" s="55" t="s">
        <v>2974</v>
      </c>
      <c r="H2223" s="57" t="s">
        <v>2974</v>
      </c>
      <c r="I2223" s="57" t="s">
        <v>2974</v>
      </c>
      <c r="J2223" s="57" t="s">
        <v>2974</v>
      </c>
      <c r="K2223" s="57" t="s">
        <v>2974</v>
      </c>
      <c r="L2223" s="69" t="s">
        <v>2974</v>
      </c>
      <c r="M2223" s="56" t="s">
        <v>2974</v>
      </c>
      <c r="N2223" s="56" t="s">
        <v>2974</v>
      </c>
      <c r="O2223" s="56" t="s">
        <v>2974</v>
      </c>
      <c r="P2223" s="56" t="s">
        <v>2974</v>
      </c>
      <c r="Q2223" s="56" t="s">
        <v>2974</v>
      </c>
      <c r="R2223" s="56" t="s">
        <v>2974</v>
      </c>
      <c r="S2223" s="56" t="s">
        <v>2974</v>
      </c>
    </row>
    <row r="2224" spans="1:19" x14ac:dyDescent="0.2">
      <c r="A2224" s="29">
        <v>801041120</v>
      </c>
      <c r="B2224" s="29" t="s">
        <v>2650</v>
      </c>
      <c r="C2224" s="55">
        <v>2477</v>
      </c>
      <c r="D2224" s="55">
        <v>35</v>
      </c>
      <c r="E2224" s="55">
        <v>172768105</v>
      </c>
      <c r="F2224" s="55">
        <v>66853</v>
      </c>
      <c r="G2224" s="55">
        <v>69749</v>
      </c>
      <c r="H2224" s="57">
        <v>3.31</v>
      </c>
      <c r="I2224" s="57">
        <v>1.53</v>
      </c>
      <c r="J2224" s="57">
        <v>0.46</v>
      </c>
      <c r="K2224" s="57">
        <v>0.24</v>
      </c>
      <c r="L2224" s="69">
        <v>0.34799999999999998</v>
      </c>
      <c r="M2224" s="56">
        <v>3.5</v>
      </c>
      <c r="N2224" s="56">
        <v>13.2</v>
      </c>
      <c r="O2224" s="56">
        <v>22.8</v>
      </c>
      <c r="P2224" s="56">
        <v>15.6</v>
      </c>
      <c r="Q2224" s="56">
        <v>20.3</v>
      </c>
      <c r="R2224" s="56">
        <v>32.5</v>
      </c>
      <c r="S2224" s="56">
        <v>31.5</v>
      </c>
    </row>
    <row r="2225" spans="1:19" x14ac:dyDescent="0.2">
      <c r="A2225" s="29">
        <v>801041121</v>
      </c>
      <c r="B2225" s="29" t="s">
        <v>2680</v>
      </c>
      <c r="C2225" s="55">
        <v>276</v>
      </c>
      <c r="D2225" s="55">
        <v>34</v>
      </c>
      <c r="E2225" s="55">
        <v>18914440</v>
      </c>
      <c r="F2225" s="55">
        <v>64497</v>
      </c>
      <c r="G2225" s="55">
        <v>68531</v>
      </c>
      <c r="H2225" s="57">
        <v>4.04</v>
      </c>
      <c r="I2225" s="57">
        <v>1.59</v>
      </c>
      <c r="J2225" s="57">
        <v>0.39</v>
      </c>
      <c r="K2225" s="57">
        <v>0.18</v>
      </c>
      <c r="L2225" s="69">
        <v>0.38500000000000001</v>
      </c>
      <c r="M2225" s="56" t="s">
        <v>2974</v>
      </c>
      <c r="N2225" s="56">
        <v>13.4</v>
      </c>
      <c r="O2225" s="56">
        <v>24.5</v>
      </c>
      <c r="P2225" s="56">
        <v>19.7</v>
      </c>
      <c r="Q2225" s="56">
        <v>21.9</v>
      </c>
      <c r="R2225" s="56">
        <v>29.6</v>
      </c>
      <c r="S2225" s="56">
        <v>28.8</v>
      </c>
    </row>
    <row r="2226" spans="1:19" x14ac:dyDescent="0.2">
      <c r="A2226" s="29">
        <v>801041122</v>
      </c>
      <c r="B2226" s="29" t="s">
        <v>2681</v>
      </c>
      <c r="C2226" s="55">
        <v>518</v>
      </c>
      <c r="D2226" s="55">
        <v>36</v>
      </c>
      <c r="E2226" s="55">
        <v>38141069</v>
      </c>
      <c r="F2226" s="55">
        <v>64018</v>
      </c>
      <c r="G2226" s="55">
        <v>73631</v>
      </c>
      <c r="H2226" s="57">
        <v>4.74</v>
      </c>
      <c r="I2226" s="57">
        <v>1.75</v>
      </c>
      <c r="J2226" s="57">
        <v>0.37</v>
      </c>
      <c r="K2226" s="57">
        <v>0.21</v>
      </c>
      <c r="L2226" s="69">
        <v>0.40300000000000002</v>
      </c>
      <c r="M2226" s="56">
        <v>3.7</v>
      </c>
      <c r="N2226" s="56">
        <v>15</v>
      </c>
      <c r="O2226" s="56">
        <v>25.9</v>
      </c>
      <c r="P2226" s="56">
        <v>19.5</v>
      </c>
      <c r="Q2226" s="56">
        <v>21.2</v>
      </c>
      <c r="R2226" s="56">
        <v>22</v>
      </c>
      <c r="S2226" s="56">
        <v>37.4</v>
      </c>
    </row>
    <row r="2227" spans="1:19" x14ac:dyDescent="0.2">
      <c r="A2227" s="29">
        <v>801051049</v>
      </c>
      <c r="B2227" s="29" t="s">
        <v>2386</v>
      </c>
      <c r="C2227" s="55">
        <v>552</v>
      </c>
      <c r="D2227" s="55">
        <v>23</v>
      </c>
      <c r="E2227" s="55">
        <v>10752338</v>
      </c>
      <c r="F2227" s="55">
        <v>10433</v>
      </c>
      <c r="G2227" s="55">
        <v>19479</v>
      </c>
      <c r="H2227" s="57">
        <v>8.83</v>
      </c>
      <c r="I2227" s="57">
        <v>2.38</v>
      </c>
      <c r="J2227" s="57">
        <v>0.27</v>
      </c>
      <c r="K2227" s="57">
        <v>7.0000000000000007E-2</v>
      </c>
      <c r="L2227" s="69">
        <v>0.62</v>
      </c>
      <c r="M2227" s="56">
        <v>11.1</v>
      </c>
      <c r="N2227" s="56">
        <v>32.9</v>
      </c>
      <c r="O2227" s="56">
        <v>47.4</v>
      </c>
      <c r="P2227" s="56">
        <v>77.8</v>
      </c>
      <c r="Q2227" s="56">
        <v>14.3</v>
      </c>
      <c r="R2227" s="56">
        <v>4</v>
      </c>
      <c r="S2227" s="56">
        <v>4</v>
      </c>
    </row>
    <row r="2228" spans="1:19" x14ac:dyDescent="0.2">
      <c r="A2228" s="29">
        <v>801051050</v>
      </c>
      <c r="B2228" s="29" t="s">
        <v>2387</v>
      </c>
      <c r="C2228" s="55">
        <v>3374</v>
      </c>
      <c r="D2228" s="55">
        <v>46</v>
      </c>
      <c r="E2228" s="55">
        <v>295325279</v>
      </c>
      <c r="F2228" s="55">
        <v>70135</v>
      </c>
      <c r="G2228" s="55">
        <v>87530</v>
      </c>
      <c r="H2228" s="57">
        <v>5.51</v>
      </c>
      <c r="I2228" s="57">
        <v>1.91</v>
      </c>
      <c r="J2228" s="57">
        <v>0.35</v>
      </c>
      <c r="K2228" s="57">
        <v>0.16</v>
      </c>
      <c r="L2228" s="69">
        <v>0.46400000000000002</v>
      </c>
      <c r="M2228" s="56">
        <v>6.2</v>
      </c>
      <c r="N2228" s="56">
        <v>19.399999999999999</v>
      </c>
      <c r="O2228" s="56">
        <v>30.9</v>
      </c>
      <c r="P2228" s="56">
        <v>20.2</v>
      </c>
      <c r="Q2228" s="56">
        <v>18.100000000000001</v>
      </c>
      <c r="R2228" s="56">
        <v>21.3</v>
      </c>
      <c r="S2228" s="56">
        <v>40.4</v>
      </c>
    </row>
    <row r="2229" spans="1:19" x14ac:dyDescent="0.2">
      <c r="A2229" s="29">
        <v>801051051</v>
      </c>
      <c r="B2229" s="29" t="s">
        <v>2388</v>
      </c>
      <c r="C2229" s="55">
        <v>3809</v>
      </c>
      <c r="D2229" s="55">
        <v>32</v>
      </c>
      <c r="E2229" s="55">
        <v>307164765</v>
      </c>
      <c r="F2229" s="55">
        <v>76078</v>
      </c>
      <c r="G2229" s="55">
        <v>80642</v>
      </c>
      <c r="H2229" s="57">
        <v>3.75</v>
      </c>
      <c r="I2229" s="57">
        <v>1.49</v>
      </c>
      <c r="J2229" s="57">
        <v>0.4</v>
      </c>
      <c r="K2229" s="57">
        <v>0.19</v>
      </c>
      <c r="L2229" s="69">
        <v>0.38500000000000001</v>
      </c>
      <c r="M2229" s="56">
        <v>5.6</v>
      </c>
      <c r="N2229" s="56">
        <v>16.399999999999999</v>
      </c>
      <c r="O2229" s="56">
        <v>26.2</v>
      </c>
      <c r="P2229" s="56">
        <v>16.399999999999999</v>
      </c>
      <c r="Q2229" s="56">
        <v>15.5</v>
      </c>
      <c r="R2229" s="56">
        <v>27.5</v>
      </c>
      <c r="S2229" s="56">
        <v>40.5</v>
      </c>
    </row>
    <row r="2230" spans="1:19" x14ac:dyDescent="0.2">
      <c r="A2230" s="29">
        <v>801051053</v>
      </c>
      <c r="B2230" s="29" t="s">
        <v>2390</v>
      </c>
      <c r="C2230" s="55">
        <v>2502</v>
      </c>
      <c r="D2230" s="55">
        <v>31</v>
      </c>
      <c r="E2230" s="55">
        <v>183527355</v>
      </c>
      <c r="F2230" s="55">
        <v>55143</v>
      </c>
      <c r="G2230" s="55">
        <v>73352</v>
      </c>
      <c r="H2230" s="57">
        <v>9.73</v>
      </c>
      <c r="I2230" s="57">
        <v>2.0499999999999998</v>
      </c>
      <c r="J2230" s="57">
        <v>0.21</v>
      </c>
      <c r="K2230" s="57">
        <v>7.0000000000000007E-2</v>
      </c>
      <c r="L2230" s="69">
        <v>0.53200000000000003</v>
      </c>
      <c r="M2230" s="56">
        <v>8.3000000000000007</v>
      </c>
      <c r="N2230" s="56">
        <v>23.2</v>
      </c>
      <c r="O2230" s="56">
        <v>35.299999999999997</v>
      </c>
      <c r="P2230" s="56">
        <v>32.200000000000003</v>
      </c>
      <c r="Q2230" s="56">
        <v>15.8</v>
      </c>
      <c r="R2230" s="56">
        <v>18.8</v>
      </c>
      <c r="S2230" s="56">
        <v>33.200000000000003</v>
      </c>
    </row>
    <row r="2231" spans="1:19" x14ac:dyDescent="0.2">
      <c r="A2231" s="29">
        <v>801051054</v>
      </c>
      <c r="B2231" s="29" t="s">
        <v>2391</v>
      </c>
      <c r="C2231" s="55">
        <v>1849</v>
      </c>
      <c r="D2231" s="55">
        <v>35</v>
      </c>
      <c r="E2231" s="55">
        <v>130230160</v>
      </c>
      <c r="F2231" s="55">
        <v>63613</v>
      </c>
      <c r="G2231" s="55">
        <v>70433</v>
      </c>
      <c r="H2231" s="57">
        <v>5.09</v>
      </c>
      <c r="I2231" s="57">
        <v>1.72</v>
      </c>
      <c r="J2231" s="57">
        <v>0.34</v>
      </c>
      <c r="K2231" s="57">
        <v>0.16</v>
      </c>
      <c r="L2231" s="69">
        <v>0.42</v>
      </c>
      <c r="M2231" s="56">
        <v>4.3</v>
      </c>
      <c r="N2231" s="56">
        <v>15.7</v>
      </c>
      <c r="O2231" s="56">
        <v>26.6</v>
      </c>
      <c r="P2231" s="56">
        <v>22.3</v>
      </c>
      <c r="Q2231" s="56">
        <v>19.5</v>
      </c>
      <c r="R2231" s="56">
        <v>24.9</v>
      </c>
      <c r="S2231" s="56">
        <v>33.299999999999997</v>
      </c>
    </row>
    <row r="2232" spans="1:19" x14ac:dyDescent="0.2">
      <c r="A2232" s="29">
        <v>801051055</v>
      </c>
      <c r="B2232" s="29" t="s">
        <v>2392</v>
      </c>
      <c r="C2232" s="55">
        <v>2552</v>
      </c>
      <c r="D2232" s="55">
        <v>39</v>
      </c>
      <c r="E2232" s="55">
        <v>185147109</v>
      </c>
      <c r="F2232" s="55">
        <v>61938</v>
      </c>
      <c r="G2232" s="55">
        <v>72550</v>
      </c>
      <c r="H2232" s="57">
        <v>4.59</v>
      </c>
      <c r="I2232" s="57">
        <v>1.78</v>
      </c>
      <c r="J2232" s="57">
        <v>0.39</v>
      </c>
      <c r="K2232" s="57">
        <v>0.18</v>
      </c>
      <c r="L2232" s="69">
        <v>0.42499999999999999</v>
      </c>
      <c r="M2232" s="56">
        <v>5.2</v>
      </c>
      <c r="N2232" s="56">
        <v>17</v>
      </c>
      <c r="O2232" s="56">
        <v>27.9</v>
      </c>
      <c r="P2232" s="56">
        <v>20.2</v>
      </c>
      <c r="Q2232" s="56">
        <v>21.7</v>
      </c>
      <c r="R2232" s="56">
        <v>24.8</v>
      </c>
      <c r="S2232" s="56">
        <v>33.299999999999997</v>
      </c>
    </row>
    <row r="2233" spans="1:19" x14ac:dyDescent="0.2">
      <c r="A2233" s="29">
        <v>801051056</v>
      </c>
      <c r="B2233" s="29" t="s">
        <v>2393</v>
      </c>
      <c r="C2233" s="55">
        <v>2015</v>
      </c>
      <c r="D2233" s="55">
        <v>46</v>
      </c>
      <c r="E2233" s="55">
        <v>168057063</v>
      </c>
      <c r="F2233" s="55">
        <v>71236</v>
      </c>
      <c r="G2233" s="55">
        <v>83403</v>
      </c>
      <c r="H2233" s="57">
        <v>4.99</v>
      </c>
      <c r="I2233" s="57">
        <v>1.82</v>
      </c>
      <c r="J2233" s="57">
        <v>0.36</v>
      </c>
      <c r="K2233" s="57">
        <v>0.16</v>
      </c>
      <c r="L2233" s="69">
        <v>0.43</v>
      </c>
      <c r="M2233" s="56">
        <v>4.4000000000000004</v>
      </c>
      <c r="N2233" s="56">
        <v>16.3</v>
      </c>
      <c r="O2233" s="56">
        <v>27.8</v>
      </c>
      <c r="P2233" s="56">
        <v>19.399999999999999</v>
      </c>
      <c r="Q2233" s="56">
        <v>18.2</v>
      </c>
      <c r="R2233" s="56">
        <v>20.9</v>
      </c>
      <c r="S2233" s="56">
        <v>41.5</v>
      </c>
    </row>
    <row r="2234" spans="1:19" x14ac:dyDescent="0.2">
      <c r="A2234" s="29">
        <v>801051057</v>
      </c>
      <c r="B2234" s="29" t="s">
        <v>2394</v>
      </c>
      <c r="C2234" s="55">
        <v>3627</v>
      </c>
      <c r="D2234" s="55">
        <v>38</v>
      </c>
      <c r="E2234" s="55">
        <v>269078637</v>
      </c>
      <c r="F2234" s="55">
        <v>64959</v>
      </c>
      <c r="G2234" s="55">
        <v>74188</v>
      </c>
      <c r="H2234" s="57">
        <v>3.99</v>
      </c>
      <c r="I2234" s="57">
        <v>1.67</v>
      </c>
      <c r="J2234" s="57">
        <v>0.42</v>
      </c>
      <c r="K2234" s="57">
        <v>0.21</v>
      </c>
      <c r="L2234" s="69">
        <v>0.41299999999999998</v>
      </c>
      <c r="M2234" s="56">
        <v>5.6</v>
      </c>
      <c r="N2234" s="56">
        <v>17.399999999999999</v>
      </c>
      <c r="O2234" s="56">
        <v>27.8</v>
      </c>
      <c r="P2234" s="56">
        <v>18.100000000000001</v>
      </c>
      <c r="Q2234" s="56">
        <v>21.7</v>
      </c>
      <c r="R2234" s="56">
        <v>26.8</v>
      </c>
      <c r="S2234" s="56">
        <v>33.5</v>
      </c>
    </row>
    <row r="2235" spans="1:19" x14ac:dyDescent="0.2">
      <c r="A2235" s="29">
        <v>801051058</v>
      </c>
      <c r="B2235" s="29" t="s">
        <v>2395</v>
      </c>
      <c r="C2235" s="55">
        <v>3854</v>
      </c>
      <c r="D2235" s="55">
        <v>42</v>
      </c>
      <c r="E2235" s="55">
        <v>336677579</v>
      </c>
      <c r="F2235" s="55">
        <v>69397</v>
      </c>
      <c r="G2235" s="55">
        <v>87358</v>
      </c>
      <c r="H2235" s="57">
        <v>5.64</v>
      </c>
      <c r="I2235" s="57">
        <v>1.89</v>
      </c>
      <c r="J2235" s="57">
        <v>0.33</v>
      </c>
      <c r="K2235" s="57">
        <v>0.17</v>
      </c>
      <c r="L2235" s="69">
        <v>0.46800000000000003</v>
      </c>
      <c r="M2235" s="56">
        <v>6.7</v>
      </c>
      <c r="N2235" s="56">
        <v>19.8</v>
      </c>
      <c r="O2235" s="56">
        <v>31.5</v>
      </c>
      <c r="P2235" s="56">
        <v>20.8</v>
      </c>
      <c r="Q2235" s="56">
        <v>17.7</v>
      </c>
      <c r="R2235" s="56">
        <v>21.5</v>
      </c>
      <c r="S2235" s="56">
        <v>39.9</v>
      </c>
    </row>
    <row r="2236" spans="1:19" x14ac:dyDescent="0.2">
      <c r="A2236" s="29">
        <v>801051060</v>
      </c>
      <c r="B2236" s="29" t="s">
        <v>2397</v>
      </c>
      <c r="C2236" s="55">
        <v>2902</v>
      </c>
      <c r="D2236" s="55">
        <v>34</v>
      </c>
      <c r="E2236" s="55">
        <v>240087797</v>
      </c>
      <c r="F2236" s="55">
        <v>73692</v>
      </c>
      <c r="G2236" s="55">
        <v>82732</v>
      </c>
      <c r="H2236" s="57">
        <v>4.8</v>
      </c>
      <c r="I2236" s="57">
        <v>1.6</v>
      </c>
      <c r="J2236" s="57">
        <v>0.33</v>
      </c>
      <c r="K2236" s="57">
        <v>0.16</v>
      </c>
      <c r="L2236" s="69">
        <v>0.434</v>
      </c>
      <c r="M2236" s="56">
        <v>7.3</v>
      </c>
      <c r="N2236" s="56">
        <v>19</v>
      </c>
      <c r="O2236" s="56">
        <v>29.4</v>
      </c>
      <c r="P2236" s="56">
        <v>20.100000000000001</v>
      </c>
      <c r="Q2236" s="56">
        <v>15.4</v>
      </c>
      <c r="R2236" s="56">
        <v>24</v>
      </c>
      <c r="S2236" s="56">
        <v>40.5</v>
      </c>
    </row>
    <row r="2237" spans="1:19" x14ac:dyDescent="0.2">
      <c r="A2237" s="29">
        <v>801051061</v>
      </c>
      <c r="B2237" s="29" t="s">
        <v>2398</v>
      </c>
      <c r="C2237" s="55">
        <v>3981</v>
      </c>
      <c r="D2237" s="55">
        <v>39</v>
      </c>
      <c r="E2237" s="55">
        <v>305523371</v>
      </c>
      <c r="F2237" s="55">
        <v>69096</v>
      </c>
      <c r="G2237" s="55">
        <v>76745</v>
      </c>
      <c r="H2237" s="57">
        <v>4.1900000000000004</v>
      </c>
      <c r="I2237" s="57">
        <v>1.64</v>
      </c>
      <c r="J2237" s="57">
        <v>0.39</v>
      </c>
      <c r="K2237" s="57">
        <v>0.19</v>
      </c>
      <c r="L2237" s="69">
        <v>0.40600000000000003</v>
      </c>
      <c r="M2237" s="56">
        <v>5.2</v>
      </c>
      <c r="N2237" s="56">
        <v>16.600000000000001</v>
      </c>
      <c r="O2237" s="56">
        <v>26.9</v>
      </c>
      <c r="P2237" s="56">
        <v>18.2</v>
      </c>
      <c r="Q2237" s="56">
        <v>19</v>
      </c>
      <c r="R2237" s="56">
        <v>25.9</v>
      </c>
      <c r="S2237" s="56">
        <v>36.9</v>
      </c>
    </row>
    <row r="2238" spans="1:19" x14ac:dyDescent="0.2">
      <c r="A2238" s="29">
        <v>801051123</v>
      </c>
      <c r="B2238" s="29" t="s">
        <v>2682</v>
      </c>
      <c r="C2238" s="55" t="s">
        <v>2974</v>
      </c>
      <c r="D2238" s="55" t="s">
        <v>2974</v>
      </c>
      <c r="E2238" s="55" t="s">
        <v>2974</v>
      </c>
      <c r="F2238" s="55" t="s">
        <v>2974</v>
      </c>
      <c r="G2238" s="55" t="s">
        <v>2974</v>
      </c>
      <c r="H2238" s="57" t="s">
        <v>2974</v>
      </c>
      <c r="I2238" s="57" t="s">
        <v>2974</v>
      </c>
      <c r="J2238" s="57" t="s">
        <v>2974</v>
      </c>
      <c r="K2238" s="57" t="s">
        <v>2974</v>
      </c>
      <c r="L2238" s="69" t="s">
        <v>2974</v>
      </c>
      <c r="M2238" s="56" t="s">
        <v>2974</v>
      </c>
      <c r="N2238" s="56" t="s">
        <v>2974</v>
      </c>
      <c r="O2238" s="56" t="s">
        <v>2974</v>
      </c>
      <c r="P2238" s="56" t="s">
        <v>2974</v>
      </c>
      <c r="Q2238" s="56" t="s">
        <v>2974</v>
      </c>
      <c r="R2238" s="56" t="s">
        <v>2974</v>
      </c>
      <c r="S2238" s="56" t="s">
        <v>2974</v>
      </c>
    </row>
    <row r="2239" spans="1:19" x14ac:dyDescent="0.2">
      <c r="A2239" s="29">
        <v>801051124</v>
      </c>
      <c r="B2239" s="29" t="s">
        <v>2389</v>
      </c>
      <c r="C2239" s="55">
        <v>2894</v>
      </c>
      <c r="D2239" s="55">
        <v>45</v>
      </c>
      <c r="E2239" s="55">
        <v>293424839</v>
      </c>
      <c r="F2239" s="55">
        <v>78780</v>
      </c>
      <c r="G2239" s="55">
        <v>101391</v>
      </c>
      <c r="H2239" s="57">
        <v>4.53</v>
      </c>
      <c r="I2239" s="57">
        <v>1.92</v>
      </c>
      <c r="J2239" s="57">
        <v>0.42</v>
      </c>
      <c r="K2239" s="57">
        <v>0.2</v>
      </c>
      <c r="L2239" s="69">
        <v>0.45200000000000001</v>
      </c>
      <c r="M2239" s="56">
        <v>6.7</v>
      </c>
      <c r="N2239" s="56">
        <v>19.899999999999999</v>
      </c>
      <c r="O2239" s="56">
        <v>31.4</v>
      </c>
      <c r="P2239" s="56">
        <v>15.3</v>
      </c>
      <c r="Q2239" s="56">
        <v>15.6</v>
      </c>
      <c r="R2239" s="56">
        <v>23.7</v>
      </c>
      <c r="S2239" s="56">
        <v>45.5</v>
      </c>
    </row>
    <row r="2240" spans="1:19" x14ac:dyDescent="0.2">
      <c r="A2240" s="29">
        <v>801051125</v>
      </c>
      <c r="B2240" s="29" t="s">
        <v>2623</v>
      </c>
      <c r="C2240" s="55">
        <v>804</v>
      </c>
      <c r="D2240" s="55">
        <v>21</v>
      </c>
      <c r="E2240" s="55">
        <v>49941441</v>
      </c>
      <c r="F2240" s="55">
        <v>54135</v>
      </c>
      <c r="G2240" s="55">
        <v>62116</v>
      </c>
      <c r="H2240" s="57">
        <v>1.87</v>
      </c>
      <c r="I2240" s="57">
        <v>1.45</v>
      </c>
      <c r="J2240" s="57">
        <v>0.77</v>
      </c>
      <c r="K2240" s="57">
        <v>0.36</v>
      </c>
      <c r="L2240" s="69">
        <v>0.312</v>
      </c>
      <c r="M2240" s="56">
        <v>7.2</v>
      </c>
      <c r="N2240" s="56">
        <v>16.399999999999999</v>
      </c>
      <c r="O2240" s="56">
        <v>24.8</v>
      </c>
      <c r="P2240" s="56">
        <v>15.1</v>
      </c>
      <c r="Q2240" s="56">
        <v>18.7</v>
      </c>
      <c r="R2240" s="56">
        <v>50</v>
      </c>
      <c r="S2240" s="56">
        <v>16.100000000000001</v>
      </c>
    </row>
    <row r="2241" spans="1:19" x14ac:dyDescent="0.2">
      <c r="A2241" s="29">
        <v>801051126</v>
      </c>
      <c r="B2241" s="29" t="s">
        <v>2683</v>
      </c>
      <c r="C2241" s="55" t="s">
        <v>2974</v>
      </c>
      <c r="D2241" s="55" t="s">
        <v>2974</v>
      </c>
      <c r="E2241" s="55" t="s">
        <v>2974</v>
      </c>
      <c r="F2241" s="55" t="s">
        <v>2974</v>
      </c>
      <c r="G2241" s="55" t="s">
        <v>2974</v>
      </c>
      <c r="H2241" s="57" t="s">
        <v>2974</v>
      </c>
      <c r="I2241" s="57" t="s">
        <v>2974</v>
      </c>
      <c r="J2241" s="57" t="s">
        <v>2974</v>
      </c>
      <c r="K2241" s="57" t="s">
        <v>2974</v>
      </c>
      <c r="L2241" s="69" t="s">
        <v>2974</v>
      </c>
      <c r="M2241" s="56" t="s">
        <v>2974</v>
      </c>
      <c r="N2241" s="56" t="s">
        <v>2974</v>
      </c>
      <c r="O2241" s="56" t="s">
        <v>2974</v>
      </c>
      <c r="P2241" s="56" t="s">
        <v>2974</v>
      </c>
      <c r="Q2241" s="56" t="s">
        <v>2974</v>
      </c>
      <c r="R2241" s="56" t="s">
        <v>2974</v>
      </c>
      <c r="S2241" s="56" t="s">
        <v>2974</v>
      </c>
    </row>
    <row r="2242" spans="1:19" x14ac:dyDescent="0.2">
      <c r="A2242" s="29">
        <v>801051127</v>
      </c>
      <c r="B2242" s="29" t="s">
        <v>2396</v>
      </c>
      <c r="C2242" s="55">
        <v>1086</v>
      </c>
      <c r="D2242" s="55">
        <v>44</v>
      </c>
      <c r="E2242" s="55">
        <v>103203998</v>
      </c>
      <c r="F2242" s="55">
        <v>66673</v>
      </c>
      <c r="G2242" s="55">
        <v>95031</v>
      </c>
      <c r="H2242" s="57">
        <v>5.04</v>
      </c>
      <c r="I2242" s="57">
        <v>1.87</v>
      </c>
      <c r="J2242" s="57">
        <v>0.37</v>
      </c>
      <c r="K2242" s="57">
        <v>0.16</v>
      </c>
      <c r="L2242" s="69">
        <v>0.51700000000000002</v>
      </c>
      <c r="M2242" s="56">
        <v>13.7</v>
      </c>
      <c r="N2242" s="56">
        <v>27.3</v>
      </c>
      <c r="O2242" s="56">
        <v>38.4</v>
      </c>
      <c r="P2242" s="56">
        <v>19.399999999999999</v>
      </c>
      <c r="Q2242" s="56">
        <v>19.600000000000001</v>
      </c>
      <c r="R2242" s="56">
        <v>24.1</v>
      </c>
      <c r="S2242" s="56">
        <v>36.9</v>
      </c>
    </row>
    <row r="2243" spans="1:19" x14ac:dyDescent="0.2">
      <c r="A2243" s="29">
        <v>801051128</v>
      </c>
      <c r="B2243" s="29" t="s">
        <v>2624</v>
      </c>
      <c r="C2243" s="55">
        <v>11</v>
      </c>
      <c r="D2243" s="55">
        <v>31</v>
      </c>
      <c r="E2243" s="55">
        <v>1094604</v>
      </c>
      <c r="F2243" s="55">
        <v>100007</v>
      </c>
      <c r="G2243" s="55">
        <v>99509</v>
      </c>
      <c r="H2243" s="57" t="s">
        <v>2974</v>
      </c>
      <c r="I2243" s="57" t="s">
        <v>2974</v>
      </c>
      <c r="J2243" s="57" t="s">
        <v>2974</v>
      </c>
      <c r="K2243" s="57" t="s">
        <v>2974</v>
      </c>
      <c r="L2243" s="69" t="s">
        <v>2974</v>
      </c>
      <c r="M2243" s="56" t="s">
        <v>2974</v>
      </c>
      <c r="N2243" s="56" t="s">
        <v>2974</v>
      </c>
      <c r="O2243" s="56" t="s">
        <v>2974</v>
      </c>
      <c r="P2243" s="56" t="s">
        <v>2974</v>
      </c>
      <c r="Q2243" s="56" t="s">
        <v>2974</v>
      </c>
      <c r="R2243" s="56" t="s">
        <v>2974</v>
      </c>
      <c r="S2243" s="56" t="s">
        <v>2974</v>
      </c>
    </row>
    <row r="2244" spans="1:19" x14ac:dyDescent="0.2">
      <c r="A2244" s="29">
        <v>801061062</v>
      </c>
      <c r="B2244" s="29" t="s">
        <v>2400</v>
      </c>
      <c r="C2244" s="55">
        <v>2201</v>
      </c>
      <c r="D2244" s="55">
        <v>51</v>
      </c>
      <c r="E2244" s="55">
        <v>260832335</v>
      </c>
      <c r="F2244" s="55">
        <v>80679</v>
      </c>
      <c r="G2244" s="55">
        <v>118506</v>
      </c>
      <c r="H2244" s="57">
        <v>6.15</v>
      </c>
      <c r="I2244" s="57">
        <v>2.04</v>
      </c>
      <c r="J2244" s="57">
        <v>0.33</v>
      </c>
      <c r="K2244" s="57">
        <v>0.14000000000000001</v>
      </c>
      <c r="L2244" s="69">
        <v>0.54100000000000004</v>
      </c>
      <c r="M2244" s="56">
        <v>12.8</v>
      </c>
      <c r="N2244" s="56">
        <v>28.1</v>
      </c>
      <c r="O2244" s="56">
        <v>40</v>
      </c>
      <c r="P2244" s="56">
        <v>19.100000000000001</v>
      </c>
      <c r="Q2244" s="56">
        <v>15.3</v>
      </c>
      <c r="R2244" s="56">
        <v>17.600000000000001</v>
      </c>
      <c r="S2244" s="56">
        <v>48</v>
      </c>
    </row>
    <row r="2245" spans="1:19" x14ac:dyDescent="0.2">
      <c r="A2245" s="29">
        <v>801061063</v>
      </c>
      <c r="B2245" s="29" t="s">
        <v>2401</v>
      </c>
      <c r="C2245" s="55">
        <v>1364</v>
      </c>
      <c r="D2245" s="55">
        <v>49</v>
      </c>
      <c r="E2245" s="55">
        <v>205160096</v>
      </c>
      <c r="F2245" s="55">
        <v>90598</v>
      </c>
      <c r="G2245" s="55">
        <v>150411</v>
      </c>
      <c r="H2245" s="57">
        <v>4.83</v>
      </c>
      <c r="I2245" s="57">
        <v>2.06</v>
      </c>
      <c r="J2245" s="57">
        <v>0.43</v>
      </c>
      <c r="K2245" s="57">
        <v>0.2</v>
      </c>
      <c r="L2245" s="69">
        <v>0.55900000000000005</v>
      </c>
      <c r="M2245" s="56">
        <v>11.6</v>
      </c>
      <c r="N2245" s="56">
        <v>31.7</v>
      </c>
      <c r="O2245" s="56">
        <v>44.1</v>
      </c>
      <c r="P2245" s="56">
        <v>14.1</v>
      </c>
      <c r="Q2245" s="56">
        <v>12.6</v>
      </c>
      <c r="R2245" s="56">
        <v>19.7</v>
      </c>
      <c r="S2245" s="56">
        <v>53.5</v>
      </c>
    </row>
    <row r="2246" spans="1:19" x14ac:dyDescent="0.2">
      <c r="A2246" s="29">
        <v>801061064</v>
      </c>
      <c r="B2246" s="29" t="s">
        <v>2402</v>
      </c>
      <c r="C2246" s="55">
        <v>3529</v>
      </c>
      <c r="D2246" s="55">
        <v>43</v>
      </c>
      <c r="E2246" s="55">
        <v>381863498</v>
      </c>
      <c r="F2246" s="55">
        <v>83402</v>
      </c>
      <c r="G2246" s="55">
        <v>108207</v>
      </c>
      <c r="H2246" s="57">
        <v>4.1500000000000004</v>
      </c>
      <c r="I2246" s="57">
        <v>1.8</v>
      </c>
      <c r="J2246" s="57">
        <v>0.43</v>
      </c>
      <c r="K2246" s="57">
        <v>0.21</v>
      </c>
      <c r="L2246" s="69">
        <v>0.46200000000000002</v>
      </c>
      <c r="M2246" s="56">
        <v>7.7</v>
      </c>
      <c r="N2246" s="56">
        <v>22.2</v>
      </c>
      <c r="O2246" s="56">
        <v>33.6</v>
      </c>
      <c r="P2246" s="56">
        <v>14.4</v>
      </c>
      <c r="Q2246" s="56">
        <v>12.9</v>
      </c>
      <c r="R2246" s="56">
        <v>24.3</v>
      </c>
      <c r="S2246" s="56">
        <v>48.3</v>
      </c>
    </row>
    <row r="2247" spans="1:19" x14ac:dyDescent="0.2">
      <c r="A2247" s="29">
        <v>801061066</v>
      </c>
      <c r="B2247" s="29" t="s">
        <v>2684</v>
      </c>
      <c r="C2247" s="55" t="s">
        <v>2974</v>
      </c>
      <c r="D2247" s="55" t="s">
        <v>2974</v>
      </c>
      <c r="E2247" s="55" t="s">
        <v>2974</v>
      </c>
      <c r="F2247" s="55" t="s">
        <v>2974</v>
      </c>
      <c r="G2247" s="55" t="s">
        <v>2974</v>
      </c>
      <c r="H2247" s="57" t="s">
        <v>2974</v>
      </c>
      <c r="I2247" s="57" t="s">
        <v>2974</v>
      </c>
      <c r="J2247" s="57" t="s">
        <v>2974</v>
      </c>
      <c r="K2247" s="57" t="s">
        <v>2974</v>
      </c>
      <c r="L2247" s="69" t="s">
        <v>2974</v>
      </c>
      <c r="M2247" s="56" t="s">
        <v>2974</v>
      </c>
      <c r="N2247" s="56" t="s">
        <v>2974</v>
      </c>
      <c r="O2247" s="56" t="s">
        <v>2974</v>
      </c>
      <c r="P2247" s="56" t="s">
        <v>2974</v>
      </c>
      <c r="Q2247" s="56" t="s">
        <v>2974</v>
      </c>
      <c r="R2247" s="56" t="s">
        <v>2974</v>
      </c>
      <c r="S2247" s="56" t="s">
        <v>2974</v>
      </c>
    </row>
    <row r="2248" spans="1:19" x14ac:dyDescent="0.2">
      <c r="A2248" s="29">
        <v>801061067</v>
      </c>
      <c r="B2248" s="29" t="s">
        <v>2403</v>
      </c>
      <c r="C2248" s="55">
        <v>3900</v>
      </c>
      <c r="D2248" s="55">
        <v>43</v>
      </c>
      <c r="E2248" s="55">
        <v>349033021</v>
      </c>
      <c r="F2248" s="55">
        <v>73822</v>
      </c>
      <c r="G2248" s="55">
        <v>89496</v>
      </c>
      <c r="H2248" s="57">
        <v>4.72</v>
      </c>
      <c r="I2248" s="57">
        <v>1.8</v>
      </c>
      <c r="J2248" s="57">
        <v>0.38</v>
      </c>
      <c r="K2248" s="57">
        <v>0.17</v>
      </c>
      <c r="L2248" s="69">
        <v>0.44400000000000001</v>
      </c>
      <c r="M2248" s="56">
        <v>5.7</v>
      </c>
      <c r="N2248" s="56">
        <v>18.5</v>
      </c>
      <c r="O2248" s="56">
        <v>30.1</v>
      </c>
      <c r="P2248" s="56">
        <v>18.100000000000001</v>
      </c>
      <c r="Q2248" s="56">
        <v>17</v>
      </c>
      <c r="R2248" s="56">
        <v>22.4</v>
      </c>
      <c r="S2248" s="56">
        <v>42.5</v>
      </c>
    </row>
    <row r="2249" spans="1:19" x14ac:dyDescent="0.2">
      <c r="A2249" s="29">
        <v>801061068</v>
      </c>
      <c r="B2249" s="29" t="s">
        <v>2625</v>
      </c>
      <c r="C2249" s="55">
        <v>5</v>
      </c>
      <c r="D2249" s="55">
        <v>36</v>
      </c>
      <c r="E2249" s="55">
        <v>530492</v>
      </c>
      <c r="F2249" s="55">
        <v>114930</v>
      </c>
      <c r="G2249" s="55">
        <v>106098</v>
      </c>
      <c r="H2249" s="57" t="s">
        <v>2974</v>
      </c>
      <c r="I2249" s="57" t="s">
        <v>2974</v>
      </c>
      <c r="J2249" s="57" t="s">
        <v>2974</v>
      </c>
      <c r="K2249" s="57" t="s">
        <v>2974</v>
      </c>
      <c r="L2249" s="69" t="s">
        <v>2974</v>
      </c>
      <c r="M2249" s="56" t="s">
        <v>2974</v>
      </c>
      <c r="N2249" s="56" t="s">
        <v>2974</v>
      </c>
      <c r="O2249" s="56" t="s">
        <v>2974</v>
      </c>
      <c r="P2249" s="56" t="s">
        <v>2974</v>
      </c>
      <c r="Q2249" s="56" t="s">
        <v>2974</v>
      </c>
      <c r="R2249" s="56" t="s">
        <v>2974</v>
      </c>
      <c r="S2249" s="56" t="s">
        <v>2974</v>
      </c>
    </row>
    <row r="2250" spans="1:19" x14ac:dyDescent="0.2">
      <c r="A2250" s="29">
        <v>801061069</v>
      </c>
      <c r="B2250" s="29" t="s">
        <v>2404</v>
      </c>
      <c r="C2250" s="55">
        <v>2101</v>
      </c>
      <c r="D2250" s="55">
        <v>49</v>
      </c>
      <c r="E2250" s="55">
        <v>265443458</v>
      </c>
      <c r="F2250" s="55">
        <v>81124</v>
      </c>
      <c r="G2250" s="55">
        <v>126341</v>
      </c>
      <c r="H2250" s="57">
        <v>5.6</v>
      </c>
      <c r="I2250" s="57">
        <v>2.23</v>
      </c>
      <c r="J2250" s="57">
        <v>0.4</v>
      </c>
      <c r="K2250" s="57">
        <v>0.17</v>
      </c>
      <c r="L2250" s="69">
        <v>0.53500000000000003</v>
      </c>
      <c r="M2250" s="56">
        <v>10</v>
      </c>
      <c r="N2250" s="56">
        <v>27.2</v>
      </c>
      <c r="O2250" s="56">
        <v>39.299999999999997</v>
      </c>
      <c r="P2250" s="56">
        <v>16.600000000000001</v>
      </c>
      <c r="Q2250" s="56">
        <v>16.3</v>
      </c>
      <c r="R2250" s="56">
        <v>19</v>
      </c>
      <c r="S2250" s="56">
        <v>48.1</v>
      </c>
    </row>
    <row r="2251" spans="1:19" x14ac:dyDescent="0.2">
      <c r="A2251" s="29">
        <v>801061070</v>
      </c>
      <c r="B2251" s="29" t="s">
        <v>2405</v>
      </c>
      <c r="C2251" s="55">
        <v>2307</v>
      </c>
      <c r="D2251" s="55">
        <v>53</v>
      </c>
      <c r="E2251" s="55">
        <v>274017764</v>
      </c>
      <c r="F2251" s="55">
        <v>77694</v>
      </c>
      <c r="G2251" s="55">
        <v>118777</v>
      </c>
      <c r="H2251" s="57">
        <v>6.16</v>
      </c>
      <c r="I2251" s="57">
        <v>2.21</v>
      </c>
      <c r="J2251" s="57">
        <v>0.36</v>
      </c>
      <c r="K2251" s="57">
        <v>0.17</v>
      </c>
      <c r="L2251" s="69">
        <v>0.53500000000000003</v>
      </c>
      <c r="M2251" s="56">
        <v>9</v>
      </c>
      <c r="N2251" s="56">
        <v>26.7</v>
      </c>
      <c r="O2251" s="56">
        <v>39.200000000000003</v>
      </c>
      <c r="P2251" s="56">
        <v>17.5</v>
      </c>
      <c r="Q2251" s="56">
        <v>17</v>
      </c>
      <c r="R2251" s="56">
        <v>19.8</v>
      </c>
      <c r="S2251" s="56">
        <v>45.7</v>
      </c>
    </row>
    <row r="2252" spans="1:19" x14ac:dyDescent="0.2">
      <c r="A2252" s="29">
        <v>801061129</v>
      </c>
      <c r="B2252" s="29" t="s">
        <v>2626</v>
      </c>
      <c r="C2252" s="55">
        <v>1389</v>
      </c>
      <c r="D2252" s="55">
        <v>39</v>
      </c>
      <c r="E2252" s="55">
        <v>145080234</v>
      </c>
      <c r="F2252" s="55">
        <v>88975</v>
      </c>
      <c r="G2252" s="55">
        <v>104449</v>
      </c>
      <c r="H2252" s="57">
        <v>3.18</v>
      </c>
      <c r="I2252" s="57">
        <v>1.63</v>
      </c>
      <c r="J2252" s="57">
        <v>0.51</v>
      </c>
      <c r="K2252" s="57">
        <v>0.22</v>
      </c>
      <c r="L2252" s="69">
        <v>0.40600000000000003</v>
      </c>
      <c r="M2252" s="56">
        <v>6.5</v>
      </c>
      <c r="N2252" s="56">
        <v>18.8</v>
      </c>
      <c r="O2252" s="56">
        <v>29.2</v>
      </c>
      <c r="P2252" s="56">
        <v>12.1</v>
      </c>
      <c r="Q2252" s="56">
        <v>11.4</v>
      </c>
      <c r="R2252" s="56">
        <v>24.1</v>
      </c>
      <c r="S2252" s="56">
        <v>52.4</v>
      </c>
    </row>
    <row r="2253" spans="1:19" x14ac:dyDescent="0.2">
      <c r="A2253" s="29">
        <v>801061130</v>
      </c>
      <c r="B2253" s="29" t="s">
        <v>2627</v>
      </c>
      <c r="C2253" s="55">
        <v>84</v>
      </c>
      <c r="D2253" s="55">
        <v>47</v>
      </c>
      <c r="E2253" s="55">
        <v>6148124</v>
      </c>
      <c r="F2253" s="55">
        <v>57200</v>
      </c>
      <c r="G2253" s="55">
        <v>73192</v>
      </c>
      <c r="H2253" s="57" t="s">
        <v>2974</v>
      </c>
      <c r="I2253" s="57" t="s">
        <v>2974</v>
      </c>
      <c r="J2253" s="57" t="s">
        <v>2974</v>
      </c>
      <c r="K2253" s="57" t="s">
        <v>2974</v>
      </c>
      <c r="L2253" s="69" t="s">
        <v>2974</v>
      </c>
      <c r="M2253" s="56" t="s">
        <v>2974</v>
      </c>
      <c r="N2253" s="56" t="s">
        <v>2974</v>
      </c>
      <c r="O2253" s="56" t="s">
        <v>2974</v>
      </c>
      <c r="P2253" s="56">
        <v>21.8</v>
      </c>
      <c r="Q2253" s="56">
        <v>23</v>
      </c>
      <c r="R2253" s="56">
        <v>31</v>
      </c>
      <c r="S2253" s="56">
        <v>24.1</v>
      </c>
    </row>
    <row r="2254" spans="1:19" x14ac:dyDescent="0.2">
      <c r="A2254" s="29">
        <v>801061131</v>
      </c>
      <c r="B2254" s="29" t="s">
        <v>2628</v>
      </c>
      <c r="C2254" s="55">
        <v>4301</v>
      </c>
      <c r="D2254" s="55">
        <v>36</v>
      </c>
      <c r="E2254" s="55">
        <v>436466499</v>
      </c>
      <c r="F2254" s="55">
        <v>87443</v>
      </c>
      <c r="G2254" s="55">
        <v>101480</v>
      </c>
      <c r="H2254" s="57">
        <v>2.86</v>
      </c>
      <c r="I2254" s="57">
        <v>1.55</v>
      </c>
      <c r="J2254" s="57">
        <v>0.54</v>
      </c>
      <c r="K2254" s="57">
        <v>0.28000000000000003</v>
      </c>
      <c r="L2254" s="69">
        <v>0.377</v>
      </c>
      <c r="M2254" s="56">
        <v>6.2</v>
      </c>
      <c r="N2254" s="56">
        <v>17.7</v>
      </c>
      <c r="O2254" s="56">
        <v>27.7</v>
      </c>
      <c r="P2254" s="56">
        <v>10.4</v>
      </c>
      <c r="Q2254" s="56">
        <v>12</v>
      </c>
      <c r="R2254" s="56">
        <v>25.7</v>
      </c>
      <c r="S2254" s="56">
        <v>51.9</v>
      </c>
    </row>
    <row r="2255" spans="1:19" x14ac:dyDescent="0.2">
      <c r="A2255" s="29">
        <v>801071071</v>
      </c>
      <c r="B2255" s="29" t="s">
        <v>2407</v>
      </c>
      <c r="C2255" s="55">
        <v>3256</v>
      </c>
      <c r="D2255" s="55">
        <v>41</v>
      </c>
      <c r="E2255" s="55">
        <v>228022557</v>
      </c>
      <c r="F2255" s="55">
        <v>65733</v>
      </c>
      <c r="G2255" s="55">
        <v>70031</v>
      </c>
      <c r="H2255" s="57">
        <v>3.16</v>
      </c>
      <c r="I2255" s="57">
        <v>1.54</v>
      </c>
      <c r="J2255" s="57">
        <v>0.49</v>
      </c>
      <c r="K2255" s="57">
        <v>0.26</v>
      </c>
      <c r="L2255" s="69">
        <v>0.35199999999999998</v>
      </c>
      <c r="M2255" s="56">
        <v>4.2</v>
      </c>
      <c r="N2255" s="56">
        <v>14.1</v>
      </c>
      <c r="O2255" s="56">
        <v>23.6</v>
      </c>
      <c r="P2255" s="56">
        <v>14.9</v>
      </c>
      <c r="Q2255" s="56">
        <v>21.5</v>
      </c>
      <c r="R2255" s="56">
        <v>31.8</v>
      </c>
      <c r="S2255" s="56">
        <v>31.8</v>
      </c>
    </row>
    <row r="2256" spans="1:19" x14ac:dyDescent="0.2">
      <c r="A2256" s="29">
        <v>801071072</v>
      </c>
      <c r="B2256" s="29" t="s">
        <v>2408</v>
      </c>
      <c r="C2256" s="55">
        <v>2565</v>
      </c>
      <c r="D2256" s="55">
        <v>42</v>
      </c>
      <c r="E2256" s="55">
        <v>183805908</v>
      </c>
      <c r="F2256" s="55">
        <v>65022</v>
      </c>
      <c r="G2256" s="55">
        <v>71659</v>
      </c>
      <c r="H2256" s="57">
        <v>3.52</v>
      </c>
      <c r="I2256" s="57">
        <v>1.63</v>
      </c>
      <c r="J2256" s="57">
        <v>0.46</v>
      </c>
      <c r="K2256" s="57">
        <v>0.23</v>
      </c>
      <c r="L2256" s="69">
        <v>0.375</v>
      </c>
      <c r="M2256" s="56">
        <v>4.4000000000000004</v>
      </c>
      <c r="N2256" s="56">
        <v>14.9</v>
      </c>
      <c r="O2256" s="56">
        <v>24.8</v>
      </c>
      <c r="P2256" s="56">
        <v>16.8</v>
      </c>
      <c r="Q2256" s="56">
        <v>20.7</v>
      </c>
      <c r="R2256" s="56">
        <v>29.6</v>
      </c>
      <c r="S2256" s="56">
        <v>32.9</v>
      </c>
    </row>
    <row r="2257" spans="1:19" x14ac:dyDescent="0.2">
      <c r="A2257" s="29">
        <v>801071073</v>
      </c>
      <c r="B2257" s="29" t="s">
        <v>2409</v>
      </c>
      <c r="C2257" s="55">
        <v>3876</v>
      </c>
      <c r="D2257" s="55">
        <v>42</v>
      </c>
      <c r="E2257" s="55">
        <v>287137932</v>
      </c>
      <c r="F2257" s="55">
        <v>66140</v>
      </c>
      <c r="G2257" s="55">
        <v>74081</v>
      </c>
      <c r="H2257" s="57">
        <v>3.51</v>
      </c>
      <c r="I2257" s="57">
        <v>1.64</v>
      </c>
      <c r="J2257" s="57">
        <v>0.47</v>
      </c>
      <c r="K2257" s="57">
        <v>0.24</v>
      </c>
      <c r="L2257" s="69">
        <v>0.38500000000000001</v>
      </c>
      <c r="M2257" s="56">
        <v>5.3</v>
      </c>
      <c r="N2257" s="56">
        <v>16</v>
      </c>
      <c r="O2257" s="56">
        <v>26</v>
      </c>
      <c r="P2257" s="56">
        <v>15.6</v>
      </c>
      <c r="Q2257" s="56">
        <v>21.5</v>
      </c>
      <c r="R2257" s="56">
        <v>29</v>
      </c>
      <c r="S2257" s="56">
        <v>33.799999999999997</v>
      </c>
    </row>
    <row r="2258" spans="1:19" x14ac:dyDescent="0.2">
      <c r="A2258" s="29">
        <v>801071074</v>
      </c>
      <c r="B2258" s="29" t="s">
        <v>2410</v>
      </c>
      <c r="C2258" s="55">
        <v>3434</v>
      </c>
      <c r="D2258" s="55">
        <v>42</v>
      </c>
      <c r="E2258" s="55">
        <v>235691418</v>
      </c>
      <c r="F2258" s="55">
        <v>63997</v>
      </c>
      <c r="G2258" s="55">
        <v>68635</v>
      </c>
      <c r="H2258" s="57">
        <v>3.4</v>
      </c>
      <c r="I2258" s="57">
        <v>1.59</v>
      </c>
      <c r="J2258" s="57">
        <v>0.47</v>
      </c>
      <c r="K2258" s="57">
        <v>0.24</v>
      </c>
      <c r="L2258" s="69">
        <v>0.36899999999999999</v>
      </c>
      <c r="M2258" s="56">
        <v>4</v>
      </c>
      <c r="N2258" s="56">
        <v>14.4</v>
      </c>
      <c r="O2258" s="56">
        <v>24.3</v>
      </c>
      <c r="P2258" s="56">
        <v>16.399999999999999</v>
      </c>
      <c r="Q2258" s="56">
        <v>22.4</v>
      </c>
      <c r="R2258" s="56">
        <v>31.3</v>
      </c>
      <c r="S2258" s="56">
        <v>29.9</v>
      </c>
    </row>
    <row r="2259" spans="1:19" x14ac:dyDescent="0.2">
      <c r="A2259" s="29">
        <v>801071075</v>
      </c>
      <c r="B2259" s="29" t="s">
        <v>2411</v>
      </c>
      <c r="C2259" s="55">
        <v>3369</v>
      </c>
      <c r="D2259" s="55">
        <v>43</v>
      </c>
      <c r="E2259" s="55">
        <v>244400852</v>
      </c>
      <c r="F2259" s="55">
        <v>66362</v>
      </c>
      <c r="G2259" s="55">
        <v>72544</v>
      </c>
      <c r="H2259" s="57">
        <v>3.51</v>
      </c>
      <c r="I2259" s="57">
        <v>1.58</v>
      </c>
      <c r="J2259" s="57">
        <v>0.45</v>
      </c>
      <c r="K2259" s="57">
        <v>0.24</v>
      </c>
      <c r="L2259" s="69">
        <v>0.379</v>
      </c>
      <c r="M2259" s="56">
        <v>5.2</v>
      </c>
      <c r="N2259" s="56">
        <v>15.5</v>
      </c>
      <c r="O2259" s="56">
        <v>25.3</v>
      </c>
      <c r="P2259" s="56">
        <v>16.5</v>
      </c>
      <c r="Q2259" s="56">
        <v>20.5</v>
      </c>
      <c r="R2259" s="56">
        <v>29.6</v>
      </c>
      <c r="S2259" s="56">
        <v>33.4</v>
      </c>
    </row>
    <row r="2260" spans="1:19" x14ac:dyDescent="0.2">
      <c r="A2260" s="29">
        <v>801071076</v>
      </c>
      <c r="B2260" s="29" t="s">
        <v>2412</v>
      </c>
      <c r="C2260" s="55">
        <v>2146</v>
      </c>
      <c r="D2260" s="55">
        <v>50</v>
      </c>
      <c r="E2260" s="55">
        <v>185758362</v>
      </c>
      <c r="F2260" s="55">
        <v>74537</v>
      </c>
      <c r="G2260" s="55">
        <v>86560</v>
      </c>
      <c r="H2260" s="57">
        <v>4.2</v>
      </c>
      <c r="I2260" s="57">
        <v>1.7</v>
      </c>
      <c r="J2260" s="57">
        <v>0.41</v>
      </c>
      <c r="K2260" s="57">
        <v>0.19</v>
      </c>
      <c r="L2260" s="69">
        <v>0.42199999999999999</v>
      </c>
      <c r="M2260" s="56">
        <v>5.6</v>
      </c>
      <c r="N2260" s="56">
        <v>17.600000000000001</v>
      </c>
      <c r="O2260" s="56">
        <v>28.4</v>
      </c>
      <c r="P2260" s="56">
        <v>16.100000000000001</v>
      </c>
      <c r="Q2260" s="56">
        <v>19</v>
      </c>
      <c r="R2260" s="56">
        <v>21.8</v>
      </c>
      <c r="S2260" s="56">
        <v>43.1</v>
      </c>
    </row>
    <row r="2261" spans="1:19" x14ac:dyDescent="0.2">
      <c r="A2261" s="29">
        <v>801071077</v>
      </c>
      <c r="B2261" s="29" t="s">
        <v>2413</v>
      </c>
      <c r="C2261" s="55">
        <v>1767</v>
      </c>
      <c r="D2261" s="55">
        <v>42</v>
      </c>
      <c r="E2261" s="55">
        <v>123614218</v>
      </c>
      <c r="F2261" s="55">
        <v>66258</v>
      </c>
      <c r="G2261" s="55">
        <v>69957</v>
      </c>
      <c r="H2261" s="57">
        <v>3.26</v>
      </c>
      <c r="I2261" s="57">
        <v>1.51</v>
      </c>
      <c r="J2261" s="57">
        <v>0.46</v>
      </c>
      <c r="K2261" s="57">
        <v>0.25</v>
      </c>
      <c r="L2261" s="69">
        <v>0.36</v>
      </c>
      <c r="M2261" s="56">
        <v>3.9</v>
      </c>
      <c r="N2261" s="56">
        <v>14.4</v>
      </c>
      <c r="O2261" s="56">
        <v>24</v>
      </c>
      <c r="P2261" s="56">
        <v>15.1</v>
      </c>
      <c r="Q2261" s="56">
        <v>22.1</v>
      </c>
      <c r="R2261" s="56">
        <v>31.9</v>
      </c>
      <c r="S2261" s="56">
        <v>30.8</v>
      </c>
    </row>
    <row r="2262" spans="1:19" x14ac:dyDescent="0.2">
      <c r="A2262" s="29">
        <v>801071078</v>
      </c>
      <c r="B2262" s="29" t="s">
        <v>2414</v>
      </c>
      <c r="C2262" s="55">
        <v>5226</v>
      </c>
      <c r="D2262" s="55">
        <v>43</v>
      </c>
      <c r="E2262" s="55">
        <v>374280004</v>
      </c>
      <c r="F2262" s="55">
        <v>66172</v>
      </c>
      <c r="G2262" s="55">
        <v>71619</v>
      </c>
      <c r="H2262" s="57">
        <v>3.49</v>
      </c>
      <c r="I2262" s="57">
        <v>1.59</v>
      </c>
      <c r="J2262" s="57">
        <v>0.46</v>
      </c>
      <c r="K2262" s="57">
        <v>0.25</v>
      </c>
      <c r="L2262" s="69">
        <v>0.36699999999999999</v>
      </c>
      <c r="M2262" s="56">
        <v>4.4000000000000004</v>
      </c>
      <c r="N2262" s="56">
        <v>14.6</v>
      </c>
      <c r="O2262" s="56">
        <v>24.4</v>
      </c>
      <c r="P2262" s="56">
        <v>15.9</v>
      </c>
      <c r="Q2262" s="56">
        <v>20.6</v>
      </c>
      <c r="R2262" s="56">
        <v>30.4</v>
      </c>
      <c r="S2262" s="56">
        <v>33</v>
      </c>
    </row>
    <row r="2263" spans="1:19" x14ac:dyDescent="0.2">
      <c r="A2263" s="29">
        <v>801071079</v>
      </c>
      <c r="B2263" s="29" t="s">
        <v>2415</v>
      </c>
      <c r="C2263" s="55">
        <v>2049</v>
      </c>
      <c r="D2263" s="55">
        <v>44</v>
      </c>
      <c r="E2263" s="55">
        <v>149380483</v>
      </c>
      <c r="F2263" s="55">
        <v>65283</v>
      </c>
      <c r="G2263" s="55">
        <v>72904</v>
      </c>
      <c r="H2263" s="57">
        <v>3.8</v>
      </c>
      <c r="I2263" s="57">
        <v>1.67</v>
      </c>
      <c r="J2263" s="57">
        <v>0.44</v>
      </c>
      <c r="K2263" s="57">
        <v>0.22</v>
      </c>
      <c r="L2263" s="69">
        <v>0.39800000000000002</v>
      </c>
      <c r="M2263" s="56">
        <v>5.0999999999999996</v>
      </c>
      <c r="N2263" s="56">
        <v>16.100000000000001</v>
      </c>
      <c r="O2263" s="56">
        <v>26</v>
      </c>
      <c r="P2263" s="56">
        <v>16.5</v>
      </c>
      <c r="Q2263" s="56">
        <v>21.5</v>
      </c>
      <c r="R2263" s="56">
        <v>28.4</v>
      </c>
      <c r="S2263" s="56">
        <v>33.700000000000003</v>
      </c>
    </row>
    <row r="2264" spans="1:19" x14ac:dyDescent="0.2">
      <c r="A2264" s="29">
        <v>801071080</v>
      </c>
      <c r="B2264" s="29" t="s">
        <v>2416</v>
      </c>
      <c r="C2264" s="55">
        <v>2080</v>
      </c>
      <c r="D2264" s="55">
        <v>36</v>
      </c>
      <c r="E2264" s="55">
        <v>148909073</v>
      </c>
      <c r="F2264" s="55">
        <v>65718</v>
      </c>
      <c r="G2264" s="55">
        <v>71591</v>
      </c>
      <c r="H2264" s="57">
        <v>3.08</v>
      </c>
      <c r="I2264" s="57">
        <v>1.56</v>
      </c>
      <c r="J2264" s="57">
        <v>0.51</v>
      </c>
      <c r="K2264" s="57">
        <v>0.25</v>
      </c>
      <c r="L2264" s="69">
        <v>0.36699999999999999</v>
      </c>
      <c r="M2264" s="56">
        <v>4.3</v>
      </c>
      <c r="N2264" s="56">
        <v>15.2</v>
      </c>
      <c r="O2264" s="56">
        <v>25.2</v>
      </c>
      <c r="P2264" s="56">
        <v>15</v>
      </c>
      <c r="Q2264" s="56">
        <v>20.3</v>
      </c>
      <c r="R2264" s="56">
        <v>33.6</v>
      </c>
      <c r="S2264" s="56">
        <v>31.1</v>
      </c>
    </row>
    <row r="2265" spans="1:19" x14ac:dyDescent="0.2">
      <c r="A2265" s="29">
        <v>801071081</v>
      </c>
      <c r="B2265" s="29" t="s">
        <v>2417</v>
      </c>
      <c r="C2265" s="55">
        <v>2807</v>
      </c>
      <c r="D2265" s="55">
        <v>41</v>
      </c>
      <c r="E2265" s="55">
        <v>186826575</v>
      </c>
      <c r="F2265" s="55">
        <v>62676</v>
      </c>
      <c r="G2265" s="55">
        <v>66557</v>
      </c>
      <c r="H2265" s="57">
        <v>3.51</v>
      </c>
      <c r="I2265" s="57">
        <v>1.55</v>
      </c>
      <c r="J2265" s="57">
        <v>0.44</v>
      </c>
      <c r="K2265" s="57">
        <v>0.24</v>
      </c>
      <c r="L2265" s="69">
        <v>0.36499999999999999</v>
      </c>
      <c r="M2265" s="56">
        <v>4.4000000000000004</v>
      </c>
      <c r="N2265" s="56">
        <v>14.2</v>
      </c>
      <c r="O2265" s="56">
        <v>23.8</v>
      </c>
      <c r="P2265" s="56">
        <v>17.5</v>
      </c>
      <c r="Q2265" s="56">
        <v>21.6</v>
      </c>
      <c r="R2265" s="56">
        <v>32.6</v>
      </c>
      <c r="S2265" s="56">
        <v>28.3</v>
      </c>
    </row>
    <row r="2266" spans="1:19" x14ac:dyDescent="0.2">
      <c r="A2266" s="29">
        <v>801071082</v>
      </c>
      <c r="B2266" s="29" t="s">
        <v>2418</v>
      </c>
      <c r="C2266" s="55">
        <v>9900</v>
      </c>
      <c r="D2266" s="55">
        <v>46</v>
      </c>
      <c r="E2266" s="55">
        <v>701142038</v>
      </c>
      <c r="F2266" s="55">
        <v>62266</v>
      </c>
      <c r="G2266" s="55">
        <v>70822</v>
      </c>
      <c r="H2266" s="57">
        <v>3.98</v>
      </c>
      <c r="I2266" s="57">
        <v>1.71</v>
      </c>
      <c r="J2266" s="57">
        <v>0.43</v>
      </c>
      <c r="K2266" s="57">
        <v>0.21</v>
      </c>
      <c r="L2266" s="69">
        <v>0.4</v>
      </c>
      <c r="M2266" s="56">
        <v>5</v>
      </c>
      <c r="N2266" s="56">
        <v>16</v>
      </c>
      <c r="O2266" s="56">
        <v>26.4</v>
      </c>
      <c r="P2266" s="56">
        <v>18.3</v>
      </c>
      <c r="Q2266" s="56">
        <v>22.5</v>
      </c>
      <c r="R2266" s="56">
        <v>27.3</v>
      </c>
      <c r="S2266" s="56">
        <v>32</v>
      </c>
    </row>
    <row r="2267" spans="1:19" x14ac:dyDescent="0.2">
      <c r="A2267" s="29">
        <v>801071083</v>
      </c>
      <c r="B2267" s="29" t="s">
        <v>2419</v>
      </c>
      <c r="C2267" s="55">
        <v>955</v>
      </c>
      <c r="D2267" s="55">
        <v>47</v>
      </c>
      <c r="E2267" s="55">
        <v>73648917</v>
      </c>
      <c r="F2267" s="55">
        <v>67698</v>
      </c>
      <c r="G2267" s="55">
        <v>77119</v>
      </c>
      <c r="H2267" s="57">
        <v>3.49</v>
      </c>
      <c r="I2267" s="57">
        <v>1.69</v>
      </c>
      <c r="J2267" s="57">
        <v>0.48</v>
      </c>
      <c r="K2267" s="57">
        <v>0.22</v>
      </c>
      <c r="L2267" s="69">
        <v>0.38900000000000001</v>
      </c>
      <c r="M2267" s="56">
        <v>4.8</v>
      </c>
      <c r="N2267" s="56">
        <v>15.1</v>
      </c>
      <c r="O2267" s="56">
        <v>25.5</v>
      </c>
      <c r="P2267" s="56">
        <v>15.9</v>
      </c>
      <c r="Q2267" s="56">
        <v>19.7</v>
      </c>
      <c r="R2267" s="56">
        <v>27.3</v>
      </c>
      <c r="S2267" s="56">
        <v>37.1</v>
      </c>
    </row>
    <row r="2268" spans="1:19" x14ac:dyDescent="0.2">
      <c r="A2268" s="29">
        <v>801071084</v>
      </c>
      <c r="B2268" s="29" t="s">
        <v>865</v>
      </c>
      <c r="C2268" s="55">
        <v>3624</v>
      </c>
      <c r="D2268" s="55">
        <v>47</v>
      </c>
      <c r="E2268" s="55">
        <v>254531573</v>
      </c>
      <c r="F2268" s="55">
        <v>63278</v>
      </c>
      <c r="G2268" s="55">
        <v>70235</v>
      </c>
      <c r="H2268" s="57">
        <v>3.92</v>
      </c>
      <c r="I2268" s="57">
        <v>1.67</v>
      </c>
      <c r="J2268" s="57">
        <v>0.43</v>
      </c>
      <c r="K2268" s="57">
        <v>0.2</v>
      </c>
      <c r="L2268" s="69">
        <v>0.39500000000000002</v>
      </c>
      <c r="M2268" s="56">
        <v>4.9000000000000004</v>
      </c>
      <c r="N2268" s="56">
        <v>15.8</v>
      </c>
      <c r="O2268" s="56">
        <v>25.9</v>
      </c>
      <c r="P2268" s="56">
        <v>18.399999999999999</v>
      </c>
      <c r="Q2268" s="56">
        <v>22.1</v>
      </c>
      <c r="R2268" s="56">
        <v>27.7</v>
      </c>
      <c r="S2268" s="56">
        <v>31.7</v>
      </c>
    </row>
    <row r="2269" spans="1:19" x14ac:dyDescent="0.2">
      <c r="A2269" s="29">
        <v>801071085</v>
      </c>
      <c r="B2269" s="29" t="s">
        <v>2685</v>
      </c>
      <c r="C2269" s="55" t="s">
        <v>2974</v>
      </c>
      <c r="D2269" s="55" t="s">
        <v>2974</v>
      </c>
      <c r="E2269" s="55" t="s">
        <v>2974</v>
      </c>
      <c r="F2269" s="55" t="s">
        <v>2974</v>
      </c>
      <c r="G2269" s="55" t="s">
        <v>2974</v>
      </c>
      <c r="H2269" s="57" t="s">
        <v>2974</v>
      </c>
      <c r="I2269" s="57" t="s">
        <v>2974</v>
      </c>
      <c r="J2269" s="57" t="s">
        <v>2974</v>
      </c>
      <c r="K2269" s="57" t="s">
        <v>2974</v>
      </c>
      <c r="L2269" s="69" t="s">
        <v>2974</v>
      </c>
      <c r="M2269" s="56" t="s">
        <v>2974</v>
      </c>
      <c r="N2269" s="56" t="s">
        <v>2974</v>
      </c>
      <c r="O2269" s="56" t="s">
        <v>2974</v>
      </c>
      <c r="P2269" s="56" t="s">
        <v>2974</v>
      </c>
      <c r="Q2269" s="56" t="s">
        <v>2974</v>
      </c>
      <c r="R2269" s="56" t="s">
        <v>2974</v>
      </c>
      <c r="S2269" s="56" t="s">
        <v>2974</v>
      </c>
    </row>
    <row r="2270" spans="1:19" x14ac:dyDescent="0.2">
      <c r="A2270" s="29">
        <v>801071086</v>
      </c>
      <c r="B2270" s="29" t="s">
        <v>2420</v>
      </c>
      <c r="C2270" s="55">
        <v>1117</v>
      </c>
      <c r="D2270" s="55">
        <v>47</v>
      </c>
      <c r="E2270" s="55">
        <v>78443189</v>
      </c>
      <c r="F2270" s="55">
        <v>61990</v>
      </c>
      <c r="G2270" s="55">
        <v>70227</v>
      </c>
      <c r="H2270" s="57">
        <v>3.54</v>
      </c>
      <c r="I2270" s="57">
        <v>1.68</v>
      </c>
      <c r="J2270" s="57">
        <v>0.47</v>
      </c>
      <c r="K2270" s="57">
        <v>0.23</v>
      </c>
      <c r="L2270" s="69">
        <v>0.38600000000000001</v>
      </c>
      <c r="M2270" s="56">
        <v>4.5999999999999996</v>
      </c>
      <c r="N2270" s="56">
        <v>15.4</v>
      </c>
      <c r="O2270" s="56">
        <v>25.7</v>
      </c>
      <c r="P2270" s="56">
        <v>16.600000000000001</v>
      </c>
      <c r="Q2270" s="56">
        <v>25</v>
      </c>
      <c r="R2270" s="56">
        <v>27.3</v>
      </c>
      <c r="S2270" s="56">
        <v>31.1</v>
      </c>
    </row>
    <row r="2271" spans="1:19" x14ac:dyDescent="0.2">
      <c r="A2271" s="29">
        <v>801071087</v>
      </c>
      <c r="B2271" s="29" t="s">
        <v>2421</v>
      </c>
      <c r="C2271" s="55">
        <v>1934</v>
      </c>
      <c r="D2271" s="55">
        <v>41</v>
      </c>
      <c r="E2271" s="55">
        <v>124907199</v>
      </c>
      <c r="F2271" s="55">
        <v>60262</v>
      </c>
      <c r="G2271" s="55">
        <v>64585</v>
      </c>
      <c r="H2271" s="57">
        <v>3.25</v>
      </c>
      <c r="I2271" s="57">
        <v>1.53</v>
      </c>
      <c r="J2271" s="57">
        <v>0.47</v>
      </c>
      <c r="K2271" s="57">
        <v>0.26</v>
      </c>
      <c r="L2271" s="69">
        <v>0.35899999999999999</v>
      </c>
      <c r="M2271" s="56">
        <v>4.0999999999999996</v>
      </c>
      <c r="N2271" s="56">
        <v>14.1</v>
      </c>
      <c r="O2271" s="56">
        <v>23.7</v>
      </c>
      <c r="P2271" s="56">
        <v>16.600000000000001</v>
      </c>
      <c r="Q2271" s="56">
        <v>24.6</v>
      </c>
      <c r="R2271" s="56">
        <v>32</v>
      </c>
      <c r="S2271" s="56">
        <v>26.8</v>
      </c>
    </row>
    <row r="2272" spans="1:19" x14ac:dyDescent="0.2">
      <c r="A2272" s="29">
        <v>801071088</v>
      </c>
      <c r="B2272" s="29" t="s">
        <v>2422</v>
      </c>
      <c r="C2272" s="55">
        <v>2567</v>
      </c>
      <c r="D2272" s="55">
        <v>42</v>
      </c>
      <c r="E2272" s="55">
        <v>180774127</v>
      </c>
      <c r="F2272" s="55">
        <v>65538</v>
      </c>
      <c r="G2272" s="55">
        <v>70422</v>
      </c>
      <c r="H2272" s="57">
        <v>3.22</v>
      </c>
      <c r="I2272" s="57">
        <v>1.56</v>
      </c>
      <c r="J2272" s="57">
        <v>0.48</v>
      </c>
      <c r="K2272" s="57">
        <v>0.27</v>
      </c>
      <c r="L2272" s="69">
        <v>0.35299999999999998</v>
      </c>
      <c r="M2272" s="56">
        <v>4.0999999999999996</v>
      </c>
      <c r="N2272" s="56">
        <v>14.1</v>
      </c>
      <c r="O2272" s="56">
        <v>23.6</v>
      </c>
      <c r="P2272" s="56">
        <v>14.4</v>
      </c>
      <c r="Q2272" s="56">
        <v>21.5</v>
      </c>
      <c r="R2272" s="56">
        <v>31.9</v>
      </c>
      <c r="S2272" s="56">
        <v>32.1</v>
      </c>
    </row>
    <row r="2273" spans="1:19" x14ac:dyDescent="0.2">
      <c r="A2273" s="29">
        <v>801071089</v>
      </c>
      <c r="B2273" s="29" t="s">
        <v>2406</v>
      </c>
      <c r="C2273" s="55">
        <v>5</v>
      </c>
      <c r="D2273" s="55">
        <v>48</v>
      </c>
      <c r="E2273" s="55">
        <v>281891</v>
      </c>
      <c r="F2273" s="55">
        <v>67450</v>
      </c>
      <c r="G2273" s="55">
        <v>56378</v>
      </c>
      <c r="H2273" s="57" t="s">
        <v>2974</v>
      </c>
      <c r="I2273" s="57" t="s">
        <v>2974</v>
      </c>
      <c r="J2273" s="57" t="s">
        <v>2974</v>
      </c>
      <c r="K2273" s="57" t="s">
        <v>2974</v>
      </c>
      <c r="L2273" s="69" t="s">
        <v>2974</v>
      </c>
      <c r="M2273" s="56" t="s">
        <v>2974</v>
      </c>
      <c r="N2273" s="56" t="s">
        <v>2974</v>
      </c>
      <c r="O2273" s="56" t="s">
        <v>2974</v>
      </c>
      <c r="P2273" s="56" t="s">
        <v>2974</v>
      </c>
      <c r="Q2273" s="56" t="s">
        <v>2974</v>
      </c>
      <c r="R2273" s="56" t="s">
        <v>2974</v>
      </c>
      <c r="S2273" s="56" t="s">
        <v>2974</v>
      </c>
    </row>
    <row r="2274" spans="1:19" x14ac:dyDescent="0.2">
      <c r="A2274" s="29">
        <v>801071090</v>
      </c>
      <c r="B2274" s="29" t="s">
        <v>2423</v>
      </c>
      <c r="C2274" s="55">
        <v>5021</v>
      </c>
      <c r="D2274" s="55">
        <v>44</v>
      </c>
      <c r="E2274" s="55">
        <v>354947544</v>
      </c>
      <c r="F2274" s="55">
        <v>63035</v>
      </c>
      <c r="G2274" s="55">
        <v>70693</v>
      </c>
      <c r="H2274" s="57">
        <v>4.2699999999999996</v>
      </c>
      <c r="I2274" s="57">
        <v>1.71</v>
      </c>
      <c r="J2274" s="57">
        <v>0.4</v>
      </c>
      <c r="K2274" s="57">
        <v>0.19</v>
      </c>
      <c r="L2274" s="69">
        <v>0.39900000000000002</v>
      </c>
      <c r="M2274" s="56">
        <v>4.3</v>
      </c>
      <c r="N2274" s="56">
        <v>15.2</v>
      </c>
      <c r="O2274" s="56">
        <v>25.6</v>
      </c>
      <c r="P2274" s="56">
        <v>19.2</v>
      </c>
      <c r="Q2274" s="56">
        <v>21.5</v>
      </c>
      <c r="R2274" s="56">
        <v>26.4</v>
      </c>
      <c r="S2274" s="56">
        <v>32.9</v>
      </c>
    </row>
    <row r="2275" spans="1:19" x14ac:dyDescent="0.2">
      <c r="A2275" s="29">
        <v>801071132</v>
      </c>
      <c r="B2275" s="29" t="s">
        <v>2629</v>
      </c>
      <c r="C2275" s="55">
        <v>10</v>
      </c>
      <c r="D2275" s="55">
        <v>28</v>
      </c>
      <c r="E2275" s="55">
        <v>213480</v>
      </c>
      <c r="F2275" s="55">
        <v>16762</v>
      </c>
      <c r="G2275" s="55">
        <v>21348</v>
      </c>
      <c r="H2275" s="57" t="s">
        <v>2974</v>
      </c>
      <c r="I2275" s="57" t="s">
        <v>2974</v>
      </c>
      <c r="J2275" s="57" t="s">
        <v>2974</v>
      </c>
      <c r="K2275" s="57" t="s">
        <v>2974</v>
      </c>
      <c r="L2275" s="69" t="s">
        <v>2974</v>
      </c>
      <c r="M2275" s="56" t="s">
        <v>2974</v>
      </c>
      <c r="N2275" s="56" t="s">
        <v>2974</v>
      </c>
      <c r="O2275" s="56" t="s">
        <v>2974</v>
      </c>
      <c r="P2275" s="56" t="s">
        <v>2974</v>
      </c>
      <c r="Q2275" s="56" t="s">
        <v>2974</v>
      </c>
      <c r="R2275" s="56" t="s">
        <v>2974</v>
      </c>
      <c r="S2275" s="56" t="s">
        <v>2974</v>
      </c>
    </row>
    <row r="2276" spans="1:19" x14ac:dyDescent="0.2">
      <c r="A2276" s="29">
        <v>801081091</v>
      </c>
      <c r="B2276" s="29" t="s">
        <v>2425</v>
      </c>
      <c r="C2276" s="55">
        <v>1959</v>
      </c>
      <c r="D2276" s="55">
        <v>51</v>
      </c>
      <c r="E2276" s="55">
        <v>186427621</v>
      </c>
      <c r="F2276" s="55">
        <v>74951</v>
      </c>
      <c r="G2276" s="55">
        <v>95165</v>
      </c>
      <c r="H2276" s="57">
        <v>4.6399999999999997</v>
      </c>
      <c r="I2276" s="57">
        <v>1.84</v>
      </c>
      <c r="J2276" s="57">
        <v>0.4</v>
      </c>
      <c r="K2276" s="57">
        <v>0.19</v>
      </c>
      <c r="L2276" s="69">
        <v>0.45400000000000001</v>
      </c>
      <c r="M2276" s="56">
        <v>6.5</v>
      </c>
      <c r="N2276" s="56">
        <v>19.899999999999999</v>
      </c>
      <c r="O2276" s="56">
        <v>31.2</v>
      </c>
      <c r="P2276" s="56">
        <v>16.600000000000001</v>
      </c>
      <c r="Q2276" s="56">
        <v>18.7</v>
      </c>
      <c r="R2276" s="56">
        <v>20.8</v>
      </c>
      <c r="S2276" s="56">
        <v>43.9</v>
      </c>
    </row>
    <row r="2277" spans="1:19" x14ac:dyDescent="0.2">
      <c r="A2277" s="29">
        <v>801081092</v>
      </c>
      <c r="B2277" s="29" t="s">
        <v>2426</v>
      </c>
      <c r="C2277" s="55">
        <v>2185</v>
      </c>
      <c r="D2277" s="55">
        <v>46</v>
      </c>
      <c r="E2277" s="55">
        <v>178479295</v>
      </c>
      <c r="F2277" s="55">
        <v>68549</v>
      </c>
      <c r="G2277" s="55">
        <v>81684</v>
      </c>
      <c r="H2277" s="57">
        <v>4.41</v>
      </c>
      <c r="I2277" s="57">
        <v>1.75</v>
      </c>
      <c r="J2277" s="57">
        <v>0.4</v>
      </c>
      <c r="K2277" s="57">
        <v>0.2</v>
      </c>
      <c r="L2277" s="69">
        <v>0.42699999999999999</v>
      </c>
      <c r="M2277" s="56">
        <v>5.4</v>
      </c>
      <c r="N2277" s="56">
        <v>18</v>
      </c>
      <c r="O2277" s="56">
        <v>28.7</v>
      </c>
      <c r="P2277" s="56">
        <v>18.100000000000001</v>
      </c>
      <c r="Q2277" s="56">
        <v>20</v>
      </c>
      <c r="R2277" s="56">
        <v>22.9</v>
      </c>
      <c r="S2277" s="56">
        <v>39.1</v>
      </c>
    </row>
    <row r="2278" spans="1:19" x14ac:dyDescent="0.2">
      <c r="A2278" s="29">
        <v>801081093</v>
      </c>
      <c r="B2278" s="29" t="s">
        <v>2427</v>
      </c>
      <c r="C2278" s="55">
        <v>1929</v>
      </c>
      <c r="D2278" s="55">
        <v>44</v>
      </c>
      <c r="E2278" s="55">
        <v>144686433</v>
      </c>
      <c r="F2278" s="55">
        <v>66136</v>
      </c>
      <c r="G2278" s="55">
        <v>75006</v>
      </c>
      <c r="H2278" s="57">
        <v>4</v>
      </c>
      <c r="I2278" s="57">
        <v>1.69</v>
      </c>
      <c r="J2278" s="57">
        <v>0.42</v>
      </c>
      <c r="K2278" s="57">
        <v>0.19</v>
      </c>
      <c r="L2278" s="69">
        <v>0.40500000000000003</v>
      </c>
      <c r="M2278" s="56">
        <v>4.7</v>
      </c>
      <c r="N2278" s="56">
        <v>16</v>
      </c>
      <c r="O2278" s="56">
        <v>26.6</v>
      </c>
      <c r="P2278" s="56">
        <v>17.399999999999999</v>
      </c>
      <c r="Q2278" s="56">
        <v>21.6</v>
      </c>
      <c r="R2278" s="56">
        <v>25.5</v>
      </c>
      <c r="S2278" s="56">
        <v>35.5</v>
      </c>
    </row>
    <row r="2279" spans="1:19" x14ac:dyDescent="0.2">
      <c r="A2279" s="29">
        <v>801081094</v>
      </c>
      <c r="B2279" s="29" t="s">
        <v>2428</v>
      </c>
      <c r="C2279" s="55">
        <v>1803</v>
      </c>
      <c r="D2279" s="55">
        <v>45</v>
      </c>
      <c r="E2279" s="55">
        <v>137395139</v>
      </c>
      <c r="F2279" s="55">
        <v>67752</v>
      </c>
      <c r="G2279" s="55">
        <v>76204</v>
      </c>
      <c r="H2279" s="57">
        <v>3.7</v>
      </c>
      <c r="I2279" s="57">
        <v>1.65</v>
      </c>
      <c r="J2279" s="57">
        <v>0.45</v>
      </c>
      <c r="K2279" s="57">
        <v>0.21</v>
      </c>
      <c r="L2279" s="69">
        <v>0.39200000000000002</v>
      </c>
      <c r="M2279" s="56">
        <v>4.4000000000000004</v>
      </c>
      <c r="N2279" s="56">
        <v>15.7</v>
      </c>
      <c r="O2279" s="56">
        <v>25.7</v>
      </c>
      <c r="P2279" s="56">
        <v>15.8</v>
      </c>
      <c r="Q2279" s="56">
        <v>21.1</v>
      </c>
      <c r="R2279" s="56">
        <v>25.7</v>
      </c>
      <c r="S2279" s="56">
        <v>37.299999999999997</v>
      </c>
    </row>
    <row r="2280" spans="1:19" x14ac:dyDescent="0.2">
      <c r="A2280" s="29">
        <v>801081095</v>
      </c>
      <c r="B2280" s="29" t="s">
        <v>2429</v>
      </c>
      <c r="C2280" s="55">
        <v>1959</v>
      </c>
      <c r="D2280" s="55">
        <v>44</v>
      </c>
      <c r="E2280" s="55">
        <v>142052304</v>
      </c>
      <c r="F2280" s="55">
        <v>64951</v>
      </c>
      <c r="G2280" s="55">
        <v>72513</v>
      </c>
      <c r="H2280" s="57">
        <v>4.03</v>
      </c>
      <c r="I2280" s="57">
        <v>1.69</v>
      </c>
      <c r="J2280" s="57">
        <v>0.42</v>
      </c>
      <c r="K2280" s="57">
        <v>0.2</v>
      </c>
      <c r="L2280" s="69">
        <v>0.39</v>
      </c>
      <c r="M2280" s="56">
        <v>4</v>
      </c>
      <c r="N2280" s="56">
        <v>14.5</v>
      </c>
      <c r="O2280" s="56">
        <v>24.7</v>
      </c>
      <c r="P2280" s="56">
        <v>17.399999999999999</v>
      </c>
      <c r="Q2280" s="56">
        <v>21.5</v>
      </c>
      <c r="R2280" s="56">
        <v>24.8</v>
      </c>
      <c r="S2280" s="56">
        <v>36.4</v>
      </c>
    </row>
    <row r="2281" spans="1:19" x14ac:dyDescent="0.2">
      <c r="A2281" s="29">
        <v>801081096</v>
      </c>
      <c r="B2281" s="29" t="s">
        <v>1966</v>
      </c>
      <c r="C2281" s="55">
        <v>1315</v>
      </c>
      <c r="D2281" s="55">
        <v>49</v>
      </c>
      <c r="E2281" s="55">
        <v>94244644</v>
      </c>
      <c r="F2281" s="55">
        <v>64361</v>
      </c>
      <c r="G2281" s="55">
        <v>71669</v>
      </c>
      <c r="H2281" s="57">
        <v>4.6900000000000004</v>
      </c>
      <c r="I2281" s="57">
        <v>1.71</v>
      </c>
      <c r="J2281" s="57">
        <v>0.36</v>
      </c>
      <c r="K2281" s="57">
        <v>0.16</v>
      </c>
      <c r="L2281" s="69">
        <v>0.41199999999999998</v>
      </c>
      <c r="M2281" s="56">
        <v>4.2</v>
      </c>
      <c r="N2281" s="56">
        <v>15.5</v>
      </c>
      <c r="O2281" s="56">
        <v>26.3</v>
      </c>
      <c r="P2281" s="56">
        <v>20.6</v>
      </c>
      <c r="Q2281" s="56">
        <v>20.399999999999999</v>
      </c>
      <c r="R2281" s="56">
        <v>25.8</v>
      </c>
      <c r="S2281" s="56">
        <v>33.200000000000003</v>
      </c>
    </row>
    <row r="2282" spans="1:19" x14ac:dyDescent="0.2">
      <c r="A2282" s="29">
        <v>801081097</v>
      </c>
      <c r="B2282" s="29" t="s">
        <v>2430</v>
      </c>
      <c r="C2282" s="55">
        <v>1655</v>
      </c>
      <c r="D2282" s="55">
        <v>45</v>
      </c>
      <c r="E2282" s="55">
        <v>125871583</v>
      </c>
      <c r="F2282" s="55">
        <v>68077</v>
      </c>
      <c r="G2282" s="55">
        <v>76055</v>
      </c>
      <c r="H2282" s="57">
        <v>4.01</v>
      </c>
      <c r="I2282" s="57">
        <v>1.65</v>
      </c>
      <c r="J2282" s="57">
        <v>0.41</v>
      </c>
      <c r="K2282" s="57">
        <v>0.19</v>
      </c>
      <c r="L2282" s="69">
        <v>0.40100000000000002</v>
      </c>
      <c r="M2282" s="56">
        <v>4.9000000000000004</v>
      </c>
      <c r="N2282" s="56">
        <v>15.9</v>
      </c>
      <c r="O2282" s="56">
        <v>26.2</v>
      </c>
      <c r="P2282" s="56">
        <v>17.100000000000001</v>
      </c>
      <c r="Q2282" s="56">
        <v>19.399999999999999</v>
      </c>
      <c r="R2282" s="56">
        <v>27</v>
      </c>
      <c r="S2282" s="56">
        <v>36.4</v>
      </c>
    </row>
    <row r="2283" spans="1:19" x14ac:dyDescent="0.2">
      <c r="A2283" s="29">
        <v>801081098</v>
      </c>
      <c r="B2283" s="29" t="s">
        <v>2431</v>
      </c>
      <c r="C2283" s="55">
        <v>2466</v>
      </c>
      <c r="D2283" s="55">
        <v>47</v>
      </c>
      <c r="E2283" s="55">
        <v>199412935</v>
      </c>
      <c r="F2283" s="55">
        <v>68966</v>
      </c>
      <c r="G2283" s="55">
        <v>80865</v>
      </c>
      <c r="H2283" s="57">
        <v>4.37</v>
      </c>
      <c r="I2283" s="57">
        <v>1.73</v>
      </c>
      <c r="J2283" s="57">
        <v>0.4</v>
      </c>
      <c r="K2283" s="57">
        <v>0.19</v>
      </c>
      <c r="L2283" s="69">
        <v>0.42399999999999999</v>
      </c>
      <c r="M2283" s="56">
        <v>5.3</v>
      </c>
      <c r="N2283" s="56">
        <v>17.100000000000001</v>
      </c>
      <c r="O2283" s="56">
        <v>28</v>
      </c>
      <c r="P2283" s="56">
        <v>17.899999999999999</v>
      </c>
      <c r="Q2283" s="56">
        <v>19.399999999999999</v>
      </c>
      <c r="R2283" s="56">
        <v>23.6</v>
      </c>
      <c r="S2283" s="56">
        <v>39</v>
      </c>
    </row>
    <row r="2284" spans="1:19" x14ac:dyDescent="0.2">
      <c r="A2284" s="29">
        <v>801081133</v>
      </c>
      <c r="B2284" s="29" t="s">
        <v>2630</v>
      </c>
      <c r="C2284" s="55" t="s">
        <v>2974</v>
      </c>
      <c r="D2284" s="55" t="s">
        <v>2974</v>
      </c>
      <c r="E2284" s="55" t="s">
        <v>2974</v>
      </c>
      <c r="F2284" s="55" t="s">
        <v>2974</v>
      </c>
      <c r="G2284" s="55" t="s">
        <v>2974</v>
      </c>
      <c r="H2284" s="57" t="s">
        <v>2974</v>
      </c>
      <c r="I2284" s="57" t="s">
        <v>2974</v>
      </c>
      <c r="J2284" s="57" t="s">
        <v>2974</v>
      </c>
      <c r="K2284" s="57" t="s">
        <v>2974</v>
      </c>
      <c r="L2284" s="69" t="s">
        <v>2974</v>
      </c>
      <c r="M2284" s="56" t="s">
        <v>2974</v>
      </c>
      <c r="N2284" s="56" t="s">
        <v>2974</v>
      </c>
      <c r="O2284" s="56" t="s">
        <v>2974</v>
      </c>
      <c r="P2284" s="56" t="s">
        <v>2974</v>
      </c>
      <c r="Q2284" s="56" t="s">
        <v>2974</v>
      </c>
      <c r="R2284" s="56" t="s">
        <v>2974</v>
      </c>
      <c r="S2284" s="56" t="s">
        <v>2974</v>
      </c>
    </row>
    <row r="2285" spans="1:19" x14ac:dyDescent="0.2">
      <c r="A2285" s="29">
        <v>801091099</v>
      </c>
      <c r="B2285" s="29" t="s">
        <v>2432</v>
      </c>
      <c r="C2285" s="55">
        <v>1728</v>
      </c>
      <c r="D2285" s="55">
        <v>41</v>
      </c>
      <c r="E2285" s="55">
        <v>129660300</v>
      </c>
      <c r="F2285" s="55">
        <v>64530</v>
      </c>
      <c r="G2285" s="55">
        <v>75035</v>
      </c>
      <c r="H2285" s="57">
        <v>4.16</v>
      </c>
      <c r="I2285" s="57">
        <v>1.72</v>
      </c>
      <c r="J2285" s="57">
        <v>0.41</v>
      </c>
      <c r="K2285" s="57">
        <v>0.18</v>
      </c>
      <c r="L2285" s="69">
        <v>0.41699999999999998</v>
      </c>
      <c r="M2285" s="56">
        <v>5.6</v>
      </c>
      <c r="N2285" s="56">
        <v>17.5</v>
      </c>
      <c r="O2285" s="56">
        <v>27.9</v>
      </c>
      <c r="P2285" s="56">
        <v>19.100000000000001</v>
      </c>
      <c r="Q2285" s="56">
        <v>20.6</v>
      </c>
      <c r="R2285" s="56">
        <v>26.1</v>
      </c>
      <c r="S2285" s="56">
        <v>34.200000000000003</v>
      </c>
    </row>
    <row r="2286" spans="1:19" x14ac:dyDescent="0.2">
      <c r="A2286" s="29">
        <v>801091100</v>
      </c>
      <c r="B2286" s="29" t="s">
        <v>2433</v>
      </c>
      <c r="C2286" s="55">
        <v>3649</v>
      </c>
      <c r="D2286" s="55">
        <v>47</v>
      </c>
      <c r="E2286" s="55">
        <v>335062175</v>
      </c>
      <c r="F2286" s="55">
        <v>72271</v>
      </c>
      <c r="G2286" s="55">
        <v>91823</v>
      </c>
      <c r="H2286" s="57">
        <v>4.74</v>
      </c>
      <c r="I2286" s="57">
        <v>1.87</v>
      </c>
      <c r="J2286" s="57">
        <v>0.4</v>
      </c>
      <c r="K2286" s="57">
        <v>0.19</v>
      </c>
      <c r="L2286" s="69">
        <v>0.45100000000000001</v>
      </c>
      <c r="M2286" s="56">
        <v>6.5</v>
      </c>
      <c r="N2286" s="56">
        <v>19.5</v>
      </c>
      <c r="O2286" s="56">
        <v>30.9</v>
      </c>
      <c r="P2286" s="56">
        <v>17.100000000000001</v>
      </c>
      <c r="Q2286" s="56">
        <v>18.399999999999999</v>
      </c>
      <c r="R2286" s="56">
        <v>22.1</v>
      </c>
      <c r="S2286" s="56">
        <v>42.4</v>
      </c>
    </row>
    <row r="2287" spans="1:19" x14ac:dyDescent="0.2">
      <c r="A2287" s="29">
        <v>801091101</v>
      </c>
      <c r="B2287" s="29" t="s">
        <v>2434</v>
      </c>
      <c r="C2287" s="55">
        <v>2394</v>
      </c>
      <c r="D2287" s="55">
        <v>48</v>
      </c>
      <c r="E2287" s="55">
        <v>205250556</v>
      </c>
      <c r="F2287" s="55">
        <v>68004</v>
      </c>
      <c r="G2287" s="55">
        <v>85735</v>
      </c>
      <c r="H2287" s="57">
        <v>4.71</v>
      </c>
      <c r="I2287" s="57">
        <v>1.83</v>
      </c>
      <c r="J2287" s="57">
        <v>0.39</v>
      </c>
      <c r="K2287" s="57">
        <v>0.18</v>
      </c>
      <c r="L2287" s="69">
        <v>0.46</v>
      </c>
      <c r="M2287" s="56">
        <v>7.8</v>
      </c>
      <c r="N2287" s="56">
        <v>20.399999999999999</v>
      </c>
      <c r="O2287" s="56">
        <v>31.6</v>
      </c>
      <c r="P2287" s="56">
        <v>19</v>
      </c>
      <c r="Q2287" s="56">
        <v>19.899999999999999</v>
      </c>
      <c r="R2287" s="56">
        <v>21.9</v>
      </c>
      <c r="S2287" s="56">
        <v>39.1</v>
      </c>
    </row>
    <row r="2288" spans="1:19" x14ac:dyDescent="0.2">
      <c r="A2288" s="29">
        <v>801091102</v>
      </c>
      <c r="B2288" s="29" t="s">
        <v>2435</v>
      </c>
      <c r="C2288" s="55">
        <v>2202</v>
      </c>
      <c r="D2288" s="55">
        <v>47</v>
      </c>
      <c r="E2288" s="55">
        <v>227947232</v>
      </c>
      <c r="F2288" s="55">
        <v>77759</v>
      </c>
      <c r="G2288" s="55">
        <v>103518</v>
      </c>
      <c r="H2288" s="57">
        <v>4.84</v>
      </c>
      <c r="I2288" s="57">
        <v>1.88</v>
      </c>
      <c r="J2288" s="57">
        <v>0.39</v>
      </c>
      <c r="K2288" s="57">
        <v>0.17</v>
      </c>
      <c r="L2288" s="69">
        <v>0.48299999999999998</v>
      </c>
      <c r="M2288" s="56">
        <v>7.9</v>
      </c>
      <c r="N2288" s="56">
        <v>22.7</v>
      </c>
      <c r="O2288" s="56">
        <v>34.299999999999997</v>
      </c>
      <c r="P2288" s="56">
        <v>16.7</v>
      </c>
      <c r="Q2288" s="56">
        <v>17.100000000000001</v>
      </c>
      <c r="R2288" s="56">
        <v>20.7</v>
      </c>
      <c r="S2288" s="56">
        <v>45.4</v>
      </c>
    </row>
    <row r="2289" spans="1:19" x14ac:dyDescent="0.2">
      <c r="A2289" s="29">
        <v>801091103</v>
      </c>
      <c r="B2289" s="29" t="s">
        <v>2436</v>
      </c>
      <c r="C2289" s="55">
        <v>2015</v>
      </c>
      <c r="D2289" s="55">
        <v>49</v>
      </c>
      <c r="E2289" s="55">
        <v>190668650</v>
      </c>
      <c r="F2289" s="55">
        <v>73574</v>
      </c>
      <c r="G2289" s="55">
        <v>94625</v>
      </c>
      <c r="H2289" s="57">
        <v>5.43</v>
      </c>
      <c r="I2289" s="57">
        <v>1.91</v>
      </c>
      <c r="J2289" s="57">
        <v>0.35</v>
      </c>
      <c r="K2289" s="57">
        <v>0.16</v>
      </c>
      <c r="L2289" s="69">
        <v>0.47299999999999998</v>
      </c>
      <c r="M2289" s="56">
        <v>7.5</v>
      </c>
      <c r="N2289" s="56">
        <v>20.9</v>
      </c>
      <c r="O2289" s="56">
        <v>32.299999999999997</v>
      </c>
      <c r="P2289" s="56">
        <v>19</v>
      </c>
      <c r="Q2289" s="56">
        <v>17.899999999999999</v>
      </c>
      <c r="R2289" s="56">
        <v>19.100000000000001</v>
      </c>
      <c r="S2289" s="56">
        <v>44.1</v>
      </c>
    </row>
    <row r="2290" spans="1:19" x14ac:dyDescent="0.2">
      <c r="A2290" s="29">
        <v>801091104</v>
      </c>
      <c r="B2290" s="29" t="s">
        <v>2437</v>
      </c>
      <c r="C2290" s="55">
        <v>1728</v>
      </c>
      <c r="D2290" s="55">
        <v>52</v>
      </c>
      <c r="E2290" s="55">
        <v>148835273</v>
      </c>
      <c r="F2290" s="55">
        <v>70614</v>
      </c>
      <c r="G2290" s="55">
        <v>86132</v>
      </c>
      <c r="H2290" s="57">
        <v>4.34</v>
      </c>
      <c r="I2290" s="57">
        <v>1.75</v>
      </c>
      <c r="J2290" s="57">
        <v>0.4</v>
      </c>
      <c r="K2290" s="57">
        <v>0.21</v>
      </c>
      <c r="L2290" s="69">
        <v>0.44400000000000001</v>
      </c>
      <c r="M2290" s="56">
        <v>7</v>
      </c>
      <c r="N2290" s="56">
        <v>20.100000000000001</v>
      </c>
      <c r="O2290" s="56">
        <v>30.9</v>
      </c>
      <c r="P2290" s="56">
        <v>17.899999999999999</v>
      </c>
      <c r="Q2290" s="56">
        <v>17.600000000000001</v>
      </c>
      <c r="R2290" s="56">
        <v>25</v>
      </c>
      <c r="S2290" s="56">
        <v>39.5</v>
      </c>
    </row>
    <row r="2291" spans="1:19" x14ac:dyDescent="0.2">
      <c r="A2291" s="29">
        <v>801091105</v>
      </c>
      <c r="B2291" s="29" t="s">
        <v>2438</v>
      </c>
      <c r="C2291" s="55">
        <v>2144</v>
      </c>
      <c r="D2291" s="55">
        <v>40</v>
      </c>
      <c r="E2291" s="55">
        <v>154902709</v>
      </c>
      <c r="F2291" s="55">
        <v>59655</v>
      </c>
      <c r="G2291" s="55">
        <v>72249</v>
      </c>
      <c r="H2291" s="57">
        <v>4.37</v>
      </c>
      <c r="I2291" s="57">
        <v>1.79</v>
      </c>
      <c r="J2291" s="57">
        <v>0.41</v>
      </c>
      <c r="K2291" s="57">
        <v>0.2</v>
      </c>
      <c r="L2291" s="69">
        <v>0.45</v>
      </c>
      <c r="M2291" s="56">
        <v>6</v>
      </c>
      <c r="N2291" s="56">
        <v>18.8</v>
      </c>
      <c r="O2291" s="56">
        <v>30.1</v>
      </c>
      <c r="P2291" s="56">
        <v>19.8</v>
      </c>
      <c r="Q2291" s="56">
        <v>22.4</v>
      </c>
      <c r="R2291" s="56">
        <v>26.6</v>
      </c>
      <c r="S2291" s="56">
        <v>31.2</v>
      </c>
    </row>
    <row r="2292" spans="1:19" x14ac:dyDescent="0.2">
      <c r="A2292" s="29">
        <v>801091106</v>
      </c>
      <c r="B2292" s="29" t="s">
        <v>2439</v>
      </c>
      <c r="C2292" s="55">
        <v>2288</v>
      </c>
      <c r="D2292" s="55">
        <v>42</v>
      </c>
      <c r="E2292" s="55">
        <v>177225180</v>
      </c>
      <c r="F2292" s="55">
        <v>62131</v>
      </c>
      <c r="G2292" s="55">
        <v>77459</v>
      </c>
      <c r="H2292" s="57">
        <v>4.1399999999999997</v>
      </c>
      <c r="I2292" s="57">
        <v>1.81</v>
      </c>
      <c r="J2292" s="57">
        <v>0.44</v>
      </c>
      <c r="K2292" s="57">
        <v>0.22</v>
      </c>
      <c r="L2292" s="69">
        <v>0.433</v>
      </c>
      <c r="M2292" s="56">
        <v>6.5</v>
      </c>
      <c r="N2292" s="56">
        <v>19.100000000000001</v>
      </c>
      <c r="O2292" s="56">
        <v>29.9</v>
      </c>
      <c r="P2292" s="56">
        <v>17.8</v>
      </c>
      <c r="Q2292" s="56">
        <v>22.5</v>
      </c>
      <c r="R2292" s="56">
        <v>26.1</v>
      </c>
      <c r="S2292" s="56">
        <v>33.6</v>
      </c>
    </row>
    <row r="2293" spans="1:19" x14ac:dyDescent="0.2">
      <c r="A2293" s="29">
        <v>801091107</v>
      </c>
      <c r="B2293" s="29" t="s">
        <v>2440</v>
      </c>
      <c r="C2293" s="55">
        <v>725</v>
      </c>
      <c r="D2293" s="55">
        <v>53</v>
      </c>
      <c r="E2293" s="55">
        <v>86233213</v>
      </c>
      <c r="F2293" s="55">
        <v>72904</v>
      </c>
      <c r="G2293" s="55">
        <v>118942</v>
      </c>
      <c r="H2293" s="57">
        <v>6.18</v>
      </c>
      <c r="I2293" s="57">
        <v>2.38</v>
      </c>
      <c r="J2293" s="57">
        <v>0.39</v>
      </c>
      <c r="K2293" s="57">
        <v>0.18</v>
      </c>
      <c r="L2293" s="69">
        <v>0.55000000000000004</v>
      </c>
      <c r="M2293" s="56">
        <v>9.6</v>
      </c>
      <c r="N2293" s="56">
        <v>28.1</v>
      </c>
      <c r="O2293" s="56">
        <v>40.299999999999997</v>
      </c>
      <c r="P2293" s="56">
        <v>18.2</v>
      </c>
      <c r="Q2293" s="56">
        <v>18.5</v>
      </c>
      <c r="R2293" s="56">
        <v>20.2</v>
      </c>
      <c r="S2293" s="56">
        <v>43.1</v>
      </c>
    </row>
    <row r="2294" spans="1:19" x14ac:dyDescent="0.2">
      <c r="A2294" s="29">
        <v>801091108</v>
      </c>
      <c r="B2294" s="29" t="s">
        <v>2441</v>
      </c>
      <c r="C2294" s="55">
        <v>1775</v>
      </c>
      <c r="D2294" s="55">
        <v>47</v>
      </c>
      <c r="E2294" s="55">
        <v>156154714</v>
      </c>
      <c r="F2294" s="55">
        <v>71870</v>
      </c>
      <c r="G2294" s="55">
        <v>87974</v>
      </c>
      <c r="H2294" s="57">
        <v>4.26</v>
      </c>
      <c r="I2294" s="57">
        <v>1.77</v>
      </c>
      <c r="J2294" s="57">
        <v>0.41</v>
      </c>
      <c r="K2294" s="57">
        <v>0.2</v>
      </c>
      <c r="L2294" s="69">
        <v>0.44500000000000001</v>
      </c>
      <c r="M2294" s="56">
        <v>7</v>
      </c>
      <c r="N2294" s="56">
        <v>19.5</v>
      </c>
      <c r="O2294" s="56">
        <v>30.5</v>
      </c>
      <c r="P2294" s="56">
        <v>16.600000000000001</v>
      </c>
      <c r="Q2294" s="56">
        <v>20</v>
      </c>
      <c r="R2294" s="56">
        <v>21.7</v>
      </c>
      <c r="S2294" s="56">
        <v>41.6</v>
      </c>
    </row>
    <row r="2295" spans="1:19" x14ac:dyDescent="0.2">
      <c r="A2295" s="29">
        <v>801091109</v>
      </c>
      <c r="B2295" s="29" t="s">
        <v>2442</v>
      </c>
      <c r="C2295" s="55">
        <v>2665</v>
      </c>
      <c r="D2295" s="55">
        <v>34</v>
      </c>
      <c r="E2295" s="55">
        <v>202204199</v>
      </c>
      <c r="F2295" s="55">
        <v>73101</v>
      </c>
      <c r="G2295" s="55">
        <v>75874</v>
      </c>
      <c r="H2295" s="57">
        <v>2.99</v>
      </c>
      <c r="I2295" s="57">
        <v>1.48</v>
      </c>
      <c r="J2295" s="57">
        <v>0.5</v>
      </c>
      <c r="K2295" s="57">
        <v>0.27</v>
      </c>
      <c r="L2295" s="69">
        <v>0.34</v>
      </c>
      <c r="M2295" s="56">
        <v>4</v>
      </c>
      <c r="N2295" s="56">
        <v>13.5</v>
      </c>
      <c r="O2295" s="56">
        <v>22.8</v>
      </c>
      <c r="P2295" s="56">
        <v>13.3</v>
      </c>
      <c r="Q2295" s="56">
        <v>17.7</v>
      </c>
      <c r="R2295" s="56">
        <v>31.3</v>
      </c>
      <c r="S2295" s="56">
        <v>37.799999999999997</v>
      </c>
    </row>
    <row r="2296" spans="1:19" x14ac:dyDescent="0.2">
      <c r="A2296" s="29">
        <v>801091110</v>
      </c>
      <c r="B2296" s="29" t="s">
        <v>2443</v>
      </c>
      <c r="C2296" s="55">
        <v>1516</v>
      </c>
      <c r="D2296" s="55">
        <v>46</v>
      </c>
      <c r="E2296" s="55">
        <v>124494941</v>
      </c>
      <c r="F2296" s="55">
        <v>68967</v>
      </c>
      <c r="G2296" s="55">
        <v>82121</v>
      </c>
      <c r="H2296" s="57">
        <v>4.2300000000000004</v>
      </c>
      <c r="I2296" s="57">
        <v>1.74</v>
      </c>
      <c r="J2296" s="57">
        <v>0.41</v>
      </c>
      <c r="K2296" s="57">
        <v>0.23</v>
      </c>
      <c r="L2296" s="69">
        <v>0.41899999999999998</v>
      </c>
      <c r="M2296" s="56">
        <v>5.2</v>
      </c>
      <c r="N2296" s="56">
        <v>17.100000000000001</v>
      </c>
      <c r="O2296" s="56">
        <v>28.1</v>
      </c>
      <c r="P2296" s="56">
        <v>17.8</v>
      </c>
      <c r="Q2296" s="56">
        <v>19</v>
      </c>
      <c r="R2296" s="56">
        <v>23.3</v>
      </c>
      <c r="S2296" s="56">
        <v>40</v>
      </c>
    </row>
    <row r="2297" spans="1:19" x14ac:dyDescent="0.2">
      <c r="A2297" s="29">
        <v>801101134</v>
      </c>
      <c r="B2297" s="29" t="s">
        <v>2651</v>
      </c>
      <c r="C2297" s="55">
        <v>4</v>
      </c>
      <c r="D2297" s="55">
        <v>65</v>
      </c>
      <c r="E2297" s="55">
        <v>483124</v>
      </c>
      <c r="F2297" s="55">
        <v>67509</v>
      </c>
      <c r="G2297" s="55">
        <v>120781</v>
      </c>
      <c r="H2297" s="57" t="s">
        <v>2974</v>
      </c>
      <c r="I2297" s="57" t="s">
        <v>2974</v>
      </c>
      <c r="J2297" s="57" t="s">
        <v>2974</v>
      </c>
      <c r="K2297" s="57" t="s">
        <v>2974</v>
      </c>
      <c r="L2297" s="69" t="s">
        <v>2974</v>
      </c>
      <c r="M2297" s="56" t="s">
        <v>2974</v>
      </c>
      <c r="N2297" s="56" t="s">
        <v>2974</v>
      </c>
      <c r="O2297" s="56" t="s">
        <v>2974</v>
      </c>
      <c r="P2297" s="56" t="s">
        <v>2974</v>
      </c>
      <c r="Q2297" s="56" t="s">
        <v>2974</v>
      </c>
      <c r="R2297" s="56" t="s">
        <v>2974</v>
      </c>
      <c r="S2297" s="56" t="s">
        <v>2974</v>
      </c>
    </row>
    <row r="2298" spans="1:19" x14ac:dyDescent="0.2">
      <c r="A2298" s="29">
        <v>801101135</v>
      </c>
      <c r="B2298" s="29" t="s">
        <v>2652</v>
      </c>
      <c r="C2298" s="55">
        <v>2270</v>
      </c>
      <c r="D2298" s="55">
        <v>35</v>
      </c>
      <c r="E2298" s="55">
        <v>179834174</v>
      </c>
      <c r="F2298" s="55">
        <v>74179</v>
      </c>
      <c r="G2298" s="55">
        <v>79222</v>
      </c>
      <c r="H2298" s="57">
        <v>3.3</v>
      </c>
      <c r="I2298" s="57">
        <v>1.54</v>
      </c>
      <c r="J2298" s="57">
        <v>0.47</v>
      </c>
      <c r="K2298" s="57">
        <v>0.25</v>
      </c>
      <c r="L2298" s="69">
        <v>0.36099999999999999</v>
      </c>
      <c r="M2298" s="56">
        <v>4.0999999999999996</v>
      </c>
      <c r="N2298" s="56">
        <v>14.3</v>
      </c>
      <c r="O2298" s="56">
        <v>24.2</v>
      </c>
      <c r="P2298" s="56">
        <v>14</v>
      </c>
      <c r="Q2298" s="56">
        <v>17.7</v>
      </c>
      <c r="R2298" s="56">
        <v>28</v>
      </c>
      <c r="S2298" s="56">
        <v>40.200000000000003</v>
      </c>
    </row>
    <row r="2299" spans="1:19" x14ac:dyDescent="0.2">
      <c r="A2299" s="29">
        <v>801101136</v>
      </c>
      <c r="B2299" s="29" t="s">
        <v>2686</v>
      </c>
      <c r="C2299" s="55">
        <v>416</v>
      </c>
      <c r="D2299" s="55">
        <v>38</v>
      </c>
      <c r="E2299" s="55">
        <v>41056005</v>
      </c>
      <c r="F2299" s="55">
        <v>90337</v>
      </c>
      <c r="G2299" s="55">
        <v>98692</v>
      </c>
      <c r="H2299" s="57">
        <v>3.1</v>
      </c>
      <c r="I2299" s="57">
        <v>1.5</v>
      </c>
      <c r="J2299" s="57">
        <v>0.48</v>
      </c>
      <c r="K2299" s="57">
        <v>0.17</v>
      </c>
      <c r="L2299" s="69">
        <v>0.373</v>
      </c>
      <c r="M2299" s="56" t="s">
        <v>2974</v>
      </c>
      <c r="N2299" s="56">
        <v>14.7</v>
      </c>
      <c r="O2299" s="56">
        <v>24.8</v>
      </c>
      <c r="P2299" s="56">
        <v>13</v>
      </c>
      <c r="Q2299" s="56">
        <v>11.6</v>
      </c>
      <c r="R2299" s="56">
        <v>20.7</v>
      </c>
      <c r="S2299" s="56">
        <v>54.7</v>
      </c>
    </row>
    <row r="2300" spans="1:19" x14ac:dyDescent="0.2">
      <c r="A2300" s="29">
        <v>801101137</v>
      </c>
      <c r="B2300" s="29" t="s">
        <v>2369</v>
      </c>
      <c r="C2300" s="55" t="s">
        <v>2974</v>
      </c>
      <c r="D2300" s="55" t="s">
        <v>2974</v>
      </c>
      <c r="E2300" s="55" t="s">
        <v>2974</v>
      </c>
      <c r="F2300" s="55" t="s">
        <v>2974</v>
      </c>
      <c r="G2300" s="55" t="s">
        <v>2974</v>
      </c>
      <c r="H2300" s="57" t="s">
        <v>2974</v>
      </c>
      <c r="I2300" s="57" t="s">
        <v>2974</v>
      </c>
      <c r="J2300" s="57" t="s">
        <v>2974</v>
      </c>
      <c r="K2300" s="57" t="s">
        <v>2974</v>
      </c>
      <c r="L2300" s="69" t="s">
        <v>2974</v>
      </c>
      <c r="M2300" s="56" t="s">
        <v>2974</v>
      </c>
      <c r="N2300" s="56" t="s">
        <v>2974</v>
      </c>
      <c r="O2300" s="56" t="s">
        <v>2974</v>
      </c>
      <c r="P2300" s="56" t="s">
        <v>2974</v>
      </c>
      <c r="Q2300" s="56" t="s">
        <v>2974</v>
      </c>
      <c r="R2300" s="56" t="s">
        <v>2974</v>
      </c>
      <c r="S2300" s="56" t="s">
        <v>2974</v>
      </c>
    </row>
    <row r="2301" spans="1:19" x14ac:dyDescent="0.2">
      <c r="A2301" s="29">
        <v>801101138</v>
      </c>
      <c r="B2301" s="29" t="s">
        <v>2631</v>
      </c>
      <c r="C2301" s="55" t="s">
        <v>2974</v>
      </c>
      <c r="D2301" s="55" t="s">
        <v>2974</v>
      </c>
      <c r="E2301" s="55" t="s">
        <v>2974</v>
      </c>
      <c r="F2301" s="55" t="s">
        <v>2974</v>
      </c>
      <c r="G2301" s="55" t="s">
        <v>2974</v>
      </c>
      <c r="H2301" s="57" t="s">
        <v>2974</v>
      </c>
      <c r="I2301" s="57" t="s">
        <v>2974</v>
      </c>
      <c r="J2301" s="57" t="s">
        <v>2974</v>
      </c>
      <c r="K2301" s="57" t="s">
        <v>2974</v>
      </c>
      <c r="L2301" s="69" t="s">
        <v>2974</v>
      </c>
      <c r="M2301" s="56" t="s">
        <v>2974</v>
      </c>
      <c r="N2301" s="56" t="s">
        <v>2974</v>
      </c>
      <c r="O2301" s="56" t="s">
        <v>2974</v>
      </c>
      <c r="P2301" s="56" t="s">
        <v>2974</v>
      </c>
      <c r="Q2301" s="56" t="s">
        <v>2974</v>
      </c>
      <c r="R2301" s="56" t="s">
        <v>2974</v>
      </c>
      <c r="S2301" s="56" t="s">
        <v>2974</v>
      </c>
    </row>
    <row r="2302" spans="1:19" x14ac:dyDescent="0.2">
      <c r="A2302" s="29">
        <v>801101139</v>
      </c>
      <c r="B2302" s="29" t="s">
        <v>2653</v>
      </c>
      <c r="C2302" s="55">
        <v>2121</v>
      </c>
      <c r="D2302" s="55">
        <v>35</v>
      </c>
      <c r="E2302" s="55">
        <v>182421537</v>
      </c>
      <c r="F2302" s="55">
        <v>79150</v>
      </c>
      <c r="G2302" s="55">
        <v>86007</v>
      </c>
      <c r="H2302" s="57">
        <v>2.76</v>
      </c>
      <c r="I2302" s="57">
        <v>1.49</v>
      </c>
      <c r="J2302" s="57">
        <v>0.54</v>
      </c>
      <c r="K2302" s="57">
        <v>0.28999999999999998</v>
      </c>
      <c r="L2302" s="69">
        <v>0.34799999999999998</v>
      </c>
      <c r="M2302" s="56">
        <v>4.5</v>
      </c>
      <c r="N2302" s="56">
        <v>15</v>
      </c>
      <c r="O2302" s="56">
        <v>24.7</v>
      </c>
      <c r="P2302" s="56">
        <v>11</v>
      </c>
      <c r="Q2302" s="56">
        <v>15.9</v>
      </c>
      <c r="R2302" s="56">
        <v>29.1</v>
      </c>
      <c r="S2302" s="56">
        <v>44</v>
      </c>
    </row>
    <row r="2303" spans="1:19" x14ac:dyDescent="0.2">
      <c r="A2303" s="29">
        <v>801111140</v>
      </c>
      <c r="B2303" s="29" t="s">
        <v>2368</v>
      </c>
      <c r="C2303" s="55">
        <v>355</v>
      </c>
      <c r="D2303" s="55">
        <v>40</v>
      </c>
      <c r="E2303" s="55">
        <v>26069449</v>
      </c>
      <c r="F2303" s="55">
        <v>64227</v>
      </c>
      <c r="G2303" s="55">
        <v>73435</v>
      </c>
      <c r="H2303" s="57">
        <v>3.05</v>
      </c>
      <c r="I2303" s="57">
        <v>1.63</v>
      </c>
      <c r="J2303" s="57">
        <v>0.53</v>
      </c>
      <c r="K2303" s="57">
        <v>0.28999999999999998</v>
      </c>
      <c r="L2303" s="69">
        <v>0.375</v>
      </c>
      <c r="M2303" s="56" t="s">
        <v>2974</v>
      </c>
      <c r="N2303" s="56">
        <v>14</v>
      </c>
      <c r="O2303" s="56">
        <v>24.4</v>
      </c>
      <c r="P2303" s="56">
        <v>12.6</v>
      </c>
      <c r="Q2303" s="56">
        <v>26.1</v>
      </c>
      <c r="R2303" s="56">
        <v>26.3</v>
      </c>
      <c r="S2303" s="56">
        <v>35</v>
      </c>
    </row>
    <row r="2304" spans="1:19" x14ac:dyDescent="0.2">
      <c r="A2304" s="29">
        <v>801111141</v>
      </c>
      <c r="B2304" s="29" t="s">
        <v>2370</v>
      </c>
      <c r="C2304" s="55">
        <v>18</v>
      </c>
      <c r="D2304" s="55">
        <v>27</v>
      </c>
      <c r="E2304" s="55">
        <v>706999</v>
      </c>
      <c r="F2304" s="55">
        <v>40479</v>
      </c>
      <c r="G2304" s="55">
        <v>39278</v>
      </c>
      <c r="H2304" s="57" t="s">
        <v>2974</v>
      </c>
      <c r="I2304" s="57" t="s">
        <v>2974</v>
      </c>
      <c r="J2304" s="57" t="s">
        <v>2974</v>
      </c>
      <c r="K2304" s="57" t="s">
        <v>2974</v>
      </c>
      <c r="L2304" s="69" t="s">
        <v>2974</v>
      </c>
      <c r="M2304" s="56" t="s">
        <v>2974</v>
      </c>
      <c r="N2304" s="56" t="s">
        <v>2974</v>
      </c>
      <c r="O2304" s="56" t="s">
        <v>2974</v>
      </c>
      <c r="P2304" s="56" t="s">
        <v>2974</v>
      </c>
      <c r="Q2304" s="56" t="s">
        <v>2974</v>
      </c>
      <c r="R2304" s="56" t="s">
        <v>2974</v>
      </c>
      <c r="S2304" s="56" t="s">
        <v>2974</v>
      </c>
    </row>
    <row r="2305" spans="1:19" x14ac:dyDescent="0.2">
      <c r="A2305" s="29"/>
      <c r="B2305" s="29"/>
      <c r="C2305" s="50"/>
      <c r="D2305" s="49"/>
      <c r="E2305" s="50"/>
      <c r="F2305" s="50"/>
      <c r="G2305" s="50"/>
      <c r="H2305" s="49"/>
      <c r="I2305" s="49"/>
      <c r="J2305" s="49"/>
      <c r="K2305" s="49"/>
      <c r="L2305" s="49"/>
      <c r="M2305" s="49"/>
      <c r="N2305" s="49"/>
      <c r="O2305" s="49"/>
      <c r="P2305" s="49"/>
      <c r="Q2305" s="49"/>
      <c r="R2305" s="49"/>
      <c r="S2305" s="49"/>
    </row>
    <row r="2306" spans="1:19" x14ac:dyDescent="0.2">
      <c r="A2306" s="7" t="s">
        <v>2963</v>
      </c>
      <c r="B2306" s="7"/>
      <c r="C2306" s="25"/>
      <c r="D2306" s="25"/>
      <c r="E2306" s="25"/>
      <c r="F2306" s="25"/>
      <c r="G2306" s="25"/>
      <c r="H2306" s="24"/>
      <c r="I2306" s="24"/>
      <c r="J2306" s="24"/>
      <c r="K2306" s="24"/>
      <c r="L2306" s="26"/>
      <c r="M2306" s="25"/>
      <c r="N2306" s="25"/>
      <c r="O2306" s="25"/>
      <c r="P2306" s="25"/>
      <c r="Q2306" s="25"/>
      <c r="R2306" s="25"/>
      <c r="S2306" s="25"/>
    </row>
    <row r="2307" spans="1:19" x14ac:dyDescent="0.2">
      <c r="A2307" s="7" t="s">
        <v>2962</v>
      </c>
      <c r="B2307" s="7"/>
      <c r="C2307" s="25"/>
      <c r="D2307" s="25"/>
      <c r="E2307" s="25"/>
      <c r="F2307" s="25"/>
      <c r="G2307" s="25"/>
      <c r="H2307" s="24"/>
      <c r="I2307" s="24"/>
      <c r="J2307" s="24"/>
      <c r="K2307" s="24"/>
      <c r="L2307" s="26"/>
      <c r="M2307" s="25"/>
      <c r="N2307" s="25"/>
      <c r="O2307" s="25"/>
      <c r="P2307" s="25"/>
      <c r="Q2307" s="25"/>
      <c r="R2307" s="25"/>
      <c r="S2307" s="25"/>
    </row>
    <row r="2308" spans="1:19" x14ac:dyDescent="0.2">
      <c r="A2308" s="29" t="s">
        <v>2984</v>
      </c>
      <c r="C2308" s="25"/>
      <c r="D2308" s="25"/>
      <c r="E2308" s="25"/>
      <c r="F2308" s="25"/>
      <c r="G2308" s="25"/>
      <c r="H2308" s="24"/>
      <c r="I2308" s="24"/>
      <c r="J2308" s="24"/>
      <c r="K2308" s="24"/>
      <c r="L2308" s="26"/>
      <c r="M2308" s="25"/>
      <c r="N2308" s="25"/>
      <c r="O2308" s="25"/>
      <c r="P2308" s="25"/>
      <c r="Q2308" s="25"/>
      <c r="R2308" s="25"/>
      <c r="S2308" s="25"/>
    </row>
    <row r="2309" spans="1:19" x14ac:dyDescent="0.2">
      <c r="A2309" s="7"/>
      <c r="C2309" s="25"/>
      <c r="D2309" s="25"/>
      <c r="E2309" s="25"/>
      <c r="F2309" s="25"/>
      <c r="G2309" s="25"/>
      <c r="H2309" s="24"/>
      <c r="I2309" s="24"/>
      <c r="J2309" s="24"/>
      <c r="K2309" s="24"/>
      <c r="L2309" s="26"/>
      <c r="M2309" s="25"/>
      <c r="N2309" s="25"/>
      <c r="O2309" s="25"/>
      <c r="P2309" s="25"/>
      <c r="Q2309" s="25"/>
      <c r="R2309" s="25"/>
      <c r="S2309" s="25"/>
    </row>
    <row r="2310" spans="1:19" x14ac:dyDescent="0.2">
      <c r="C2310" s="11"/>
    </row>
    <row r="2311" spans="1:19" x14ac:dyDescent="0.2">
      <c r="C2311" s="11"/>
    </row>
    <row r="2312" spans="1:19" x14ac:dyDescent="0.2">
      <c r="C2312" s="11"/>
    </row>
    <row r="2313" spans="1:19" x14ac:dyDescent="0.2">
      <c r="C2313" s="11"/>
    </row>
    <row r="2314" spans="1:19" x14ac:dyDescent="0.2">
      <c r="C2314" s="11"/>
    </row>
    <row r="2315" spans="1:19" x14ac:dyDescent="0.2">
      <c r="C2315" s="11"/>
    </row>
    <row r="2316" spans="1:19" x14ac:dyDescent="0.2">
      <c r="C2316" s="11"/>
    </row>
  </sheetData>
  <mergeCells count="3">
    <mergeCell ref="M5:O5"/>
    <mergeCell ref="H5:K5"/>
    <mergeCell ref="A1:E1"/>
  </mergeCells>
  <phoneticPr fontId="4" type="noConversion"/>
  <hyperlinks>
    <hyperlink ref="A2276" r:id="rId1" display="© Commonwealth of Australia 2008" xr:uid="{00000000-0004-0000-0400-000000000000}"/>
  </hyperlink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2"/>
  <headerFooter alignWithMargins="0">
    <oddHeader>&amp;C&amp;A</oddHeader>
    <oddFooter>&amp;CPage &amp;P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IV565"/>
  <sheetViews>
    <sheetView zoomScaleNormal="100" workbookViewId="0">
      <pane xSplit="2" ySplit="7" topLeftCell="C8" activePane="bottomRight" state="frozen"/>
      <selection pane="topRight"/>
      <selection pane="bottomLeft"/>
      <selection pane="bottomRight" sqref="A1:E1"/>
    </sheetView>
  </sheetViews>
  <sheetFormatPr defaultRowHeight="12.75" x14ac:dyDescent="0.2"/>
  <cols>
    <col min="1" max="1" width="10.7109375" customWidth="1"/>
    <col min="2" max="2" width="48.140625" customWidth="1"/>
    <col min="3" max="4" width="13.85546875" customWidth="1"/>
    <col min="5" max="5" width="15.42578125" customWidth="1"/>
    <col min="6" max="7" width="13.85546875" customWidth="1"/>
    <col min="8" max="8" width="13.85546875" style="44" customWidth="1"/>
    <col min="9" max="11" width="13.85546875" style="45" customWidth="1"/>
    <col min="12" max="12" width="13.85546875" style="41" customWidth="1"/>
    <col min="13" max="19" width="13.85546875" customWidth="1"/>
  </cols>
  <sheetData>
    <row r="1" spans="1:256" s="53" customFormat="1" ht="67.5" customHeight="1" x14ac:dyDescent="0.2">
      <c r="A1" s="78" t="s">
        <v>2654</v>
      </c>
      <c r="B1" s="78"/>
      <c r="C1" s="78"/>
      <c r="D1" s="79"/>
      <c r="E1" s="79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  <c r="IQ1" s="52"/>
      <c r="IR1" s="52"/>
      <c r="IS1" s="52"/>
      <c r="IT1" s="52"/>
      <c r="IU1" s="52"/>
      <c r="IV1" s="52"/>
    </row>
    <row r="2" spans="1:256" ht="22.5" customHeight="1" x14ac:dyDescent="0.25">
      <c r="A2" s="1" t="s">
        <v>2978</v>
      </c>
    </row>
    <row r="3" spans="1:256" ht="18.75" customHeight="1" x14ac:dyDescent="0.2">
      <c r="A3" s="5" t="s">
        <v>2985</v>
      </c>
    </row>
    <row r="4" spans="1:256" ht="24" customHeight="1" x14ac:dyDescent="0.2">
      <c r="A4" s="3" t="str">
        <f>"Table "&amp;Contents!B11</f>
        <v>Table 2.5</v>
      </c>
      <c r="B4" s="6" t="str">
        <f>Contents!C11</f>
        <v>Total Income by Local Government Area (2018-19)</v>
      </c>
    </row>
    <row r="5" spans="1:256" x14ac:dyDescent="0.2">
      <c r="A5" s="3"/>
      <c r="H5" s="77" t="s">
        <v>2969</v>
      </c>
      <c r="I5" s="77"/>
      <c r="J5" s="77"/>
      <c r="K5" s="77"/>
      <c r="M5" s="76" t="s">
        <v>2470</v>
      </c>
      <c r="N5" s="76"/>
      <c r="O5" s="76"/>
    </row>
    <row r="6" spans="1:256" ht="22.5" x14ac:dyDescent="0.2">
      <c r="A6" s="4"/>
      <c r="B6" s="4"/>
      <c r="C6" s="62" t="s">
        <v>2447</v>
      </c>
      <c r="D6" s="62" t="s">
        <v>2469</v>
      </c>
      <c r="E6" s="62" t="s">
        <v>2967</v>
      </c>
      <c r="F6" s="62" t="s">
        <v>2449</v>
      </c>
      <c r="G6" s="62" t="s">
        <v>2448</v>
      </c>
      <c r="H6" s="63" t="s">
        <v>2471</v>
      </c>
      <c r="I6" s="63" t="s">
        <v>2472</v>
      </c>
      <c r="J6" s="63" t="s">
        <v>2473</v>
      </c>
      <c r="K6" s="63" t="s">
        <v>2474</v>
      </c>
      <c r="L6" s="64" t="s">
        <v>2475</v>
      </c>
      <c r="M6" s="65" t="s">
        <v>2476</v>
      </c>
      <c r="N6" s="65" t="s">
        <v>2477</v>
      </c>
      <c r="O6" s="65" t="s">
        <v>2478</v>
      </c>
      <c r="P6" s="66" t="s">
        <v>2970</v>
      </c>
      <c r="Q6" s="66" t="s">
        <v>2971</v>
      </c>
      <c r="R6" s="66" t="s">
        <v>2972</v>
      </c>
      <c r="S6" s="66" t="s">
        <v>2973</v>
      </c>
    </row>
    <row r="7" spans="1:256" x14ac:dyDescent="0.2">
      <c r="A7" s="29" t="s">
        <v>2466</v>
      </c>
      <c r="B7" s="29" t="s">
        <v>2467</v>
      </c>
      <c r="C7" s="13" t="s">
        <v>2975</v>
      </c>
      <c r="D7" s="13" t="s">
        <v>2468</v>
      </c>
      <c r="E7" s="13" t="s">
        <v>2444</v>
      </c>
      <c r="F7" s="13" t="s">
        <v>2444</v>
      </c>
      <c r="G7" s="13" t="s">
        <v>2444</v>
      </c>
      <c r="H7" s="47" t="s">
        <v>2479</v>
      </c>
      <c r="I7" s="47" t="s">
        <v>2479</v>
      </c>
      <c r="J7" s="47" t="s">
        <v>2479</v>
      </c>
      <c r="K7" s="47" t="s">
        <v>2479</v>
      </c>
      <c r="L7" s="43" t="s">
        <v>2968</v>
      </c>
      <c r="M7" s="18" t="s">
        <v>2480</v>
      </c>
      <c r="N7" s="18" t="s">
        <v>2480</v>
      </c>
      <c r="O7" s="18" t="s">
        <v>2480</v>
      </c>
      <c r="P7" s="19" t="s">
        <v>2480</v>
      </c>
      <c r="Q7" s="19" t="s">
        <v>2480</v>
      </c>
      <c r="R7" s="19" t="s">
        <v>2480</v>
      </c>
      <c r="S7" s="19" t="s">
        <v>2480</v>
      </c>
    </row>
    <row r="8" spans="1:256" x14ac:dyDescent="0.2">
      <c r="A8" s="30" t="s">
        <v>2966</v>
      </c>
      <c r="B8" s="30"/>
      <c r="C8" s="55">
        <v>14425037</v>
      </c>
      <c r="D8" s="55">
        <v>42</v>
      </c>
      <c r="E8" s="55">
        <v>951373381486</v>
      </c>
      <c r="F8" s="55">
        <v>51389</v>
      </c>
      <c r="G8" s="55">
        <v>65953</v>
      </c>
      <c r="H8" s="57">
        <v>4.97</v>
      </c>
      <c r="I8" s="57">
        <v>1.87</v>
      </c>
      <c r="J8" s="57">
        <v>0.38</v>
      </c>
      <c r="K8" s="57">
        <v>0.16</v>
      </c>
      <c r="L8" s="68">
        <v>0.48099999999999998</v>
      </c>
      <c r="M8" s="56">
        <v>9.5</v>
      </c>
      <c r="N8" s="56">
        <v>22.4</v>
      </c>
      <c r="O8" s="56">
        <v>33.4</v>
      </c>
      <c r="P8" s="56">
        <v>25</v>
      </c>
      <c r="Q8" s="56">
        <v>25</v>
      </c>
      <c r="R8" s="56">
        <v>25</v>
      </c>
      <c r="S8" s="56">
        <v>25</v>
      </c>
    </row>
    <row r="9" spans="1:256" x14ac:dyDescent="0.2">
      <c r="A9" s="31" t="s">
        <v>9</v>
      </c>
      <c r="B9" s="31"/>
      <c r="C9" s="55">
        <v>4569650</v>
      </c>
      <c r="D9" s="55">
        <v>42</v>
      </c>
      <c r="E9" s="55">
        <v>314465961966</v>
      </c>
      <c r="F9" s="55">
        <v>51818</v>
      </c>
      <c r="G9" s="55">
        <v>68816</v>
      </c>
      <c r="H9" s="57">
        <v>5.08</v>
      </c>
      <c r="I9" s="57">
        <v>1.91</v>
      </c>
      <c r="J9" s="57">
        <v>0.38</v>
      </c>
      <c r="K9" s="57">
        <v>0.16</v>
      </c>
      <c r="L9" s="69">
        <v>0.497</v>
      </c>
      <c r="M9" s="56">
        <v>10.8</v>
      </c>
      <c r="N9" s="56">
        <v>24.1</v>
      </c>
      <c r="O9" s="56">
        <v>35.1</v>
      </c>
      <c r="P9" s="56">
        <v>25</v>
      </c>
      <c r="Q9" s="56">
        <v>24.6</v>
      </c>
      <c r="R9" s="56">
        <v>24.4</v>
      </c>
      <c r="S9" s="56">
        <v>26</v>
      </c>
    </row>
    <row r="10" spans="1:256" x14ac:dyDescent="0.2">
      <c r="A10" s="29">
        <v>10050</v>
      </c>
      <c r="B10" s="29" t="s">
        <v>493</v>
      </c>
      <c r="C10" s="55">
        <v>30301</v>
      </c>
      <c r="D10" s="55">
        <v>43</v>
      </c>
      <c r="E10" s="55">
        <v>1753742961</v>
      </c>
      <c r="F10" s="55">
        <v>49643</v>
      </c>
      <c r="G10" s="55">
        <v>57877</v>
      </c>
      <c r="H10" s="57">
        <v>4.42</v>
      </c>
      <c r="I10" s="57">
        <v>1.73</v>
      </c>
      <c r="J10" s="57">
        <v>0.39</v>
      </c>
      <c r="K10" s="57">
        <v>0.16</v>
      </c>
      <c r="L10" s="69">
        <v>0.433</v>
      </c>
      <c r="M10" s="56">
        <v>7.1</v>
      </c>
      <c r="N10" s="56">
        <v>18.600000000000001</v>
      </c>
      <c r="O10" s="56">
        <v>28.9</v>
      </c>
      <c r="P10" s="56">
        <v>24.6</v>
      </c>
      <c r="Q10" s="56">
        <v>27.2</v>
      </c>
      <c r="R10" s="56">
        <v>28.1</v>
      </c>
      <c r="S10" s="56">
        <v>20.100000000000001</v>
      </c>
    </row>
    <row r="11" spans="1:256" x14ac:dyDescent="0.2">
      <c r="A11" s="29">
        <v>10130</v>
      </c>
      <c r="B11" s="29" t="s">
        <v>2687</v>
      </c>
      <c r="C11" s="55">
        <v>15503</v>
      </c>
      <c r="D11" s="55">
        <v>43</v>
      </c>
      <c r="E11" s="55">
        <v>825562022</v>
      </c>
      <c r="F11" s="55">
        <v>44161</v>
      </c>
      <c r="G11" s="55">
        <v>53252</v>
      </c>
      <c r="H11" s="57">
        <v>5.43</v>
      </c>
      <c r="I11" s="57">
        <v>1.88</v>
      </c>
      <c r="J11" s="57">
        <v>0.35</v>
      </c>
      <c r="K11" s="57">
        <v>0.13</v>
      </c>
      <c r="L11" s="69">
        <v>0.48099999999999998</v>
      </c>
      <c r="M11" s="56">
        <v>7</v>
      </c>
      <c r="N11" s="56">
        <v>19.5</v>
      </c>
      <c r="O11" s="56">
        <v>30.9</v>
      </c>
      <c r="P11" s="56">
        <v>29.4</v>
      </c>
      <c r="Q11" s="56">
        <v>28.1</v>
      </c>
      <c r="R11" s="56">
        <v>23.7</v>
      </c>
      <c r="S11" s="56">
        <v>18.7</v>
      </c>
    </row>
    <row r="12" spans="1:256" x14ac:dyDescent="0.2">
      <c r="A12" s="29">
        <v>10250</v>
      </c>
      <c r="B12" s="29" t="s">
        <v>570</v>
      </c>
      <c r="C12" s="55">
        <v>25986</v>
      </c>
      <c r="D12" s="55">
        <v>48</v>
      </c>
      <c r="E12" s="55">
        <v>1426729397</v>
      </c>
      <c r="F12" s="55">
        <v>43873</v>
      </c>
      <c r="G12" s="55">
        <v>54904</v>
      </c>
      <c r="H12" s="57">
        <v>5.31</v>
      </c>
      <c r="I12" s="57">
        <v>1.88</v>
      </c>
      <c r="J12" s="57">
        <v>0.36</v>
      </c>
      <c r="K12" s="57">
        <v>0.13</v>
      </c>
      <c r="L12" s="69">
        <v>0.47699999999999998</v>
      </c>
      <c r="M12" s="56">
        <v>8</v>
      </c>
      <c r="N12" s="56">
        <v>21</v>
      </c>
      <c r="O12" s="56">
        <v>32</v>
      </c>
      <c r="P12" s="56">
        <v>29.3</v>
      </c>
      <c r="Q12" s="56">
        <v>28.7</v>
      </c>
      <c r="R12" s="56">
        <v>23.4</v>
      </c>
      <c r="S12" s="56">
        <v>18.600000000000001</v>
      </c>
    </row>
    <row r="13" spans="1:256" x14ac:dyDescent="0.2">
      <c r="A13" s="29">
        <v>10300</v>
      </c>
      <c r="B13" s="29" t="s">
        <v>2688</v>
      </c>
      <c r="C13" s="55">
        <v>1141</v>
      </c>
      <c r="D13" s="55">
        <v>43</v>
      </c>
      <c r="E13" s="55">
        <v>61291041</v>
      </c>
      <c r="F13" s="55">
        <v>46351</v>
      </c>
      <c r="G13" s="55">
        <v>53717</v>
      </c>
      <c r="H13" s="57">
        <v>4.32</v>
      </c>
      <c r="I13" s="57">
        <v>1.64</v>
      </c>
      <c r="J13" s="57">
        <v>0.38</v>
      </c>
      <c r="K13" s="57">
        <v>0.15</v>
      </c>
      <c r="L13" s="69">
        <v>0.45200000000000001</v>
      </c>
      <c r="M13" s="56">
        <v>7</v>
      </c>
      <c r="N13" s="56">
        <v>19.899999999999999</v>
      </c>
      <c r="O13" s="56">
        <v>30.6</v>
      </c>
      <c r="P13" s="56">
        <v>26.7</v>
      </c>
      <c r="Q13" s="56">
        <v>28.5</v>
      </c>
      <c r="R13" s="56">
        <v>29.3</v>
      </c>
      <c r="S13" s="56">
        <v>15.5</v>
      </c>
    </row>
    <row r="14" spans="1:256" x14ac:dyDescent="0.2">
      <c r="A14" s="29">
        <v>10470</v>
      </c>
      <c r="B14" s="29" t="s">
        <v>2689</v>
      </c>
      <c r="C14" s="55">
        <v>22718</v>
      </c>
      <c r="D14" s="55">
        <v>43</v>
      </c>
      <c r="E14" s="55">
        <v>1362566521</v>
      </c>
      <c r="F14" s="55">
        <v>51713</v>
      </c>
      <c r="G14" s="55">
        <v>59977</v>
      </c>
      <c r="H14" s="57">
        <v>4.6399999999999997</v>
      </c>
      <c r="I14" s="57">
        <v>1.78</v>
      </c>
      <c r="J14" s="57">
        <v>0.38</v>
      </c>
      <c r="K14" s="57">
        <v>0.16</v>
      </c>
      <c r="L14" s="69">
        <v>0.433</v>
      </c>
      <c r="M14" s="56">
        <v>6</v>
      </c>
      <c r="N14" s="56">
        <v>17.3</v>
      </c>
      <c r="O14" s="56">
        <v>27.9</v>
      </c>
      <c r="P14" s="56">
        <v>24</v>
      </c>
      <c r="Q14" s="56">
        <v>25.7</v>
      </c>
      <c r="R14" s="56">
        <v>26.6</v>
      </c>
      <c r="S14" s="56">
        <v>23.7</v>
      </c>
    </row>
    <row r="15" spans="1:256" s="6" customFormat="1" x14ac:dyDescent="0.2">
      <c r="A15" s="29">
        <v>10500</v>
      </c>
      <c r="B15" s="29" t="s">
        <v>706</v>
      </c>
      <c r="C15" s="55">
        <v>105393</v>
      </c>
      <c r="D15" s="55">
        <v>37</v>
      </c>
      <c r="E15" s="55">
        <v>6527460825</v>
      </c>
      <c r="F15" s="55">
        <v>50953</v>
      </c>
      <c r="G15" s="55">
        <v>61934</v>
      </c>
      <c r="H15" s="57">
        <v>4.62</v>
      </c>
      <c r="I15" s="57">
        <v>1.83</v>
      </c>
      <c r="J15" s="57">
        <v>0.4</v>
      </c>
      <c r="K15" s="57">
        <v>0.19</v>
      </c>
      <c r="L15" s="69">
        <v>0.443</v>
      </c>
      <c r="M15" s="56">
        <v>6.4</v>
      </c>
      <c r="N15" s="56">
        <v>18.600000000000001</v>
      </c>
      <c r="O15" s="56">
        <v>29.6</v>
      </c>
      <c r="P15" s="56">
        <v>24.6</v>
      </c>
      <c r="Q15" s="56">
        <v>25.8</v>
      </c>
      <c r="R15" s="56">
        <v>25.6</v>
      </c>
      <c r="S15" s="56">
        <v>24</v>
      </c>
    </row>
    <row r="16" spans="1:256" ht="12.75" customHeight="1" x14ac:dyDescent="0.2">
      <c r="A16" s="29">
        <v>10550</v>
      </c>
      <c r="B16" s="29" t="s">
        <v>2690</v>
      </c>
      <c r="C16" s="55">
        <v>19378</v>
      </c>
      <c r="D16" s="55">
        <v>51</v>
      </c>
      <c r="E16" s="55">
        <v>934389471</v>
      </c>
      <c r="F16" s="55">
        <v>39935</v>
      </c>
      <c r="G16" s="55">
        <v>48219</v>
      </c>
      <c r="H16" s="57">
        <v>5.45</v>
      </c>
      <c r="I16" s="57">
        <v>1.86</v>
      </c>
      <c r="J16" s="57">
        <v>0.34</v>
      </c>
      <c r="K16" s="57">
        <v>0.12</v>
      </c>
      <c r="L16" s="69">
        <v>0.46700000000000003</v>
      </c>
      <c r="M16" s="56">
        <v>6.5</v>
      </c>
      <c r="N16" s="56">
        <v>18.899999999999999</v>
      </c>
      <c r="O16" s="56">
        <v>30.1</v>
      </c>
      <c r="P16" s="56">
        <v>32.1</v>
      </c>
      <c r="Q16" s="56">
        <v>29.9</v>
      </c>
      <c r="R16" s="56">
        <v>23.3</v>
      </c>
      <c r="S16" s="56">
        <v>14.7</v>
      </c>
    </row>
    <row r="17" spans="1:19" ht="12.75" customHeight="1" x14ac:dyDescent="0.2">
      <c r="A17" s="29">
        <v>10600</v>
      </c>
      <c r="B17" s="29" t="s">
        <v>388</v>
      </c>
      <c r="C17" s="55">
        <v>7011</v>
      </c>
      <c r="D17" s="55">
        <v>50</v>
      </c>
      <c r="E17" s="55">
        <v>327056702</v>
      </c>
      <c r="F17" s="55">
        <v>38273</v>
      </c>
      <c r="G17" s="55">
        <v>46649</v>
      </c>
      <c r="H17" s="57">
        <v>6.62</v>
      </c>
      <c r="I17" s="57">
        <v>1.97</v>
      </c>
      <c r="J17" s="57">
        <v>0.3</v>
      </c>
      <c r="K17" s="57">
        <v>0.09</v>
      </c>
      <c r="L17" s="69">
        <v>0.499</v>
      </c>
      <c r="M17" s="56">
        <v>6.2</v>
      </c>
      <c r="N17" s="56">
        <v>19.100000000000001</v>
      </c>
      <c r="O17" s="56">
        <v>30.9</v>
      </c>
      <c r="P17" s="56">
        <v>34.9</v>
      </c>
      <c r="Q17" s="56">
        <v>28.8</v>
      </c>
      <c r="R17" s="56">
        <v>20.9</v>
      </c>
      <c r="S17" s="56">
        <v>15.4</v>
      </c>
    </row>
    <row r="18" spans="1:19" ht="12.75" customHeight="1" x14ac:dyDescent="0.2">
      <c r="A18" s="29">
        <v>10650</v>
      </c>
      <c r="B18" s="29" t="s">
        <v>2691</v>
      </c>
      <c r="C18" s="55">
        <v>4144</v>
      </c>
      <c r="D18" s="55">
        <v>48</v>
      </c>
      <c r="E18" s="55">
        <v>201776964</v>
      </c>
      <c r="F18" s="55">
        <v>42597</v>
      </c>
      <c r="G18" s="55">
        <v>48691</v>
      </c>
      <c r="H18" s="57">
        <v>5.31</v>
      </c>
      <c r="I18" s="57">
        <v>1.82</v>
      </c>
      <c r="J18" s="57">
        <v>0.34</v>
      </c>
      <c r="K18" s="57">
        <v>0.11</v>
      </c>
      <c r="L18" s="69">
        <v>0.47</v>
      </c>
      <c r="M18" s="56">
        <v>5.6</v>
      </c>
      <c r="N18" s="56">
        <v>17.5</v>
      </c>
      <c r="O18" s="56">
        <v>28.8</v>
      </c>
      <c r="P18" s="56">
        <v>31.2</v>
      </c>
      <c r="Q18" s="56">
        <v>28.3</v>
      </c>
      <c r="R18" s="56">
        <v>25</v>
      </c>
      <c r="S18" s="56">
        <v>15.5</v>
      </c>
    </row>
    <row r="19" spans="1:19" ht="12.75" customHeight="1" x14ac:dyDescent="0.2">
      <c r="A19" s="29">
        <v>10750</v>
      </c>
      <c r="B19" s="29" t="s">
        <v>67</v>
      </c>
      <c r="C19" s="55">
        <v>204936</v>
      </c>
      <c r="D19" s="55">
        <v>38</v>
      </c>
      <c r="E19" s="55">
        <v>12448681974</v>
      </c>
      <c r="F19" s="55">
        <v>54480</v>
      </c>
      <c r="G19" s="55">
        <v>60744</v>
      </c>
      <c r="H19" s="57">
        <v>4.08</v>
      </c>
      <c r="I19" s="57">
        <v>1.69</v>
      </c>
      <c r="J19" s="57">
        <v>0.41</v>
      </c>
      <c r="K19" s="57">
        <v>0.2</v>
      </c>
      <c r="L19" s="69">
        <v>0.39600000000000002</v>
      </c>
      <c r="M19" s="56">
        <v>4.5999999999999996</v>
      </c>
      <c r="N19" s="56">
        <v>15.3</v>
      </c>
      <c r="O19" s="56">
        <v>25.7</v>
      </c>
      <c r="P19" s="56">
        <v>21.7</v>
      </c>
      <c r="Q19" s="56">
        <v>25.1</v>
      </c>
      <c r="R19" s="56">
        <v>29.7</v>
      </c>
      <c r="S19" s="56">
        <v>23.4</v>
      </c>
    </row>
    <row r="20" spans="1:19" ht="12.75" customHeight="1" x14ac:dyDescent="0.2">
      <c r="A20" s="29">
        <v>10800</v>
      </c>
      <c r="B20" s="29" t="s">
        <v>2692</v>
      </c>
      <c r="C20" s="55">
        <v>2969</v>
      </c>
      <c r="D20" s="55">
        <v>46</v>
      </c>
      <c r="E20" s="55">
        <v>146676674</v>
      </c>
      <c r="F20" s="55">
        <v>40982</v>
      </c>
      <c r="G20" s="55">
        <v>49403</v>
      </c>
      <c r="H20" s="57">
        <v>6.79</v>
      </c>
      <c r="I20" s="57">
        <v>1.99</v>
      </c>
      <c r="J20" s="57">
        <v>0.28999999999999998</v>
      </c>
      <c r="K20" s="57">
        <v>0.08</v>
      </c>
      <c r="L20" s="69">
        <v>0.58099999999999996</v>
      </c>
      <c r="M20" s="56">
        <v>9.9</v>
      </c>
      <c r="N20" s="56">
        <v>22.7</v>
      </c>
      <c r="O20" s="56">
        <v>34.5</v>
      </c>
      <c r="P20" s="56">
        <v>32.299999999999997</v>
      </c>
      <c r="Q20" s="56">
        <v>27.5</v>
      </c>
      <c r="R20" s="56">
        <v>22.8</v>
      </c>
      <c r="S20" s="56">
        <v>17.399999999999999</v>
      </c>
    </row>
    <row r="21" spans="1:19" ht="12.75" customHeight="1" x14ac:dyDescent="0.2">
      <c r="A21" s="29">
        <v>10850</v>
      </c>
      <c r="B21" s="29" t="s">
        <v>379</v>
      </c>
      <c r="C21" s="55">
        <v>3915</v>
      </c>
      <c r="D21" s="55">
        <v>46</v>
      </c>
      <c r="E21" s="55">
        <v>223605266</v>
      </c>
      <c r="F21" s="55">
        <v>48593</v>
      </c>
      <c r="G21" s="55">
        <v>57115</v>
      </c>
      <c r="H21" s="57">
        <v>5.29</v>
      </c>
      <c r="I21" s="57">
        <v>1.88</v>
      </c>
      <c r="J21" s="57">
        <v>0.35</v>
      </c>
      <c r="K21" s="57">
        <v>0.13</v>
      </c>
      <c r="L21" s="69">
        <v>0.49099999999999999</v>
      </c>
      <c r="M21" s="56">
        <v>8.4</v>
      </c>
      <c r="N21" s="56">
        <v>19.899999999999999</v>
      </c>
      <c r="O21" s="56">
        <v>31.1</v>
      </c>
      <c r="P21" s="56">
        <v>26.6</v>
      </c>
      <c r="Q21" s="56">
        <v>26.5</v>
      </c>
      <c r="R21" s="56">
        <v>24.9</v>
      </c>
      <c r="S21" s="56">
        <v>21.9</v>
      </c>
    </row>
    <row r="22" spans="1:19" ht="12.75" customHeight="1" x14ac:dyDescent="0.2">
      <c r="A22" s="29">
        <v>10900</v>
      </c>
      <c r="B22" s="29" t="s">
        <v>232</v>
      </c>
      <c r="C22" s="55">
        <v>46142</v>
      </c>
      <c r="D22" s="55">
        <v>47</v>
      </c>
      <c r="E22" s="55">
        <v>2938734452</v>
      </c>
      <c r="F22" s="55">
        <v>51734</v>
      </c>
      <c r="G22" s="55">
        <v>63689</v>
      </c>
      <c r="H22" s="57">
        <v>5.62</v>
      </c>
      <c r="I22" s="57">
        <v>1.93</v>
      </c>
      <c r="J22" s="57">
        <v>0.34</v>
      </c>
      <c r="K22" s="57">
        <v>0.14000000000000001</v>
      </c>
      <c r="L22" s="69">
        <v>0.46100000000000002</v>
      </c>
      <c r="M22" s="56">
        <v>6.4</v>
      </c>
      <c r="N22" s="56">
        <v>18.600000000000001</v>
      </c>
      <c r="O22" s="56">
        <v>29.8</v>
      </c>
      <c r="P22" s="56">
        <v>26.2</v>
      </c>
      <c r="Q22" s="56">
        <v>23.6</v>
      </c>
      <c r="R22" s="56">
        <v>22.8</v>
      </c>
      <c r="S22" s="56">
        <v>27.5</v>
      </c>
    </row>
    <row r="23" spans="1:19" ht="12.75" customHeight="1" x14ac:dyDescent="0.2">
      <c r="A23" s="29">
        <v>10950</v>
      </c>
      <c r="B23" s="29" t="s">
        <v>2693</v>
      </c>
      <c r="C23" s="55">
        <v>1321</v>
      </c>
      <c r="D23" s="55">
        <v>44</v>
      </c>
      <c r="E23" s="55">
        <v>68038197</v>
      </c>
      <c r="F23" s="55">
        <v>46304</v>
      </c>
      <c r="G23" s="55">
        <v>51505</v>
      </c>
      <c r="H23" s="57">
        <v>6.17</v>
      </c>
      <c r="I23" s="57">
        <v>1.93</v>
      </c>
      <c r="J23" s="57">
        <v>0.31</v>
      </c>
      <c r="K23" s="57">
        <v>0.06</v>
      </c>
      <c r="L23" s="69">
        <v>0.55700000000000005</v>
      </c>
      <c r="M23" s="56">
        <v>5.4</v>
      </c>
      <c r="N23" s="56">
        <v>18.100000000000001</v>
      </c>
      <c r="O23" s="56">
        <v>30.2</v>
      </c>
      <c r="P23" s="56">
        <v>29</v>
      </c>
      <c r="Q23" s="56">
        <v>25</v>
      </c>
      <c r="R23" s="56">
        <v>24.3</v>
      </c>
      <c r="S23" s="56">
        <v>21.7</v>
      </c>
    </row>
    <row r="24" spans="1:19" ht="12.75" customHeight="1" x14ac:dyDescent="0.2">
      <c r="A24" s="29">
        <v>11150</v>
      </c>
      <c r="B24" s="29" t="s">
        <v>2694</v>
      </c>
      <c r="C24" s="55">
        <v>1085</v>
      </c>
      <c r="D24" s="55">
        <v>42</v>
      </c>
      <c r="E24" s="55">
        <v>62700370</v>
      </c>
      <c r="F24" s="55">
        <v>54440</v>
      </c>
      <c r="G24" s="55">
        <v>57788</v>
      </c>
      <c r="H24" s="57">
        <v>4.13</v>
      </c>
      <c r="I24" s="57">
        <v>1.69</v>
      </c>
      <c r="J24" s="57">
        <v>0.41</v>
      </c>
      <c r="K24" s="57">
        <v>0.16</v>
      </c>
      <c r="L24" s="69">
        <v>0.41199999999999998</v>
      </c>
      <c r="M24" s="56">
        <v>3.4</v>
      </c>
      <c r="N24" s="56">
        <v>13.8</v>
      </c>
      <c r="O24" s="56">
        <v>24.1</v>
      </c>
      <c r="P24" s="56">
        <v>21.6</v>
      </c>
      <c r="Q24" s="56">
        <v>24.8</v>
      </c>
      <c r="R24" s="56">
        <v>28.9</v>
      </c>
      <c r="S24" s="56">
        <v>24.7</v>
      </c>
    </row>
    <row r="25" spans="1:19" ht="12.75" customHeight="1" x14ac:dyDescent="0.2">
      <c r="A25" s="29">
        <v>11200</v>
      </c>
      <c r="B25" s="29" t="s">
        <v>2695</v>
      </c>
      <c r="C25" s="55">
        <v>476</v>
      </c>
      <c r="D25" s="55">
        <v>41</v>
      </c>
      <c r="E25" s="55">
        <v>23910186</v>
      </c>
      <c r="F25" s="55">
        <v>47151</v>
      </c>
      <c r="G25" s="55">
        <v>50231</v>
      </c>
      <c r="H25" s="57">
        <v>4.76</v>
      </c>
      <c r="I25" s="57">
        <v>1.77</v>
      </c>
      <c r="J25" s="57">
        <v>0.37</v>
      </c>
      <c r="K25" s="57">
        <v>0.14000000000000001</v>
      </c>
      <c r="L25" s="69">
        <v>0.45800000000000002</v>
      </c>
      <c r="M25" s="56" t="s">
        <v>2974</v>
      </c>
      <c r="N25" s="56">
        <v>15.1</v>
      </c>
      <c r="O25" s="56">
        <v>26.1</v>
      </c>
      <c r="P25" s="56">
        <v>25.7</v>
      </c>
      <c r="Q25" s="56">
        <v>29</v>
      </c>
      <c r="R25" s="56">
        <v>28</v>
      </c>
      <c r="S25" s="56">
        <v>17.3</v>
      </c>
    </row>
    <row r="26" spans="1:19" ht="12.75" customHeight="1" x14ac:dyDescent="0.2">
      <c r="A26" s="29">
        <v>11250</v>
      </c>
      <c r="B26" s="29" t="s">
        <v>405</v>
      </c>
      <c r="C26" s="55">
        <v>8385</v>
      </c>
      <c r="D26" s="55">
        <v>44</v>
      </c>
      <c r="E26" s="55">
        <v>512056006</v>
      </c>
      <c r="F26" s="55">
        <v>52921</v>
      </c>
      <c r="G26" s="55">
        <v>61068</v>
      </c>
      <c r="H26" s="57">
        <v>4.58</v>
      </c>
      <c r="I26" s="57">
        <v>1.85</v>
      </c>
      <c r="J26" s="57">
        <v>0.4</v>
      </c>
      <c r="K26" s="57">
        <v>0.18</v>
      </c>
      <c r="L26" s="69">
        <v>0.41899999999999998</v>
      </c>
      <c r="M26" s="56">
        <v>4.5</v>
      </c>
      <c r="N26" s="56">
        <v>15.2</v>
      </c>
      <c r="O26" s="56">
        <v>25.9</v>
      </c>
      <c r="P26" s="56">
        <v>22.7</v>
      </c>
      <c r="Q26" s="56">
        <v>25.7</v>
      </c>
      <c r="R26" s="56">
        <v>25.5</v>
      </c>
      <c r="S26" s="56">
        <v>26.1</v>
      </c>
    </row>
    <row r="27" spans="1:19" ht="12.75" customHeight="1" x14ac:dyDescent="0.2">
      <c r="A27" s="29">
        <v>11300</v>
      </c>
      <c r="B27" s="29" t="s">
        <v>702</v>
      </c>
      <c r="C27" s="55">
        <v>24618</v>
      </c>
      <c r="D27" s="55">
        <v>35</v>
      </c>
      <c r="E27" s="55">
        <v>1412589585</v>
      </c>
      <c r="F27" s="55">
        <v>41051</v>
      </c>
      <c r="G27" s="55">
        <v>57380</v>
      </c>
      <c r="H27" s="57">
        <v>5.65</v>
      </c>
      <c r="I27" s="57">
        <v>2.11</v>
      </c>
      <c r="J27" s="57">
        <v>0.37</v>
      </c>
      <c r="K27" s="57">
        <v>0.15</v>
      </c>
      <c r="L27" s="69">
        <v>0.50800000000000001</v>
      </c>
      <c r="M27" s="56">
        <v>9.1</v>
      </c>
      <c r="N27" s="56">
        <v>22.9</v>
      </c>
      <c r="O27" s="56">
        <v>34.9</v>
      </c>
      <c r="P27" s="56">
        <v>32.1</v>
      </c>
      <c r="Q27" s="56">
        <v>26.5</v>
      </c>
      <c r="R27" s="56">
        <v>21</v>
      </c>
      <c r="S27" s="56">
        <v>20.3</v>
      </c>
    </row>
    <row r="28" spans="1:19" x14ac:dyDescent="0.2">
      <c r="A28" s="29">
        <v>11350</v>
      </c>
      <c r="B28" s="29" t="s">
        <v>2696</v>
      </c>
      <c r="C28" s="55">
        <v>22589</v>
      </c>
      <c r="D28" s="55">
        <v>44</v>
      </c>
      <c r="E28" s="55">
        <v>1191914803</v>
      </c>
      <c r="F28" s="55">
        <v>36573</v>
      </c>
      <c r="G28" s="55">
        <v>52765</v>
      </c>
      <c r="H28" s="57">
        <v>5.22</v>
      </c>
      <c r="I28" s="57">
        <v>2.0099999999999998</v>
      </c>
      <c r="J28" s="57">
        <v>0.38</v>
      </c>
      <c r="K28" s="57">
        <v>0.16</v>
      </c>
      <c r="L28" s="69">
        <v>0.53400000000000003</v>
      </c>
      <c r="M28" s="56">
        <v>13.3</v>
      </c>
      <c r="N28" s="56">
        <v>27.6</v>
      </c>
      <c r="O28" s="56">
        <v>38.9</v>
      </c>
      <c r="P28" s="56">
        <v>34.700000000000003</v>
      </c>
      <c r="Q28" s="56">
        <v>30.7</v>
      </c>
      <c r="R28" s="56">
        <v>19.399999999999999</v>
      </c>
      <c r="S28" s="56">
        <v>15.1</v>
      </c>
    </row>
    <row r="29" spans="1:19" x14ac:dyDescent="0.2">
      <c r="A29" s="29">
        <v>11400</v>
      </c>
      <c r="B29" s="29" t="s">
        <v>2697</v>
      </c>
      <c r="C29" s="55">
        <v>7082</v>
      </c>
      <c r="D29" s="55">
        <v>46</v>
      </c>
      <c r="E29" s="55">
        <v>401459335</v>
      </c>
      <c r="F29" s="55">
        <v>46486</v>
      </c>
      <c r="G29" s="55">
        <v>56687</v>
      </c>
      <c r="H29" s="57">
        <v>5.84</v>
      </c>
      <c r="I29" s="57">
        <v>1.91</v>
      </c>
      <c r="J29" s="57">
        <v>0.33</v>
      </c>
      <c r="K29" s="57">
        <v>0.09</v>
      </c>
      <c r="L29" s="69">
        <v>0.51900000000000002</v>
      </c>
      <c r="M29" s="56">
        <v>8.1999999999999993</v>
      </c>
      <c r="N29" s="56">
        <v>21.3</v>
      </c>
      <c r="O29" s="56">
        <v>32.700000000000003</v>
      </c>
      <c r="P29" s="56">
        <v>29.2</v>
      </c>
      <c r="Q29" s="56">
        <v>25.4</v>
      </c>
      <c r="R29" s="56">
        <v>23.8</v>
      </c>
      <c r="S29" s="56">
        <v>21.5</v>
      </c>
    </row>
    <row r="30" spans="1:19" x14ac:dyDescent="0.2">
      <c r="A30" s="29">
        <v>11450</v>
      </c>
      <c r="B30" s="29" t="s">
        <v>213</v>
      </c>
      <c r="C30" s="55">
        <v>58499</v>
      </c>
      <c r="D30" s="55">
        <v>38</v>
      </c>
      <c r="E30" s="55">
        <v>4009697333</v>
      </c>
      <c r="F30" s="55">
        <v>60102</v>
      </c>
      <c r="G30" s="55">
        <v>68543</v>
      </c>
      <c r="H30" s="57">
        <v>3.81</v>
      </c>
      <c r="I30" s="57">
        <v>1.68</v>
      </c>
      <c r="J30" s="57">
        <v>0.44</v>
      </c>
      <c r="K30" s="57">
        <v>0.23</v>
      </c>
      <c r="L30" s="69">
        <v>0.39900000000000002</v>
      </c>
      <c r="M30" s="56">
        <v>5.9</v>
      </c>
      <c r="N30" s="56">
        <v>16.600000000000001</v>
      </c>
      <c r="O30" s="56">
        <v>26.7</v>
      </c>
      <c r="P30" s="56">
        <v>18.3</v>
      </c>
      <c r="Q30" s="56">
        <v>23.4</v>
      </c>
      <c r="R30" s="56">
        <v>28.7</v>
      </c>
      <c r="S30" s="56">
        <v>29.6</v>
      </c>
    </row>
    <row r="31" spans="1:19" x14ac:dyDescent="0.2">
      <c r="A31" s="29">
        <v>11500</v>
      </c>
      <c r="B31" s="29" t="s">
        <v>2698</v>
      </c>
      <c r="C31" s="55">
        <v>91055</v>
      </c>
      <c r="D31" s="55">
        <v>39</v>
      </c>
      <c r="E31" s="55">
        <v>5250138771</v>
      </c>
      <c r="F31" s="55">
        <v>52766</v>
      </c>
      <c r="G31" s="55">
        <v>57659</v>
      </c>
      <c r="H31" s="57">
        <v>3.89</v>
      </c>
      <c r="I31" s="57">
        <v>1.63</v>
      </c>
      <c r="J31" s="57">
        <v>0.42</v>
      </c>
      <c r="K31" s="57">
        <v>0.2</v>
      </c>
      <c r="L31" s="69">
        <v>0.38600000000000001</v>
      </c>
      <c r="M31" s="56">
        <v>4.5999999999999996</v>
      </c>
      <c r="N31" s="56">
        <v>15</v>
      </c>
      <c r="O31" s="56">
        <v>25.1</v>
      </c>
      <c r="P31" s="56">
        <v>22</v>
      </c>
      <c r="Q31" s="56">
        <v>26.3</v>
      </c>
      <c r="R31" s="56">
        <v>31.4</v>
      </c>
      <c r="S31" s="56">
        <v>20.3</v>
      </c>
    </row>
    <row r="32" spans="1:19" x14ac:dyDescent="0.2">
      <c r="A32" s="29">
        <v>11520</v>
      </c>
      <c r="B32" s="29" t="s">
        <v>152</v>
      </c>
      <c r="C32" s="55">
        <v>57431</v>
      </c>
      <c r="D32" s="55">
        <v>41</v>
      </c>
      <c r="E32" s="55">
        <v>4793100251</v>
      </c>
      <c r="F32" s="55">
        <v>60171</v>
      </c>
      <c r="G32" s="55">
        <v>83458</v>
      </c>
      <c r="H32" s="57">
        <v>5.76</v>
      </c>
      <c r="I32" s="57">
        <v>2.0099999999999998</v>
      </c>
      <c r="J32" s="57">
        <v>0.35</v>
      </c>
      <c r="K32" s="57">
        <v>0.16</v>
      </c>
      <c r="L32" s="69">
        <v>0.51</v>
      </c>
      <c r="M32" s="56">
        <v>10.1</v>
      </c>
      <c r="N32" s="56">
        <v>24.4</v>
      </c>
      <c r="O32" s="56">
        <v>35.9</v>
      </c>
      <c r="P32" s="56">
        <v>23.1</v>
      </c>
      <c r="Q32" s="56">
        <v>20.7</v>
      </c>
      <c r="R32" s="56">
        <v>21.8</v>
      </c>
      <c r="S32" s="56">
        <v>34.5</v>
      </c>
    </row>
    <row r="33" spans="1:19" x14ac:dyDescent="0.2">
      <c r="A33" s="29">
        <v>11570</v>
      </c>
      <c r="B33" s="29" t="s">
        <v>2699</v>
      </c>
      <c r="C33" s="55">
        <v>190480</v>
      </c>
      <c r="D33" s="55">
        <v>39</v>
      </c>
      <c r="E33" s="55">
        <v>10433146609</v>
      </c>
      <c r="F33" s="55">
        <v>45160</v>
      </c>
      <c r="G33" s="55">
        <v>54773</v>
      </c>
      <c r="H33" s="57">
        <v>4.6100000000000003</v>
      </c>
      <c r="I33" s="57">
        <v>1.84</v>
      </c>
      <c r="J33" s="57">
        <v>0.4</v>
      </c>
      <c r="K33" s="57">
        <v>0.19</v>
      </c>
      <c r="L33" s="69">
        <v>0.443</v>
      </c>
      <c r="M33" s="56">
        <v>6.2</v>
      </c>
      <c r="N33" s="56">
        <v>18.2</v>
      </c>
      <c r="O33" s="56">
        <v>29.3</v>
      </c>
      <c r="P33" s="56">
        <v>28.3</v>
      </c>
      <c r="Q33" s="56">
        <v>27.8</v>
      </c>
      <c r="R33" s="56">
        <v>25.1</v>
      </c>
      <c r="S33" s="56">
        <v>18.899999999999999</v>
      </c>
    </row>
    <row r="34" spans="1:19" x14ac:dyDescent="0.2">
      <c r="A34" s="29">
        <v>11600</v>
      </c>
      <c r="B34" s="29" t="s">
        <v>2700</v>
      </c>
      <c r="C34" s="55">
        <v>1515</v>
      </c>
      <c r="D34" s="55">
        <v>42</v>
      </c>
      <c r="E34" s="55">
        <v>69189091</v>
      </c>
      <c r="F34" s="55">
        <v>45219</v>
      </c>
      <c r="G34" s="55">
        <v>45669</v>
      </c>
      <c r="H34" s="57">
        <v>4.9400000000000004</v>
      </c>
      <c r="I34" s="57">
        <v>1.67</v>
      </c>
      <c r="J34" s="57">
        <v>0.34</v>
      </c>
      <c r="K34" s="57">
        <v>0.11</v>
      </c>
      <c r="L34" s="69">
        <v>0.58099999999999996</v>
      </c>
      <c r="M34" s="56">
        <v>6.2</v>
      </c>
      <c r="N34" s="56">
        <v>19.2</v>
      </c>
      <c r="O34" s="56">
        <v>31.2</v>
      </c>
      <c r="P34" s="56">
        <v>30</v>
      </c>
      <c r="Q34" s="56">
        <v>26.7</v>
      </c>
      <c r="R34" s="56">
        <v>29.4</v>
      </c>
      <c r="S34" s="56">
        <v>14</v>
      </c>
    </row>
    <row r="35" spans="1:19" x14ac:dyDescent="0.2">
      <c r="A35" s="29">
        <v>11650</v>
      </c>
      <c r="B35" s="29" t="s">
        <v>17</v>
      </c>
      <c r="C35" s="55">
        <v>186017</v>
      </c>
      <c r="D35" s="55">
        <v>44</v>
      </c>
      <c r="E35" s="55">
        <v>11068476018</v>
      </c>
      <c r="F35" s="55">
        <v>49022</v>
      </c>
      <c r="G35" s="55">
        <v>59502</v>
      </c>
      <c r="H35" s="57">
        <v>4.8099999999999996</v>
      </c>
      <c r="I35" s="57">
        <v>1.84</v>
      </c>
      <c r="J35" s="57">
        <v>0.38</v>
      </c>
      <c r="K35" s="57">
        <v>0.16</v>
      </c>
      <c r="L35" s="69">
        <v>0.44900000000000001</v>
      </c>
      <c r="M35" s="56">
        <v>6.9</v>
      </c>
      <c r="N35" s="56">
        <v>19.100000000000001</v>
      </c>
      <c r="O35" s="56">
        <v>30</v>
      </c>
      <c r="P35" s="56">
        <v>25.6</v>
      </c>
      <c r="Q35" s="56">
        <v>26.8</v>
      </c>
      <c r="R35" s="56">
        <v>25.4</v>
      </c>
      <c r="S35" s="56">
        <v>22.2</v>
      </c>
    </row>
    <row r="36" spans="1:19" x14ac:dyDescent="0.2">
      <c r="A36" s="29">
        <v>11700</v>
      </c>
      <c r="B36" s="29" t="s">
        <v>2701</v>
      </c>
      <c r="C36" s="55">
        <v>440</v>
      </c>
      <c r="D36" s="55">
        <v>46</v>
      </c>
      <c r="E36" s="55">
        <v>22026629</v>
      </c>
      <c r="F36" s="55">
        <v>44778</v>
      </c>
      <c r="G36" s="55">
        <v>50061</v>
      </c>
      <c r="H36" s="57">
        <v>5.61</v>
      </c>
      <c r="I36" s="57">
        <v>1.88</v>
      </c>
      <c r="J36" s="57">
        <v>0.34</v>
      </c>
      <c r="K36" s="57">
        <v>0.1</v>
      </c>
      <c r="L36" s="69">
        <v>0.51100000000000001</v>
      </c>
      <c r="M36" s="56" t="s">
        <v>2974</v>
      </c>
      <c r="N36" s="56">
        <v>16.100000000000001</v>
      </c>
      <c r="O36" s="56">
        <v>28</v>
      </c>
      <c r="P36" s="56">
        <v>27.6</v>
      </c>
      <c r="Q36" s="56">
        <v>29</v>
      </c>
      <c r="R36" s="56">
        <v>24.2</v>
      </c>
      <c r="S36" s="56">
        <v>19.2</v>
      </c>
    </row>
    <row r="37" spans="1:19" x14ac:dyDescent="0.2">
      <c r="A37" s="29">
        <v>11720</v>
      </c>
      <c r="B37" s="29" t="s">
        <v>419</v>
      </c>
      <c r="C37" s="55">
        <v>29058</v>
      </c>
      <c r="D37" s="55">
        <v>41</v>
      </c>
      <c r="E37" s="55">
        <v>1734261144</v>
      </c>
      <c r="F37" s="55">
        <v>49744</v>
      </c>
      <c r="G37" s="55">
        <v>59683</v>
      </c>
      <c r="H37" s="57">
        <v>4.6399999999999997</v>
      </c>
      <c r="I37" s="57">
        <v>1.84</v>
      </c>
      <c r="J37" s="57">
        <v>0.4</v>
      </c>
      <c r="K37" s="57">
        <v>0.17</v>
      </c>
      <c r="L37" s="69">
        <v>0.439</v>
      </c>
      <c r="M37" s="56">
        <v>6.2</v>
      </c>
      <c r="N37" s="56">
        <v>17.600000000000001</v>
      </c>
      <c r="O37" s="56">
        <v>28.8</v>
      </c>
      <c r="P37" s="56">
        <v>24.5</v>
      </c>
      <c r="Q37" s="56">
        <v>27.2</v>
      </c>
      <c r="R37" s="56">
        <v>25.3</v>
      </c>
      <c r="S37" s="56">
        <v>22.9</v>
      </c>
    </row>
    <row r="38" spans="1:19" x14ac:dyDescent="0.2">
      <c r="A38" s="29">
        <v>11730</v>
      </c>
      <c r="B38" s="29" t="s">
        <v>383</v>
      </c>
      <c r="C38" s="55">
        <v>25651</v>
      </c>
      <c r="D38" s="55">
        <v>48</v>
      </c>
      <c r="E38" s="55">
        <v>1246361837</v>
      </c>
      <c r="F38" s="55">
        <v>40722</v>
      </c>
      <c r="G38" s="55">
        <v>48589</v>
      </c>
      <c r="H38" s="57">
        <v>5.63</v>
      </c>
      <c r="I38" s="57">
        <v>1.88</v>
      </c>
      <c r="J38" s="57">
        <v>0.33</v>
      </c>
      <c r="K38" s="57">
        <v>0.11</v>
      </c>
      <c r="L38" s="69">
        <v>0.46899999999999997</v>
      </c>
      <c r="M38" s="56">
        <v>6.4</v>
      </c>
      <c r="N38" s="56">
        <v>18.5</v>
      </c>
      <c r="O38" s="56">
        <v>29.8</v>
      </c>
      <c r="P38" s="56">
        <v>31.7</v>
      </c>
      <c r="Q38" s="56">
        <v>30</v>
      </c>
      <c r="R38" s="56">
        <v>22.7</v>
      </c>
      <c r="S38" s="56">
        <v>15.6</v>
      </c>
    </row>
    <row r="39" spans="1:19" x14ac:dyDescent="0.2">
      <c r="A39" s="29">
        <v>11750</v>
      </c>
      <c r="B39" s="29" t="s">
        <v>400</v>
      </c>
      <c r="C39" s="55">
        <v>2148</v>
      </c>
      <c r="D39" s="55">
        <v>41</v>
      </c>
      <c r="E39" s="55">
        <v>147382540</v>
      </c>
      <c r="F39" s="55">
        <v>59479</v>
      </c>
      <c r="G39" s="55">
        <v>68614</v>
      </c>
      <c r="H39" s="57">
        <v>5.62</v>
      </c>
      <c r="I39" s="57">
        <v>1.91</v>
      </c>
      <c r="J39" s="57">
        <v>0.34</v>
      </c>
      <c r="K39" s="57">
        <v>0.13</v>
      </c>
      <c r="L39" s="69">
        <v>0.47699999999999998</v>
      </c>
      <c r="M39" s="56">
        <v>5.4</v>
      </c>
      <c r="N39" s="56">
        <v>16.899999999999999</v>
      </c>
      <c r="O39" s="56">
        <v>27.8</v>
      </c>
      <c r="P39" s="56">
        <v>23.1</v>
      </c>
      <c r="Q39" s="56">
        <v>20.399999999999999</v>
      </c>
      <c r="R39" s="56">
        <v>21.6</v>
      </c>
      <c r="S39" s="56">
        <v>34.799999999999997</v>
      </c>
    </row>
    <row r="40" spans="1:19" x14ac:dyDescent="0.2">
      <c r="A40" s="29">
        <v>11800</v>
      </c>
      <c r="B40" s="29" t="s">
        <v>387</v>
      </c>
      <c r="C40" s="55">
        <v>42536</v>
      </c>
      <c r="D40" s="55">
        <v>45</v>
      </c>
      <c r="E40" s="55">
        <v>2220241549</v>
      </c>
      <c r="F40" s="55">
        <v>43114</v>
      </c>
      <c r="G40" s="55">
        <v>52197</v>
      </c>
      <c r="H40" s="57">
        <v>5.14</v>
      </c>
      <c r="I40" s="57">
        <v>1.84</v>
      </c>
      <c r="J40" s="57">
        <v>0.36</v>
      </c>
      <c r="K40" s="57">
        <v>0.14000000000000001</v>
      </c>
      <c r="L40" s="69">
        <v>0.46200000000000002</v>
      </c>
      <c r="M40" s="56">
        <v>7.1</v>
      </c>
      <c r="N40" s="56">
        <v>19.600000000000001</v>
      </c>
      <c r="O40" s="56">
        <v>30.6</v>
      </c>
      <c r="P40" s="56">
        <v>29.7</v>
      </c>
      <c r="Q40" s="56">
        <v>29.5</v>
      </c>
      <c r="R40" s="56">
        <v>23.9</v>
      </c>
      <c r="S40" s="56">
        <v>16.8</v>
      </c>
    </row>
    <row r="41" spans="1:19" x14ac:dyDescent="0.2">
      <c r="A41" s="29">
        <v>12000</v>
      </c>
      <c r="B41" s="29" t="s">
        <v>2702</v>
      </c>
      <c r="C41" s="55">
        <v>2152</v>
      </c>
      <c r="D41" s="55">
        <v>45</v>
      </c>
      <c r="E41" s="55">
        <v>110691336</v>
      </c>
      <c r="F41" s="55">
        <v>46606</v>
      </c>
      <c r="G41" s="55">
        <v>51436</v>
      </c>
      <c r="H41" s="57">
        <v>5.79</v>
      </c>
      <c r="I41" s="57">
        <v>1.71</v>
      </c>
      <c r="J41" s="57">
        <v>0.3</v>
      </c>
      <c r="K41" s="57">
        <v>0.11</v>
      </c>
      <c r="L41" s="69">
        <v>0.48099999999999998</v>
      </c>
      <c r="M41" s="56">
        <v>5.8</v>
      </c>
      <c r="N41" s="56">
        <v>18</v>
      </c>
      <c r="O41" s="56">
        <v>29.4</v>
      </c>
      <c r="P41" s="56">
        <v>28.9</v>
      </c>
      <c r="Q41" s="56">
        <v>25.7</v>
      </c>
      <c r="R41" s="56">
        <v>28.2</v>
      </c>
      <c r="S41" s="56">
        <v>17.2</v>
      </c>
    </row>
    <row r="42" spans="1:19" x14ac:dyDescent="0.2">
      <c r="A42" s="29">
        <v>12150</v>
      </c>
      <c r="B42" s="29" t="s">
        <v>401</v>
      </c>
      <c r="C42" s="55">
        <v>1547</v>
      </c>
      <c r="D42" s="55">
        <v>44</v>
      </c>
      <c r="E42" s="55">
        <v>58700098</v>
      </c>
      <c r="F42" s="55">
        <v>40111</v>
      </c>
      <c r="G42" s="55">
        <v>37944</v>
      </c>
      <c r="H42" s="57">
        <v>7.2</v>
      </c>
      <c r="I42" s="57">
        <v>1.83</v>
      </c>
      <c r="J42" s="57">
        <v>0.25</v>
      </c>
      <c r="K42" s="57">
        <v>0.01</v>
      </c>
      <c r="L42" s="69">
        <v>0.872</v>
      </c>
      <c r="M42" s="56">
        <v>10.1</v>
      </c>
      <c r="N42" s="56">
        <v>25.7</v>
      </c>
      <c r="O42" s="56">
        <v>39.9</v>
      </c>
      <c r="P42" s="56">
        <v>34.9</v>
      </c>
      <c r="Q42" s="56">
        <v>26.4</v>
      </c>
      <c r="R42" s="56">
        <v>24.4</v>
      </c>
      <c r="S42" s="56">
        <v>14.4</v>
      </c>
    </row>
    <row r="43" spans="1:19" x14ac:dyDescent="0.2">
      <c r="A43" s="29">
        <v>12160</v>
      </c>
      <c r="B43" s="29" t="s">
        <v>2703</v>
      </c>
      <c r="C43" s="55">
        <v>5307</v>
      </c>
      <c r="D43" s="55">
        <v>47</v>
      </c>
      <c r="E43" s="55">
        <v>270137619</v>
      </c>
      <c r="F43" s="55">
        <v>44171</v>
      </c>
      <c r="G43" s="55">
        <v>50902</v>
      </c>
      <c r="H43" s="57">
        <v>5.22</v>
      </c>
      <c r="I43" s="57">
        <v>1.78</v>
      </c>
      <c r="J43" s="57">
        <v>0.34</v>
      </c>
      <c r="K43" s="57">
        <v>0.13</v>
      </c>
      <c r="L43" s="69">
        <v>0.47899999999999998</v>
      </c>
      <c r="M43" s="56">
        <v>6.4</v>
      </c>
      <c r="N43" s="56">
        <v>18.8</v>
      </c>
      <c r="O43" s="56">
        <v>30.1</v>
      </c>
      <c r="P43" s="56">
        <v>29.7</v>
      </c>
      <c r="Q43" s="56">
        <v>29</v>
      </c>
      <c r="R43" s="56">
        <v>24.7</v>
      </c>
      <c r="S43" s="56">
        <v>16.7</v>
      </c>
    </row>
    <row r="44" spans="1:19" x14ac:dyDescent="0.2">
      <c r="A44" s="29">
        <v>12350</v>
      </c>
      <c r="B44" s="29" t="s">
        <v>365</v>
      </c>
      <c r="C44" s="55">
        <v>6016</v>
      </c>
      <c r="D44" s="55">
        <v>47</v>
      </c>
      <c r="E44" s="55">
        <v>283728659</v>
      </c>
      <c r="F44" s="55">
        <v>41888</v>
      </c>
      <c r="G44" s="55">
        <v>47162</v>
      </c>
      <c r="H44" s="57">
        <v>5.42</v>
      </c>
      <c r="I44" s="57">
        <v>1.72</v>
      </c>
      <c r="J44" s="57">
        <v>0.32</v>
      </c>
      <c r="K44" s="57">
        <v>0.11</v>
      </c>
      <c r="L44" s="69">
        <v>0.46700000000000003</v>
      </c>
      <c r="M44" s="56">
        <v>5.8</v>
      </c>
      <c r="N44" s="56">
        <v>18</v>
      </c>
      <c r="O44" s="56">
        <v>29.3</v>
      </c>
      <c r="P44" s="56">
        <v>30.8</v>
      </c>
      <c r="Q44" s="56">
        <v>30.6</v>
      </c>
      <c r="R44" s="56">
        <v>25.2</v>
      </c>
      <c r="S44" s="56">
        <v>13.5</v>
      </c>
    </row>
    <row r="45" spans="1:19" x14ac:dyDescent="0.2">
      <c r="A45" s="29">
        <v>12380</v>
      </c>
      <c r="B45" s="29" t="s">
        <v>2704</v>
      </c>
      <c r="C45" s="55">
        <v>126274</v>
      </c>
      <c r="D45" s="55">
        <v>36</v>
      </c>
      <c r="E45" s="55">
        <v>6548410703</v>
      </c>
      <c r="F45" s="55">
        <v>42992</v>
      </c>
      <c r="G45" s="55">
        <v>51859</v>
      </c>
      <c r="H45" s="57">
        <v>4.55</v>
      </c>
      <c r="I45" s="57">
        <v>1.86</v>
      </c>
      <c r="J45" s="57">
        <v>0.41</v>
      </c>
      <c r="K45" s="57">
        <v>0.19</v>
      </c>
      <c r="L45" s="69">
        <v>0.436</v>
      </c>
      <c r="M45" s="56">
        <v>5.4</v>
      </c>
      <c r="N45" s="56">
        <v>17.2</v>
      </c>
      <c r="O45" s="56">
        <v>28.4</v>
      </c>
      <c r="P45" s="56">
        <v>29.2</v>
      </c>
      <c r="Q45" s="56">
        <v>29.1</v>
      </c>
      <c r="R45" s="56">
        <v>24.4</v>
      </c>
      <c r="S45" s="56">
        <v>17.3</v>
      </c>
    </row>
    <row r="46" spans="1:19" x14ac:dyDescent="0.2">
      <c r="A46" s="29">
        <v>12390</v>
      </c>
      <c r="B46" s="29" t="s">
        <v>2705</v>
      </c>
      <c r="C46" s="55">
        <v>28441</v>
      </c>
      <c r="D46" s="55">
        <v>41</v>
      </c>
      <c r="E46" s="55">
        <v>1631293635</v>
      </c>
      <c r="F46" s="55">
        <v>50967</v>
      </c>
      <c r="G46" s="55">
        <v>57357</v>
      </c>
      <c r="H46" s="57">
        <v>4.4400000000000004</v>
      </c>
      <c r="I46" s="57">
        <v>1.73</v>
      </c>
      <c r="J46" s="57">
        <v>0.39</v>
      </c>
      <c r="K46" s="57">
        <v>0.16</v>
      </c>
      <c r="L46" s="69">
        <v>0.439</v>
      </c>
      <c r="M46" s="56">
        <v>6.1</v>
      </c>
      <c r="N46" s="56">
        <v>17.100000000000001</v>
      </c>
      <c r="O46" s="56">
        <v>27.7</v>
      </c>
      <c r="P46" s="56">
        <v>24.1</v>
      </c>
      <c r="Q46" s="56">
        <v>26.4</v>
      </c>
      <c r="R46" s="56">
        <v>28.1</v>
      </c>
      <c r="S46" s="56">
        <v>21.5</v>
      </c>
    </row>
    <row r="47" spans="1:19" x14ac:dyDescent="0.2">
      <c r="A47" s="29">
        <v>12700</v>
      </c>
      <c r="B47" s="29" t="s">
        <v>421</v>
      </c>
      <c r="C47" s="55">
        <v>5031</v>
      </c>
      <c r="D47" s="55">
        <v>47</v>
      </c>
      <c r="E47" s="55">
        <v>279951941</v>
      </c>
      <c r="F47" s="55">
        <v>44287</v>
      </c>
      <c r="G47" s="55">
        <v>55645</v>
      </c>
      <c r="H47" s="57">
        <v>6.04</v>
      </c>
      <c r="I47" s="57">
        <v>2.0099999999999998</v>
      </c>
      <c r="J47" s="57">
        <v>0.33</v>
      </c>
      <c r="K47" s="57">
        <v>0.1</v>
      </c>
      <c r="L47" s="69">
        <v>0.499</v>
      </c>
      <c r="M47" s="56">
        <v>7</v>
      </c>
      <c r="N47" s="56">
        <v>19.7</v>
      </c>
      <c r="O47" s="56">
        <v>31.4</v>
      </c>
      <c r="P47" s="56">
        <v>30.4</v>
      </c>
      <c r="Q47" s="56">
        <v>25.7</v>
      </c>
      <c r="R47" s="56">
        <v>21.8</v>
      </c>
      <c r="S47" s="56">
        <v>22.1</v>
      </c>
    </row>
    <row r="48" spans="1:19" x14ac:dyDescent="0.2">
      <c r="A48" s="29">
        <v>12730</v>
      </c>
      <c r="B48" s="29" t="s">
        <v>2706</v>
      </c>
      <c r="C48" s="55">
        <v>4502</v>
      </c>
      <c r="D48" s="55">
        <v>47</v>
      </c>
      <c r="E48" s="55">
        <v>228017473</v>
      </c>
      <c r="F48" s="55">
        <v>45074</v>
      </c>
      <c r="G48" s="55">
        <v>50648</v>
      </c>
      <c r="H48" s="57">
        <v>4.93</v>
      </c>
      <c r="I48" s="57">
        <v>1.78</v>
      </c>
      <c r="J48" s="57">
        <v>0.36</v>
      </c>
      <c r="K48" s="57">
        <v>0.14000000000000001</v>
      </c>
      <c r="L48" s="69">
        <v>0.46899999999999997</v>
      </c>
      <c r="M48" s="56">
        <v>5.8</v>
      </c>
      <c r="N48" s="56">
        <v>17.399999999999999</v>
      </c>
      <c r="O48" s="56">
        <v>28.4</v>
      </c>
      <c r="P48" s="56">
        <v>28.8</v>
      </c>
      <c r="Q48" s="56">
        <v>27.5</v>
      </c>
      <c r="R48" s="56">
        <v>26.9</v>
      </c>
      <c r="S48" s="56">
        <v>16.899999999999999</v>
      </c>
    </row>
    <row r="49" spans="1:19" x14ac:dyDescent="0.2">
      <c r="A49" s="29">
        <v>12750</v>
      </c>
      <c r="B49" s="29" t="s">
        <v>2707</v>
      </c>
      <c r="C49" s="55">
        <v>20450</v>
      </c>
      <c r="D49" s="55">
        <v>52</v>
      </c>
      <c r="E49" s="55">
        <v>967149175</v>
      </c>
      <c r="F49" s="55">
        <v>38750</v>
      </c>
      <c r="G49" s="55">
        <v>47293</v>
      </c>
      <c r="H49" s="57">
        <v>5.47</v>
      </c>
      <c r="I49" s="57">
        <v>1.81</v>
      </c>
      <c r="J49" s="57">
        <v>0.33</v>
      </c>
      <c r="K49" s="57">
        <v>0.12</v>
      </c>
      <c r="L49" s="69">
        <v>0.47599999999999998</v>
      </c>
      <c r="M49" s="56">
        <v>7.8</v>
      </c>
      <c r="N49" s="56">
        <v>20.6</v>
      </c>
      <c r="O49" s="56">
        <v>31.8</v>
      </c>
      <c r="P49" s="56">
        <v>33.200000000000003</v>
      </c>
      <c r="Q49" s="56">
        <v>31.3</v>
      </c>
      <c r="R49" s="56">
        <v>22.5</v>
      </c>
      <c r="S49" s="56">
        <v>13.1</v>
      </c>
    </row>
    <row r="50" spans="1:19" x14ac:dyDescent="0.2">
      <c r="A50" s="29">
        <v>12850</v>
      </c>
      <c r="B50" s="29" t="s">
        <v>296</v>
      </c>
      <c r="C50" s="55">
        <v>94983</v>
      </c>
      <c r="D50" s="55">
        <v>40</v>
      </c>
      <c r="E50" s="55">
        <v>4852250021</v>
      </c>
      <c r="F50" s="55">
        <v>44806</v>
      </c>
      <c r="G50" s="55">
        <v>51085</v>
      </c>
      <c r="H50" s="57">
        <v>4.37</v>
      </c>
      <c r="I50" s="57">
        <v>1.72</v>
      </c>
      <c r="J50" s="57">
        <v>0.4</v>
      </c>
      <c r="K50" s="57">
        <v>0.19</v>
      </c>
      <c r="L50" s="69">
        <v>0.41899999999999998</v>
      </c>
      <c r="M50" s="56">
        <v>5.3</v>
      </c>
      <c r="N50" s="56">
        <v>16.600000000000001</v>
      </c>
      <c r="O50" s="56">
        <v>27.3</v>
      </c>
      <c r="P50" s="56">
        <v>28.2</v>
      </c>
      <c r="Q50" s="56">
        <v>29.1</v>
      </c>
      <c r="R50" s="56">
        <v>27.2</v>
      </c>
      <c r="S50" s="56">
        <v>15.5</v>
      </c>
    </row>
    <row r="51" spans="1:19" x14ac:dyDescent="0.2">
      <c r="A51" s="29">
        <v>12870</v>
      </c>
      <c r="B51" s="29" t="s">
        <v>2708</v>
      </c>
      <c r="C51" s="55">
        <v>6508</v>
      </c>
      <c r="D51" s="55">
        <v>48</v>
      </c>
      <c r="E51" s="55">
        <v>319193168</v>
      </c>
      <c r="F51" s="55">
        <v>44694</v>
      </c>
      <c r="G51" s="55">
        <v>49046</v>
      </c>
      <c r="H51" s="57">
        <v>5.03</v>
      </c>
      <c r="I51" s="57">
        <v>1.72</v>
      </c>
      <c r="J51" s="57">
        <v>0.34</v>
      </c>
      <c r="K51" s="57">
        <v>0.13</v>
      </c>
      <c r="L51" s="69">
        <v>0.442</v>
      </c>
      <c r="M51" s="56">
        <v>5.2</v>
      </c>
      <c r="N51" s="56">
        <v>16.3</v>
      </c>
      <c r="O51" s="56">
        <v>26.9</v>
      </c>
      <c r="P51" s="56">
        <v>29</v>
      </c>
      <c r="Q51" s="56">
        <v>28</v>
      </c>
      <c r="R51" s="56">
        <v>28.5</v>
      </c>
      <c r="S51" s="56">
        <v>14.6</v>
      </c>
    </row>
    <row r="52" spans="1:19" x14ac:dyDescent="0.2">
      <c r="A52" s="29">
        <v>12900</v>
      </c>
      <c r="B52" s="29" t="s">
        <v>367</v>
      </c>
      <c r="C52" s="55">
        <v>4643</v>
      </c>
      <c r="D52" s="55">
        <v>44</v>
      </c>
      <c r="E52" s="55">
        <v>240195686</v>
      </c>
      <c r="F52" s="55">
        <v>45221</v>
      </c>
      <c r="G52" s="55">
        <v>51733</v>
      </c>
      <c r="H52" s="57">
        <v>5.04</v>
      </c>
      <c r="I52" s="57">
        <v>1.8</v>
      </c>
      <c r="J52" s="57">
        <v>0.36</v>
      </c>
      <c r="K52" s="57">
        <v>0.12</v>
      </c>
      <c r="L52" s="69">
        <v>0.49099999999999999</v>
      </c>
      <c r="M52" s="56">
        <v>6.4</v>
      </c>
      <c r="N52" s="56">
        <v>18.8</v>
      </c>
      <c r="O52" s="56">
        <v>30.3</v>
      </c>
      <c r="P52" s="56">
        <v>27.6</v>
      </c>
      <c r="Q52" s="56">
        <v>29.9</v>
      </c>
      <c r="R52" s="56">
        <v>24.6</v>
      </c>
      <c r="S52" s="56">
        <v>17.899999999999999</v>
      </c>
    </row>
    <row r="53" spans="1:19" x14ac:dyDescent="0.2">
      <c r="A53" s="29">
        <v>12930</v>
      </c>
      <c r="B53" s="29" t="s">
        <v>2709</v>
      </c>
      <c r="C53" s="55">
        <v>97428</v>
      </c>
      <c r="D53" s="55">
        <v>40</v>
      </c>
      <c r="E53" s="55">
        <v>6115568146</v>
      </c>
      <c r="F53" s="55">
        <v>47928</v>
      </c>
      <c r="G53" s="55">
        <v>62770</v>
      </c>
      <c r="H53" s="57">
        <v>5.13</v>
      </c>
      <c r="I53" s="57">
        <v>1.94</v>
      </c>
      <c r="J53" s="57">
        <v>0.38</v>
      </c>
      <c r="K53" s="57">
        <v>0.16</v>
      </c>
      <c r="L53" s="69">
        <v>0.48499999999999999</v>
      </c>
      <c r="M53" s="56">
        <v>9</v>
      </c>
      <c r="N53" s="56">
        <v>22.2</v>
      </c>
      <c r="O53" s="56">
        <v>33.5</v>
      </c>
      <c r="P53" s="56">
        <v>27.2</v>
      </c>
      <c r="Q53" s="56">
        <v>26</v>
      </c>
      <c r="R53" s="56">
        <v>23.5</v>
      </c>
      <c r="S53" s="56">
        <v>23.2</v>
      </c>
    </row>
    <row r="54" spans="1:19" x14ac:dyDescent="0.2">
      <c r="A54" s="29">
        <v>12950</v>
      </c>
      <c r="B54" s="29" t="s">
        <v>413</v>
      </c>
      <c r="C54" s="55">
        <v>1942</v>
      </c>
      <c r="D54" s="55">
        <v>47</v>
      </c>
      <c r="E54" s="55">
        <v>75650791</v>
      </c>
      <c r="F54" s="55">
        <v>37516</v>
      </c>
      <c r="G54" s="55">
        <v>38955</v>
      </c>
      <c r="H54" s="57">
        <v>7.61</v>
      </c>
      <c r="I54" s="57">
        <v>1.86</v>
      </c>
      <c r="J54" s="57">
        <v>0.24</v>
      </c>
      <c r="K54" s="57">
        <v>0.03</v>
      </c>
      <c r="L54" s="69">
        <v>0.625</v>
      </c>
      <c r="M54" s="56">
        <v>5.9</v>
      </c>
      <c r="N54" s="56">
        <v>18.899999999999999</v>
      </c>
      <c r="O54" s="56">
        <v>31.6</v>
      </c>
      <c r="P54" s="56">
        <v>36.5</v>
      </c>
      <c r="Q54" s="56">
        <v>27.2</v>
      </c>
      <c r="R54" s="56">
        <v>24.8</v>
      </c>
      <c r="S54" s="56">
        <v>11.5</v>
      </c>
    </row>
    <row r="55" spans="1:19" x14ac:dyDescent="0.2">
      <c r="A55" s="29">
        <v>13010</v>
      </c>
      <c r="B55" s="29" t="s">
        <v>2710</v>
      </c>
      <c r="C55" s="55">
        <v>4020</v>
      </c>
      <c r="D55" s="55">
        <v>48</v>
      </c>
      <c r="E55" s="55">
        <v>164295703</v>
      </c>
      <c r="F55" s="55">
        <v>35702</v>
      </c>
      <c r="G55" s="55">
        <v>40870</v>
      </c>
      <c r="H55" s="57">
        <v>7.45</v>
      </c>
      <c r="I55" s="57">
        <v>1.89</v>
      </c>
      <c r="J55" s="57">
        <v>0.25</v>
      </c>
      <c r="K55" s="57">
        <v>0.06</v>
      </c>
      <c r="L55" s="69">
        <v>0.53900000000000003</v>
      </c>
      <c r="M55" s="56">
        <v>6</v>
      </c>
      <c r="N55" s="56">
        <v>18.7</v>
      </c>
      <c r="O55" s="56">
        <v>31.1</v>
      </c>
      <c r="P55" s="56">
        <v>37.4</v>
      </c>
      <c r="Q55" s="56">
        <v>29.3</v>
      </c>
      <c r="R55" s="56">
        <v>21.3</v>
      </c>
      <c r="S55" s="56">
        <v>12</v>
      </c>
    </row>
    <row r="56" spans="1:19" x14ac:dyDescent="0.2">
      <c r="A56" s="29">
        <v>13310</v>
      </c>
      <c r="B56" s="29" t="s">
        <v>2711</v>
      </c>
      <c r="C56" s="55">
        <v>16453</v>
      </c>
      <c r="D56" s="55">
        <v>44</v>
      </c>
      <c r="E56" s="55">
        <v>947947530</v>
      </c>
      <c r="F56" s="55">
        <v>50001</v>
      </c>
      <c r="G56" s="55">
        <v>57615</v>
      </c>
      <c r="H56" s="57">
        <v>4.59</v>
      </c>
      <c r="I56" s="57">
        <v>1.8</v>
      </c>
      <c r="J56" s="57">
        <v>0.39</v>
      </c>
      <c r="K56" s="57">
        <v>0.16</v>
      </c>
      <c r="L56" s="69">
        <v>0.433</v>
      </c>
      <c r="M56" s="56">
        <v>5.6</v>
      </c>
      <c r="N56" s="56">
        <v>16.7</v>
      </c>
      <c r="O56" s="56">
        <v>27.4</v>
      </c>
      <c r="P56" s="56">
        <v>24.6</v>
      </c>
      <c r="Q56" s="56">
        <v>26.9</v>
      </c>
      <c r="R56" s="56">
        <v>26.4</v>
      </c>
      <c r="S56" s="56">
        <v>22.2</v>
      </c>
    </row>
    <row r="57" spans="1:19" x14ac:dyDescent="0.2">
      <c r="A57" s="29">
        <v>13340</v>
      </c>
      <c r="B57" s="29" t="s">
        <v>2712</v>
      </c>
      <c r="C57" s="55">
        <v>5579</v>
      </c>
      <c r="D57" s="55">
        <v>47</v>
      </c>
      <c r="E57" s="55">
        <v>282621307</v>
      </c>
      <c r="F57" s="55">
        <v>44765</v>
      </c>
      <c r="G57" s="55">
        <v>50658</v>
      </c>
      <c r="H57" s="57">
        <v>4.9800000000000004</v>
      </c>
      <c r="I57" s="57">
        <v>1.79</v>
      </c>
      <c r="J57" s="57">
        <v>0.36</v>
      </c>
      <c r="K57" s="57">
        <v>0.11</v>
      </c>
      <c r="L57" s="69">
        <v>0.47099999999999997</v>
      </c>
      <c r="M57" s="56">
        <v>5.7</v>
      </c>
      <c r="N57" s="56">
        <v>17.7</v>
      </c>
      <c r="O57" s="56">
        <v>28.9</v>
      </c>
      <c r="P57" s="56">
        <v>28.7</v>
      </c>
      <c r="Q57" s="56">
        <v>28.4</v>
      </c>
      <c r="R57" s="56">
        <v>25.7</v>
      </c>
      <c r="S57" s="56">
        <v>17.2</v>
      </c>
    </row>
    <row r="58" spans="1:19" x14ac:dyDescent="0.2">
      <c r="A58" s="29">
        <v>13450</v>
      </c>
      <c r="B58" s="29" t="s">
        <v>2713</v>
      </c>
      <c r="C58" s="55">
        <v>16166</v>
      </c>
      <c r="D58" s="55">
        <v>40</v>
      </c>
      <c r="E58" s="55">
        <v>913989375</v>
      </c>
      <c r="F58" s="55">
        <v>50477</v>
      </c>
      <c r="G58" s="55">
        <v>56538</v>
      </c>
      <c r="H58" s="57">
        <v>3.9</v>
      </c>
      <c r="I58" s="57">
        <v>1.64</v>
      </c>
      <c r="J58" s="57">
        <v>0.42</v>
      </c>
      <c r="K58" s="57">
        <v>0.2</v>
      </c>
      <c r="L58" s="69">
        <v>0.42099999999999999</v>
      </c>
      <c r="M58" s="56">
        <v>6.1</v>
      </c>
      <c r="N58" s="56">
        <v>17.7</v>
      </c>
      <c r="O58" s="56">
        <v>28</v>
      </c>
      <c r="P58" s="56">
        <v>22.9</v>
      </c>
      <c r="Q58" s="56">
        <v>28.2</v>
      </c>
      <c r="R58" s="56">
        <v>30.5</v>
      </c>
      <c r="S58" s="56">
        <v>18.3</v>
      </c>
    </row>
    <row r="59" spans="1:19" x14ac:dyDescent="0.2">
      <c r="A59" s="29">
        <v>13550</v>
      </c>
      <c r="B59" s="29" t="s">
        <v>527</v>
      </c>
      <c r="C59" s="55">
        <v>6589</v>
      </c>
      <c r="D59" s="55">
        <v>42</v>
      </c>
      <c r="E59" s="55">
        <v>395412525</v>
      </c>
      <c r="F59" s="55">
        <v>50003</v>
      </c>
      <c r="G59" s="55">
        <v>60011</v>
      </c>
      <c r="H59" s="57">
        <v>5.92</v>
      </c>
      <c r="I59" s="57">
        <v>2.0299999999999998</v>
      </c>
      <c r="J59" s="57">
        <v>0.34</v>
      </c>
      <c r="K59" s="57">
        <v>0.12</v>
      </c>
      <c r="L59" s="69">
        <v>0.52100000000000002</v>
      </c>
      <c r="M59" s="56">
        <v>6</v>
      </c>
      <c r="N59" s="56">
        <v>18.5</v>
      </c>
      <c r="O59" s="56">
        <v>30.4</v>
      </c>
      <c r="P59" s="56">
        <v>26.5</v>
      </c>
      <c r="Q59" s="56">
        <v>24.6</v>
      </c>
      <c r="R59" s="56">
        <v>23.1</v>
      </c>
      <c r="S59" s="56">
        <v>25.9</v>
      </c>
    </row>
    <row r="60" spans="1:19" x14ac:dyDescent="0.2">
      <c r="A60" s="29">
        <v>13660</v>
      </c>
      <c r="B60" s="29" t="s">
        <v>2714</v>
      </c>
      <c r="C60" s="55">
        <v>2378</v>
      </c>
      <c r="D60" s="55">
        <v>48</v>
      </c>
      <c r="E60" s="55">
        <v>84522820</v>
      </c>
      <c r="F60" s="55">
        <v>34191</v>
      </c>
      <c r="G60" s="55">
        <v>35544</v>
      </c>
      <c r="H60" s="57">
        <v>13.09</v>
      </c>
      <c r="I60" s="57">
        <v>1.95</v>
      </c>
      <c r="J60" s="57">
        <v>0.15</v>
      </c>
      <c r="K60" s="57" t="s">
        <v>2974</v>
      </c>
      <c r="L60" s="69">
        <v>0.80900000000000005</v>
      </c>
      <c r="M60" s="56">
        <v>9.3000000000000007</v>
      </c>
      <c r="N60" s="56">
        <v>24.9</v>
      </c>
      <c r="O60" s="56">
        <v>39.1</v>
      </c>
      <c r="P60" s="56">
        <v>39.9</v>
      </c>
      <c r="Q60" s="56">
        <v>25.6</v>
      </c>
      <c r="R60" s="56">
        <v>23.1</v>
      </c>
      <c r="S60" s="56">
        <v>11.4</v>
      </c>
    </row>
    <row r="61" spans="1:19" x14ac:dyDescent="0.2">
      <c r="A61" s="29">
        <v>13800</v>
      </c>
      <c r="B61" s="29" t="s">
        <v>60</v>
      </c>
      <c r="C61" s="55">
        <v>39230</v>
      </c>
      <c r="D61" s="55">
        <v>43</v>
      </c>
      <c r="E61" s="55">
        <v>2515815603</v>
      </c>
      <c r="F61" s="55">
        <v>54200</v>
      </c>
      <c r="G61" s="55">
        <v>64130</v>
      </c>
      <c r="H61" s="57">
        <v>4.3</v>
      </c>
      <c r="I61" s="57">
        <v>1.76</v>
      </c>
      <c r="J61" s="57">
        <v>0.41</v>
      </c>
      <c r="K61" s="57">
        <v>0.2</v>
      </c>
      <c r="L61" s="69">
        <v>0.42799999999999999</v>
      </c>
      <c r="M61" s="56">
        <v>6.6</v>
      </c>
      <c r="N61" s="56">
        <v>18.2</v>
      </c>
      <c r="O61" s="56">
        <v>28.7</v>
      </c>
      <c r="P61" s="56">
        <v>21.9</v>
      </c>
      <c r="Q61" s="56">
        <v>25.3</v>
      </c>
      <c r="R61" s="56">
        <v>27.3</v>
      </c>
      <c r="S61" s="56">
        <v>25.6</v>
      </c>
    </row>
    <row r="62" spans="1:19" x14ac:dyDescent="0.2">
      <c r="A62" s="29">
        <v>13850</v>
      </c>
      <c r="B62" s="29" t="s">
        <v>500</v>
      </c>
      <c r="C62" s="55">
        <v>1467</v>
      </c>
      <c r="D62" s="55">
        <v>47</v>
      </c>
      <c r="E62" s="55">
        <v>73482361</v>
      </c>
      <c r="F62" s="55">
        <v>45234</v>
      </c>
      <c r="G62" s="55">
        <v>50090</v>
      </c>
      <c r="H62" s="57">
        <v>4.01</v>
      </c>
      <c r="I62" s="57">
        <v>1.7</v>
      </c>
      <c r="J62" s="57">
        <v>0.42</v>
      </c>
      <c r="K62" s="57">
        <v>0.21</v>
      </c>
      <c r="L62" s="69">
        <v>0.42499999999999999</v>
      </c>
      <c r="M62" s="56">
        <v>4.0999999999999996</v>
      </c>
      <c r="N62" s="56">
        <v>15.2</v>
      </c>
      <c r="O62" s="56">
        <v>26.1</v>
      </c>
      <c r="P62" s="56">
        <v>25.7</v>
      </c>
      <c r="Q62" s="56">
        <v>31.7</v>
      </c>
      <c r="R62" s="56">
        <v>27.2</v>
      </c>
      <c r="S62" s="56">
        <v>15.3</v>
      </c>
    </row>
    <row r="63" spans="1:19" x14ac:dyDescent="0.2">
      <c r="A63" s="29">
        <v>13910</v>
      </c>
      <c r="B63" s="29" t="s">
        <v>2715</v>
      </c>
      <c r="C63" s="55">
        <v>8956</v>
      </c>
      <c r="D63" s="55">
        <v>45</v>
      </c>
      <c r="E63" s="55">
        <v>450810990</v>
      </c>
      <c r="F63" s="55">
        <v>43681</v>
      </c>
      <c r="G63" s="55">
        <v>50336</v>
      </c>
      <c r="H63" s="57">
        <v>4.82</v>
      </c>
      <c r="I63" s="57">
        <v>1.76</v>
      </c>
      <c r="J63" s="57">
        <v>0.37</v>
      </c>
      <c r="K63" s="57">
        <v>0.13</v>
      </c>
      <c r="L63" s="69">
        <v>0.47099999999999997</v>
      </c>
      <c r="M63" s="56">
        <v>6.3</v>
      </c>
      <c r="N63" s="56">
        <v>19</v>
      </c>
      <c r="O63" s="56">
        <v>30.2</v>
      </c>
      <c r="P63" s="56">
        <v>28.4</v>
      </c>
      <c r="Q63" s="56">
        <v>30.7</v>
      </c>
      <c r="R63" s="56">
        <v>25.3</v>
      </c>
      <c r="S63" s="56">
        <v>15.6</v>
      </c>
    </row>
    <row r="64" spans="1:19" x14ac:dyDescent="0.2">
      <c r="A64" s="29">
        <v>14000</v>
      </c>
      <c r="B64" s="29" t="s">
        <v>177</v>
      </c>
      <c r="C64" s="55">
        <v>96018</v>
      </c>
      <c r="D64" s="55">
        <v>45</v>
      </c>
      <c r="E64" s="55">
        <v>7254622729</v>
      </c>
      <c r="F64" s="55">
        <v>56974</v>
      </c>
      <c r="G64" s="55">
        <v>75555</v>
      </c>
      <c r="H64" s="57">
        <v>6.1</v>
      </c>
      <c r="I64" s="57">
        <v>2.0299999999999998</v>
      </c>
      <c r="J64" s="57">
        <v>0.33</v>
      </c>
      <c r="K64" s="57">
        <v>0.13</v>
      </c>
      <c r="L64" s="69">
        <v>0.495</v>
      </c>
      <c r="M64" s="56">
        <v>8</v>
      </c>
      <c r="N64" s="56">
        <v>21.5</v>
      </c>
      <c r="O64" s="56">
        <v>33.200000000000003</v>
      </c>
      <c r="P64" s="56">
        <v>25.2</v>
      </c>
      <c r="Q64" s="56">
        <v>20.8</v>
      </c>
      <c r="R64" s="56">
        <v>21.5</v>
      </c>
      <c r="S64" s="56">
        <v>32.5</v>
      </c>
    </row>
    <row r="65" spans="1:19" x14ac:dyDescent="0.2">
      <c r="A65" s="29">
        <v>14100</v>
      </c>
      <c r="B65" s="29" t="s">
        <v>2716</v>
      </c>
      <c r="C65" s="55">
        <v>8687</v>
      </c>
      <c r="D65" s="55">
        <v>48</v>
      </c>
      <c r="E65" s="55">
        <v>1265582184</v>
      </c>
      <c r="F65" s="55">
        <v>73705</v>
      </c>
      <c r="G65" s="55">
        <v>145687</v>
      </c>
      <c r="H65" s="57">
        <v>7.54</v>
      </c>
      <c r="I65" s="57">
        <v>2.39</v>
      </c>
      <c r="J65" s="57">
        <v>0.32</v>
      </c>
      <c r="K65" s="57">
        <v>0.13</v>
      </c>
      <c r="L65" s="69">
        <v>0.64600000000000002</v>
      </c>
      <c r="M65" s="56">
        <v>20</v>
      </c>
      <c r="N65" s="56">
        <v>39.299999999999997</v>
      </c>
      <c r="O65" s="56">
        <v>51.4</v>
      </c>
      <c r="P65" s="56">
        <v>20.9</v>
      </c>
      <c r="Q65" s="56">
        <v>17.8</v>
      </c>
      <c r="R65" s="56">
        <v>16.899999999999999</v>
      </c>
      <c r="S65" s="56">
        <v>44.4</v>
      </c>
    </row>
    <row r="66" spans="1:19" x14ac:dyDescent="0.2">
      <c r="A66" s="29">
        <v>14170</v>
      </c>
      <c r="B66" s="29" t="s">
        <v>2717</v>
      </c>
      <c r="C66" s="55">
        <v>122543</v>
      </c>
      <c r="D66" s="55">
        <v>39</v>
      </c>
      <c r="E66" s="55">
        <v>10839423050</v>
      </c>
      <c r="F66" s="55">
        <v>65245</v>
      </c>
      <c r="G66" s="55">
        <v>88454</v>
      </c>
      <c r="H66" s="57">
        <v>4.9800000000000004</v>
      </c>
      <c r="I66" s="57">
        <v>1.92</v>
      </c>
      <c r="J66" s="57">
        <v>0.39</v>
      </c>
      <c r="K66" s="57">
        <v>0.2</v>
      </c>
      <c r="L66" s="69">
        <v>0.48899999999999999</v>
      </c>
      <c r="M66" s="56">
        <v>9.6</v>
      </c>
      <c r="N66" s="56">
        <v>23.8</v>
      </c>
      <c r="O66" s="56">
        <v>35.1</v>
      </c>
      <c r="P66" s="56">
        <v>19.5</v>
      </c>
      <c r="Q66" s="56">
        <v>20.100000000000001</v>
      </c>
      <c r="R66" s="56">
        <v>23.3</v>
      </c>
      <c r="S66" s="56">
        <v>37.1</v>
      </c>
    </row>
    <row r="67" spans="1:19" x14ac:dyDescent="0.2">
      <c r="A67" s="29">
        <v>14200</v>
      </c>
      <c r="B67" s="29" t="s">
        <v>517</v>
      </c>
      <c r="C67" s="55">
        <v>7982</v>
      </c>
      <c r="D67" s="55">
        <v>45</v>
      </c>
      <c r="E67" s="55">
        <v>371722250</v>
      </c>
      <c r="F67" s="55">
        <v>42873</v>
      </c>
      <c r="G67" s="55">
        <v>46570</v>
      </c>
      <c r="H67" s="57">
        <v>5.0999999999999996</v>
      </c>
      <c r="I67" s="57">
        <v>1.66</v>
      </c>
      <c r="J67" s="57">
        <v>0.33</v>
      </c>
      <c r="K67" s="57">
        <v>0.1</v>
      </c>
      <c r="L67" s="69">
        <v>0.496</v>
      </c>
      <c r="M67" s="56">
        <v>6.8</v>
      </c>
      <c r="N67" s="56">
        <v>19.100000000000001</v>
      </c>
      <c r="O67" s="56">
        <v>30.3</v>
      </c>
      <c r="P67" s="56">
        <v>30.6</v>
      </c>
      <c r="Q67" s="56">
        <v>29.7</v>
      </c>
      <c r="R67" s="56">
        <v>27.1</v>
      </c>
      <c r="S67" s="56">
        <v>12.5</v>
      </c>
    </row>
    <row r="68" spans="1:19" x14ac:dyDescent="0.2">
      <c r="A68" s="29">
        <v>14300</v>
      </c>
      <c r="B68" s="29" t="s">
        <v>604</v>
      </c>
      <c r="C68" s="55">
        <v>2846</v>
      </c>
      <c r="D68" s="55">
        <v>44</v>
      </c>
      <c r="E68" s="55">
        <v>152519516</v>
      </c>
      <c r="F68" s="55">
        <v>48965</v>
      </c>
      <c r="G68" s="55">
        <v>53591</v>
      </c>
      <c r="H68" s="57">
        <v>4.7</v>
      </c>
      <c r="I68" s="57">
        <v>1.67</v>
      </c>
      <c r="J68" s="57">
        <v>0.35</v>
      </c>
      <c r="K68" s="57">
        <v>0.12</v>
      </c>
      <c r="L68" s="69">
        <v>0.44</v>
      </c>
      <c r="M68" s="56">
        <v>4.8</v>
      </c>
      <c r="N68" s="56">
        <v>16.2</v>
      </c>
      <c r="O68" s="56">
        <v>27.5</v>
      </c>
      <c r="P68" s="56">
        <v>25.6</v>
      </c>
      <c r="Q68" s="56">
        <v>26.6</v>
      </c>
      <c r="R68" s="56">
        <v>29.4</v>
      </c>
      <c r="S68" s="56">
        <v>18.399999999999999</v>
      </c>
    </row>
    <row r="69" spans="1:19" x14ac:dyDescent="0.2">
      <c r="A69" s="29">
        <v>14350</v>
      </c>
      <c r="B69" s="29" t="s">
        <v>473</v>
      </c>
      <c r="C69" s="55">
        <v>13312</v>
      </c>
      <c r="D69" s="55">
        <v>48</v>
      </c>
      <c r="E69" s="55">
        <v>599290702</v>
      </c>
      <c r="F69" s="55">
        <v>39178</v>
      </c>
      <c r="G69" s="55">
        <v>45019</v>
      </c>
      <c r="H69" s="57">
        <v>5.72</v>
      </c>
      <c r="I69" s="57">
        <v>1.8</v>
      </c>
      <c r="J69" s="57">
        <v>0.31</v>
      </c>
      <c r="K69" s="57">
        <v>0.09</v>
      </c>
      <c r="L69" s="69">
        <v>0.47099999999999997</v>
      </c>
      <c r="M69" s="56">
        <v>5.8</v>
      </c>
      <c r="N69" s="56">
        <v>17.8</v>
      </c>
      <c r="O69" s="56">
        <v>29.4</v>
      </c>
      <c r="P69" s="56">
        <v>33.1</v>
      </c>
      <c r="Q69" s="56">
        <v>31.2</v>
      </c>
      <c r="R69" s="56">
        <v>22.9</v>
      </c>
      <c r="S69" s="56">
        <v>12.8</v>
      </c>
    </row>
    <row r="70" spans="1:19" x14ac:dyDescent="0.2">
      <c r="A70" s="29">
        <v>14400</v>
      </c>
      <c r="B70" s="29" t="s">
        <v>453</v>
      </c>
      <c r="C70" s="55">
        <v>13427</v>
      </c>
      <c r="D70" s="55">
        <v>49</v>
      </c>
      <c r="E70" s="55">
        <v>874676243</v>
      </c>
      <c r="F70" s="55">
        <v>48845</v>
      </c>
      <c r="G70" s="55">
        <v>65143</v>
      </c>
      <c r="H70" s="57">
        <v>6.22</v>
      </c>
      <c r="I70" s="57">
        <v>2.0499999999999998</v>
      </c>
      <c r="J70" s="57">
        <v>0.33</v>
      </c>
      <c r="K70" s="57">
        <v>0.13</v>
      </c>
      <c r="L70" s="69">
        <v>0.495</v>
      </c>
      <c r="M70" s="56">
        <v>8.5</v>
      </c>
      <c r="N70" s="56">
        <v>21.7</v>
      </c>
      <c r="O70" s="56">
        <v>33.1</v>
      </c>
      <c r="P70" s="56">
        <v>28.4</v>
      </c>
      <c r="Q70" s="56">
        <v>23.9</v>
      </c>
      <c r="R70" s="56">
        <v>20.8</v>
      </c>
      <c r="S70" s="56">
        <v>27</v>
      </c>
    </row>
    <row r="71" spans="1:19" x14ac:dyDescent="0.2">
      <c r="A71" s="29">
        <v>14500</v>
      </c>
      <c r="B71" s="29" t="s">
        <v>181</v>
      </c>
      <c r="C71" s="55">
        <v>81539</v>
      </c>
      <c r="D71" s="55">
        <v>48</v>
      </c>
      <c r="E71" s="55">
        <v>8968142343</v>
      </c>
      <c r="F71" s="55">
        <v>62263</v>
      </c>
      <c r="G71" s="55">
        <v>109986</v>
      </c>
      <c r="H71" s="57">
        <v>8.1</v>
      </c>
      <c r="I71" s="57">
        <v>2.4500000000000002</v>
      </c>
      <c r="J71" s="57">
        <v>0.3</v>
      </c>
      <c r="K71" s="57">
        <v>0.12</v>
      </c>
      <c r="L71" s="69">
        <v>0.59899999999999998</v>
      </c>
      <c r="M71" s="56">
        <v>14.6</v>
      </c>
      <c r="N71" s="56">
        <v>32.4</v>
      </c>
      <c r="O71" s="56">
        <v>44.8</v>
      </c>
      <c r="P71" s="56">
        <v>25</v>
      </c>
      <c r="Q71" s="56">
        <v>18.899999999999999</v>
      </c>
      <c r="R71" s="56">
        <v>17.100000000000001</v>
      </c>
      <c r="S71" s="56">
        <v>39</v>
      </c>
    </row>
    <row r="72" spans="1:19" x14ac:dyDescent="0.2">
      <c r="A72" s="29">
        <v>14550</v>
      </c>
      <c r="B72" s="29" t="s">
        <v>582</v>
      </c>
      <c r="C72" s="55">
        <v>4455</v>
      </c>
      <c r="D72" s="55">
        <v>51</v>
      </c>
      <c r="E72" s="55">
        <v>180098536</v>
      </c>
      <c r="F72" s="55">
        <v>33609</v>
      </c>
      <c r="G72" s="55">
        <v>40426</v>
      </c>
      <c r="H72" s="57">
        <v>7.35</v>
      </c>
      <c r="I72" s="57">
        <v>1.96</v>
      </c>
      <c r="J72" s="57">
        <v>0.27</v>
      </c>
      <c r="K72" s="57">
        <v>0.05</v>
      </c>
      <c r="L72" s="69">
        <v>0.53500000000000003</v>
      </c>
      <c r="M72" s="56">
        <v>7.8</v>
      </c>
      <c r="N72" s="56">
        <v>20.7</v>
      </c>
      <c r="O72" s="56">
        <v>32.799999999999997</v>
      </c>
      <c r="P72" s="56">
        <v>39.200000000000003</v>
      </c>
      <c r="Q72" s="56">
        <v>30</v>
      </c>
      <c r="R72" s="56">
        <v>20.399999999999999</v>
      </c>
      <c r="S72" s="56">
        <v>10.4</v>
      </c>
    </row>
    <row r="73" spans="1:19" x14ac:dyDescent="0.2">
      <c r="A73" s="29">
        <v>14600</v>
      </c>
      <c r="B73" s="29" t="s">
        <v>2718</v>
      </c>
      <c r="C73" s="55">
        <v>2925</v>
      </c>
      <c r="D73" s="55">
        <v>44</v>
      </c>
      <c r="E73" s="55">
        <v>114435299</v>
      </c>
      <c r="F73" s="55">
        <v>36385</v>
      </c>
      <c r="G73" s="55">
        <v>39123</v>
      </c>
      <c r="H73" s="57">
        <v>8.1</v>
      </c>
      <c r="I73" s="57">
        <v>2.02</v>
      </c>
      <c r="J73" s="57">
        <v>0.25</v>
      </c>
      <c r="K73" s="57">
        <v>0.02</v>
      </c>
      <c r="L73" s="69">
        <v>0.68200000000000005</v>
      </c>
      <c r="M73" s="56">
        <v>6.7</v>
      </c>
      <c r="N73" s="56">
        <v>20.6</v>
      </c>
      <c r="O73" s="56">
        <v>34.200000000000003</v>
      </c>
      <c r="P73" s="56">
        <v>37.299999999999997</v>
      </c>
      <c r="Q73" s="56">
        <v>27.4</v>
      </c>
      <c r="R73" s="56">
        <v>21.7</v>
      </c>
      <c r="S73" s="56">
        <v>13.7</v>
      </c>
    </row>
    <row r="74" spans="1:19" x14ac:dyDescent="0.2">
      <c r="A74" s="29">
        <v>14650</v>
      </c>
      <c r="B74" s="29" t="s">
        <v>2719</v>
      </c>
      <c r="C74" s="55">
        <v>114920</v>
      </c>
      <c r="D74" s="55">
        <v>44</v>
      </c>
      <c r="E74" s="55">
        <v>7129911627</v>
      </c>
      <c r="F74" s="55">
        <v>51547</v>
      </c>
      <c r="G74" s="55">
        <v>62042</v>
      </c>
      <c r="H74" s="57">
        <v>4.95</v>
      </c>
      <c r="I74" s="57">
        <v>1.83</v>
      </c>
      <c r="J74" s="57">
        <v>0.37</v>
      </c>
      <c r="K74" s="57">
        <v>0.14000000000000001</v>
      </c>
      <c r="L74" s="69">
        <v>0.44800000000000001</v>
      </c>
      <c r="M74" s="56">
        <v>6.6</v>
      </c>
      <c r="N74" s="56">
        <v>18.600000000000001</v>
      </c>
      <c r="O74" s="56">
        <v>29.6</v>
      </c>
      <c r="P74" s="56">
        <v>24.8</v>
      </c>
      <c r="Q74" s="56">
        <v>25.1</v>
      </c>
      <c r="R74" s="56">
        <v>25.7</v>
      </c>
      <c r="S74" s="56">
        <v>24.4</v>
      </c>
    </row>
    <row r="75" spans="1:19" x14ac:dyDescent="0.2">
      <c r="A75" s="29">
        <v>14700</v>
      </c>
      <c r="B75" s="29" t="s">
        <v>2720</v>
      </c>
      <c r="C75" s="55">
        <v>26036</v>
      </c>
      <c r="D75" s="55">
        <v>41</v>
      </c>
      <c r="E75" s="55">
        <v>2954237014</v>
      </c>
      <c r="F75" s="55">
        <v>73707</v>
      </c>
      <c r="G75" s="55">
        <v>113467</v>
      </c>
      <c r="H75" s="57">
        <v>5.74</v>
      </c>
      <c r="I75" s="57">
        <v>2.0299999999999998</v>
      </c>
      <c r="J75" s="57">
        <v>0.35</v>
      </c>
      <c r="K75" s="57">
        <v>0.17</v>
      </c>
      <c r="L75" s="69">
        <v>0.55100000000000005</v>
      </c>
      <c r="M75" s="56">
        <v>13.6</v>
      </c>
      <c r="N75" s="56">
        <v>30.3</v>
      </c>
      <c r="O75" s="56">
        <v>41.9</v>
      </c>
      <c r="P75" s="56">
        <v>19</v>
      </c>
      <c r="Q75" s="56">
        <v>17.100000000000001</v>
      </c>
      <c r="R75" s="56">
        <v>20.7</v>
      </c>
      <c r="S75" s="56">
        <v>43.2</v>
      </c>
    </row>
    <row r="76" spans="1:19" x14ac:dyDescent="0.2">
      <c r="A76" s="29">
        <v>14750</v>
      </c>
      <c r="B76" s="29" t="s">
        <v>595</v>
      </c>
      <c r="C76" s="55">
        <v>5963</v>
      </c>
      <c r="D76" s="55">
        <v>43</v>
      </c>
      <c r="E76" s="55">
        <v>314571970</v>
      </c>
      <c r="F76" s="55">
        <v>48827</v>
      </c>
      <c r="G76" s="55">
        <v>52754</v>
      </c>
      <c r="H76" s="57">
        <v>4.46</v>
      </c>
      <c r="I76" s="57">
        <v>1.65</v>
      </c>
      <c r="J76" s="57">
        <v>0.37</v>
      </c>
      <c r="K76" s="57">
        <v>0.16</v>
      </c>
      <c r="L76" s="69">
        <v>0.437</v>
      </c>
      <c r="M76" s="56">
        <v>5.3</v>
      </c>
      <c r="N76" s="56">
        <v>16.600000000000001</v>
      </c>
      <c r="O76" s="56">
        <v>27.2</v>
      </c>
      <c r="P76" s="56">
        <v>25.9</v>
      </c>
      <c r="Q76" s="56">
        <v>27.3</v>
      </c>
      <c r="R76" s="56">
        <v>29.5</v>
      </c>
      <c r="S76" s="56">
        <v>17.2</v>
      </c>
    </row>
    <row r="77" spans="1:19" x14ac:dyDescent="0.2">
      <c r="A77" s="29">
        <v>14850</v>
      </c>
      <c r="B77" s="29" t="s">
        <v>583</v>
      </c>
      <c r="C77" s="55">
        <v>23858</v>
      </c>
      <c r="D77" s="55">
        <v>46</v>
      </c>
      <c r="E77" s="55">
        <v>1189757996</v>
      </c>
      <c r="F77" s="55">
        <v>43382</v>
      </c>
      <c r="G77" s="55">
        <v>49868</v>
      </c>
      <c r="H77" s="57">
        <v>4.93</v>
      </c>
      <c r="I77" s="57">
        <v>1.76</v>
      </c>
      <c r="J77" s="57">
        <v>0.36</v>
      </c>
      <c r="K77" s="57">
        <v>0.13</v>
      </c>
      <c r="L77" s="69">
        <v>0.45</v>
      </c>
      <c r="M77" s="56">
        <v>6.6</v>
      </c>
      <c r="N77" s="56">
        <v>18.2</v>
      </c>
      <c r="O77" s="56">
        <v>29.1</v>
      </c>
      <c r="P77" s="56">
        <v>29.3</v>
      </c>
      <c r="Q77" s="56">
        <v>30.2</v>
      </c>
      <c r="R77" s="56">
        <v>25.6</v>
      </c>
      <c r="S77" s="56">
        <v>14.9</v>
      </c>
    </row>
    <row r="78" spans="1:19" x14ac:dyDescent="0.2">
      <c r="A78" s="29">
        <v>14870</v>
      </c>
      <c r="B78" s="29" t="s">
        <v>373</v>
      </c>
      <c r="C78" s="55">
        <v>9891</v>
      </c>
      <c r="D78" s="55">
        <v>46</v>
      </c>
      <c r="E78" s="55">
        <v>584348949</v>
      </c>
      <c r="F78" s="55">
        <v>48138</v>
      </c>
      <c r="G78" s="55">
        <v>59079</v>
      </c>
      <c r="H78" s="57">
        <v>5.37</v>
      </c>
      <c r="I78" s="57">
        <v>1.98</v>
      </c>
      <c r="J78" s="57">
        <v>0.37</v>
      </c>
      <c r="K78" s="57">
        <v>0.14000000000000001</v>
      </c>
      <c r="L78" s="69">
        <v>0.45700000000000002</v>
      </c>
      <c r="M78" s="56">
        <v>5.2</v>
      </c>
      <c r="N78" s="56">
        <v>17.399999999999999</v>
      </c>
      <c r="O78" s="56">
        <v>29</v>
      </c>
      <c r="P78" s="56">
        <v>26.6</v>
      </c>
      <c r="Q78" s="56">
        <v>26.3</v>
      </c>
      <c r="R78" s="56">
        <v>23.3</v>
      </c>
      <c r="S78" s="56">
        <v>23.8</v>
      </c>
    </row>
    <row r="79" spans="1:19" x14ac:dyDescent="0.2">
      <c r="A79" s="29">
        <v>14900</v>
      </c>
      <c r="B79" s="29" t="s">
        <v>309</v>
      </c>
      <c r="C79" s="55">
        <v>111136</v>
      </c>
      <c r="D79" s="55">
        <v>39</v>
      </c>
      <c r="E79" s="55">
        <v>6603661648</v>
      </c>
      <c r="F79" s="55">
        <v>52010</v>
      </c>
      <c r="G79" s="55">
        <v>59420</v>
      </c>
      <c r="H79" s="57">
        <v>4.13</v>
      </c>
      <c r="I79" s="57">
        <v>1.71</v>
      </c>
      <c r="J79" s="57">
        <v>0.41</v>
      </c>
      <c r="K79" s="57">
        <v>0.21</v>
      </c>
      <c r="L79" s="69">
        <v>0.40899999999999997</v>
      </c>
      <c r="M79" s="56">
        <v>5.8</v>
      </c>
      <c r="N79" s="56">
        <v>16.7</v>
      </c>
      <c r="O79" s="56">
        <v>27.1</v>
      </c>
      <c r="P79" s="56">
        <v>22.9</v>
      </c>
      <c r="Q79" s="56">
        <v>26.5</v>
      </c>
      <c r="R79" s="56">
        <v>28.8</v>
      </c>
      <c r="S79" s="56">
        <v>21.9</v>
      </c>
    </row>
    <row r="80" spans="1:19" x14ac:dyDescent="0.2">
      <c r="A80" s="29">
        <v>14920</v>
      </c>
      <c r="B80" s="29" t="s">
        <v>2721</v>
      </c>
      <c r="C80" s="55">
        <v>3553</v>
      </c>
      <c r="D80" s="55">
        <v>47</v>
      </c>
      <c r="E80" s="55">
        <v>162563153</v>
      </c>
      <c r="F80" s="55">
        <v>41400</v>
      </c>
      <c r="G80" s="55">
        <v>45754</v>
      </c>
      <c r="H80" s="57">
        <v>6.3</v>
      </c>
      <c r="I80" s="57">
        <v>1.84</v>
      </c>
      <c r="J80" s="57">
        <v>0.28999999999999998</v>
      </c>
      <c r="K80" s="57">
        <v>0.04</v>
      </c>
      <c r="L80" s="69">
        <v>0.56499999999999995</v>
      </c>
      <c r="M80" s="56">
        <v>6.1</v>
      </c>
      <c r="N80" s="56">
        <v>19</v>
      </c>
      <c r="O80" s="56">
        <v>31.6</v>
      </c>
      <c r="P80" s="56">
        <v>32.1</v>
      </c>
      <c r="Q80" s="56">
        <v>28.3</v>
      </c>
      <c r="R80" s="56">
        <v>23.9</v>
      </c>
      <c r="S80" s="56">
        <v>15.7</v>
      </c>
    </row>
    <row r="81" spans="1:19" x14ac:dyDescent="0.2">
      <c r="A81" s="29">
        <v>14950</v>
      </c>
      <c r="B81" s="29" t="s">
        <v>2722</v>
      </c>
      <c r="C81" s="55">
        <v>1521</v>
      </c>
      <c r="D81" s="55">
        <v>49</v>
      </c>
      <c r="E81" s="55">
        <v>72174832</v>
      </c>
      <c r="F81" s="55">
        <v>43331</v>
      </c>
      <c r="G81" s="55">
        <v>47452</v>
      </c>
      <c r="H81" s="57">
        <v>5.0999999999999996</v>
      </c>
      <c r="I81" s="57">
        <v>1.79</v>
      </c>
      <c r="J81" s="57">
        <v>0.35</v>
      </c>
      <c r="K81" s="57">
        <v>0.11</v>
      </c>
      <c r="L81" s="69">
        <v>0.52600000000000002</v>
      </c>
      <c r="M81" s="56">
        <v>5.2</v>
      </c>
      <c r="N81" s="56">
        <v>17.600000000000001</v>
      </c>
      <c r="O81" s="56">
        <v>29.5</v>
      </c>
      <c r="P81" s="56">
        <v>28.9</v>
      </c>
      <c r="Q81" s="56">
        <v>29.7</v>
      </c>
      <c r="R81" s="56">
        <v>25.2</v>
      </c>
      <c r="S81" s="56">
        <v>16.2</v>
      </c>
    </row>
    <row r="82" spans="1:19" x14ac:dyDescent="0.2">
      <c r="A82" s="29">
        <v>15050</v>
      </c>
      <c r="B82" s="29" t="s">
        <v>425</v>
      </c>
      <c r="C82" s="55">
        <v>46395</v>
      </c>
      <c r="D82" s="55">
        <v>41</v>
      </c>
      <c r="E82" s="55">
        <v>2984590443</v>
      </c>
      <c r="F82" s="55">
        <v>54255</v>
      </c>
      <c r="G82" s="55">
        <v>64330</v>
      </c>
      <c r="H82" s="57">
        <v>4.5</v>
      </c>
      <c r="I82" s="57">
        <v>1.81</v>
      </c>
      <c r="J82" s="57">
        <v>0.4</v>
      </c>
      <c r="K82" s="57">
        <v>0.17</v>
      </c>
      <c r="L82" s="69">
        <v>0.42699999999999999</v>
      </c>
      <c r="M82" s="56">
        <v>5.7</v>
      </c>
      <c r="N82" s="56">
        <v>17</v>
      </c>
      <c r="O82" s="56">
        <v>27.9</v>
      </c>
      <c r="P82" s="56">
        <v>22.1</v>
      </c>
      <c r="Q82" s="56">
        <v>25.1</v>
      </c>
      <c r="R82" s="56">
        <v>26.3</v>
      </c>
      <c r="S82" s="56">
        <v>26.5</v>
      </c>
    </row>
    <row r="83" spans="1:19" x14ac:dyDescent="0.2">
      <c r="A83" s="29">
        <v>15240</v>
      </c>
      <c r="B83" s="29" t="s">
        <v>2723</v>
      </c>
      <c r="C83" s="55">
        <v>44725</v>
      </c>
      <c r="D83" s="55">
        <v>51</v>
      </c>
      <c r="E83" s="55">
        <v>2084968530</v>
      </c>
      <c r="F83" s="55">
        <v>38464</v>
      </c>
      <c r="G83" s="55">
        <v>46618</v>
      </c>
      <c r="H83" s="57">
        <v>6.42</v>
      </c>
      <c r="I83" s="57">
        <v>1.87</v>
      </c>
      <c r="J83" s="57">
        <v>0.28999999999999998</v>
      </c>
      <c r="K83" s="57">
        <v>0.08</v>
      </c>
      <c r="L83" s="69">
        <v>0.49</v>
      </c>
      <c r="M83" s="56">
        <v>7.4</v>
      </c>
      <c r="N83" s="56">
        <v>20.100000000000001</v>
      </c>
      <c r="O83" s="56">
        <v>31.6</v>
      </c>
      <c r="P83" s="56">
        <v>34.5</v>
      </c>
      <c r="Q83" s="56">
        <v>30</v>
      </c>
      <c r="R83" s="56">
        <v>21.8</v>
      </c>
      <c r="S83" s="56">
        <v>13.8</v>
      </c>
    </row>
    <row r="84" spans="1:19" x14ac:dyDescent="0.2">
      <c r="A84" s="29">
        <v>15270</v>
      </c>
      <c r="B84" s="29" t="s">
        <v>2724</v>
      </c>
      <c r="C84" s="55">
        <v>12776</v>
      </c>
      <c r="D84" s="55">
        <v>44</v>
      </c>
      <c r="E84" s="55">
        <v>783401895</v>
      </c>
      <c r="F84" s="55">
        <v>47928</v>
      </c>
      <c r="G84" s="55">
        <v>61318</v>
      </c>
      <c r="H84" s="57">
        <v>6.12</v>
      </c>
      <c r="I84" s="57">
        <v>2.13</v>
      </c>
      <c r="J84" s="57">
        <v>0.35</v>
      </c>
      <c r="K84" s="57">
        <v>0.12</v>
      </c>
      <c r="L84" s="69">
        <v>0.48799999999999999</v>
      </c>
      <c r="M84" s="56">
        <v>5.6</v>
      </c>
      <c r="N84" s="56">
        <v>17.899999999999999</v>
      </c>
      <c r="O84" s="56">
        <v>30.3</v>
      </c>
      <c r="P84" s="56">
        <v>27.3</v>
      </c>
      <c r="Q84" s="56">
        <v>26</v>
      </c>
      <c r="R84" s="56">
        <v>21</v>
      </c>
      <c r="S84" s="56">
        <v>25.7</v>
      </c>
    </row>
    <row r="85" spans="1:19" x14ac:dyDescent="0.2">
      <c r="A85" s="29">
        <v>15300</v>
      </c>
      <c r="B85" s="29" t="s">
        <v>2725</v>
      </c>
      <c r="C85" s="55">
        <v>6182</v>
      </c>
      <c r="D85" s="55">
        <v>42</v>
      </c>
      <c r="E85" s="55">
        <v>323588063</v>
      </c>
      <c r="F85" s="55">
        <v>49258</v>
      </c>
      <c r="G85" s="55">
        <v>52344</v>
      </c>
      <c r="H85" s="57">
        <v>4.78</v>
      </c>
      <c r="I85" s="57">
        <v>1.69</v>
      </c>
      <c r="J85" s="57">
        <v>0.35</v>
      </c>
      <c r="K85" s="57">
        <v>0.11</v>
      </c>
      <c r="L85" s="69">
        <v>0.67</v>
      </c>
      <c r="M85" s="56">
        <v>12.3</v>
      </c>
      <c r="N85" s="56">
        <v>26.3</v>
      </c>
      <c r="O85" s="56">
        <v>37.799999999999997</v>
      </c>
      <c r="P85" s="56">
        <v>26.6</v>
      </c>
      <c r="Q85" s="56">
        <v>26.2</v>
      </c>
      <c r="R85" s="56">
        <v>29.1</v>
      </c>
      <c r="S85" s="56">
        <v>18.2</v>
      </c>
    </row>
    <row r="86" spans="1:19" x14ac:dyDescent="0.2">
      <c r="A86" s="29">
        <v>15350</v>
      </c>
      <c r="B86" s="29" t="s">
        <v>190</v>
      </c>
      <c r="C86" s="55">
        <v>20358</v>
      </c>
      <c r="D86" s="55">
        <v>47</v>
      </c>
      <c r="E86" s="55">
        <v>3468151296</v>
      </c>
      <c r="F86" s="55">
        <v>77945</v>
      </c>
      <c r="G86" s="55">
        <v>170358</v>
      </c>
      <c r="H86" s="57">
        <v>7.44</v>
      </c>
      <c r="I86" s="57">
        <v>2.42</v>
      </c>
      <c r="J86" s="57">
        <v>0.32</v>
      </c>
      <c r="K86" s="57">
        <v>0.14000000000000001</v>
      </c>
      <c r="L86" s="69">
        <v>0.66500000000000004</v>
      </c>
      <c r="M86" s="56">
        <v>22.1</v>
      </c>
      <c r="N86" s="56">
        <v>42.9</v>
      </c>
      <c r="O86" s="56">
        <v>55.1</v>
      </c>
      <c r="P86" s="56">
        <v>19.5</v>
      </c>
      <c r="Q86" s="56">
        <v>16.899999999999999</v>
      </c>
      <c r="R86" s="56">
        <v>17.3</v>
      </c>
      <c r="S86" s="56">
        <v>46.4</v>
      </c>
    </row>
    <row r="87" spans="1:19" x14ac:dyDescent="0.2">
      <c r="A87" s="29">
        <v>15520</v>
      </c>
      <c r="B87" s="29" t="s">
        <v>2726</v>
      </c>
      <c r="C87" s="55">
        <v>5904</v>
      </c>
      <c r="D87" s="55">
        <v>47</v>
      </c>
      <c r="E87" s="55">
        <v>317664950</v>
      </c>
      <c r="F87" s="55">
        <v>44302</v>
      </c>
      <c r="G87" s="55">
        <v>53805</v>
      </c>
      <c r="H87" s="57">
        <v>5.56</v>
      </c>
      <c r="I87" s="57">
        <v>1.83</v>
      </c>
      <c r="J87" s="57">
        <v>0.33</v>
      </c>
      <c r="K87" s="57">
        <v>0.12</v>
      </c>
      <c r="L87" s="69">
        <v>0.48599999999999999</v>
      </c>
      <c r="M87" s="56">
        <v>7.2</v>
      </c>
      <c r="N87" s="56">
        <v>20.3</v>
      </c>
      <c r="O87" s="56">
        <v>31.5</v>
      </c>
      <c r="P87" s="56">
        <v>29.3</v>
      </c>
      <c r="Q87" s="56">
        <v>27.7</v>
      </c>
      <c r="R87" s="56">
        <v>25</v>
      </c>
      <c r="S87" s="56">
        <v>17.899999999999999</v>
      </c>
    </row>
    <row r="88" spans="1:19" x14ac:dyDescent="0.2">
      <c r="A88" s="29">
        <v>15560</v>
      </c>
      <c r="B88" s="29" t="s">
        <v>2727</v>
      </c>
      <c r="C88" s="55">
        <v>1914</v>
      </c>
      <c r="D88" s="55">
        <v>44</v>
      </c>
      <c r="E88" s="55">
        <v>102042225</v>
      </c>
      <c r="F88" s="55">
        <v>46918</v>
      </c>
      <c r="G88" s="55">
        <v>53314</v>
      </c>
      <c r="H88" s="57">
        <v>4.45</v>
      </c>
      <c r="I88" s="57">
        <v>1.72</v>
      </c>
      <c r="J88" s="57">
        <v>0.39</v>
      </c>
      <c r="K88" s="57">
        <v>0.14000000000000001</v>
      </c>
      <c r="L88" s="69">
        <v>0.501</v>
      </c>
      <c r="M88" s="56">
        <v>7.2</v>
      </c>
      <c r="N88" s="56">
        <v>20.6</v>
      </c>
      <c r="O88" s="56">
        <v>31.6</v>
      </c>
      <c r="P88" s="56">
        <v>27.1</v>
      </c>
      <c r="Q88" s="56">
        <v>27.4</v>
      </c>
      <c r="R88" s="56">
        <v>27.9</v>
      </c>
      <c r="S88" s="56">
        <v>17.600000000000001</v>
      </c>
    </row>
    <row r="89" spans="1:19" x14ac:dyDescent="0.2">
      <c r="A89" s="29">
        <v>15650</v>
      </c>
      <c r="B89" s="29" t="s">
        <v>439</v>
      </c>
      <c r="C89" s="55">
        <v>8439</v>
      </c>
      <c r="D89" s="55">
        <v>42</v>
      </c>
      <c r="E89" s="55">
        <v>582926431</v>
      </c>
      <c r="F89" s="55">
        <v>55283</v>
      </c>
      <c r="G89" s="55">
        <v>69075</v>
      </c>
      <c r="H89" s="57">
        <v>5.57</v>
      </c>
      <c r="I89" s="57">
        <v>2.08</v>
      </c>
      <c r="J89" s="57">
        <v>0.37</v>
      </c>
      <c r="K89" s="57">
        <v>0.15</v>
      </c>
      <c r="L89" s="69">
        <v>0.45500000000000002</v>
      </c>
      <c r="M89" s="56">
        <v>5.4</v>
      </c>
      <c r="N89" s="56">
        <v>16.399999999999999</v>
      </c>
      <c r="O89" s="56">
        <v>27.8</v>
      </c>
      <c r="P89" s="56">
        <v>22.9</v>
      </c>
      <c r="Q89" s="56">
        <v>23.6</v>
      </c>
      <c r="R89" s="56">
        <v>21.7</v>
      </c>
      <c r="S89" s="56">
        <v>31.7</v>
      </c>
    </row>
    <row r="90" spans="1:19" x14ac:dyDescent="0.2">
      <c r="A90" s="29">
        <v>15700</v>
      </c>
      <c r="B90" s="29" t="s">
        <v>2728</v>
      </c>
      <c r="C90" s="55">
        <v>9097</v>
      </c>
      <c r="D90" s="55">
        <v>50</v>
      </c>
      <c r="E90" s="55">
        <v>398890788</v>
      </c>
      <c r="F90" s="55">
        <v>36459</v>
      </c>
      <c r="G90" s="55">
        <v>43849</v>
      </c>
      <c r="H90" s="57">
        <v>6.63</v>
      </c>
      <c r="I90" s="57">
        <v>1.9</v>
      </c>
      <c r="J90" s="57">
        <v>0.28999999999999998</v>
      </c>
      <c r="K90" s="57">
        <v>0.08</v>
      </c>
      <c r="L90" s="69">
        <v>0.48699999999999999</v>
      </c>
      <c r="M90" s="56">
        <v>6.5</v>
      </c>
      <c r="N90" s="56">
        <v>19</v>
      </c>
      <c r="O90" s="56">
        <v>30.6</v>
      </c>
      <c r="P90" s="56">
        <v>35.700000000000003</v>
      </c>
      <c r="Q90" s="56">
        <v>30.4</v>
      </c>
      <c r="R90" s="56">
        <v>21.5</v>
      </c>
      <c r="S90" s="56">
        <v>12.4</v>
      </c>
    </row>
    <row r="91" spans="1:19" x14ac:dyDescent="0.2">
      <c r="A91" s="29">
        <v>15750</v>
      </c>
      <c r="B91" s="29" t="s">
        <v>524</v>
      </c>
      <c r="C91" s="55">
        <v>6840</v>
      </c>
      <c r="D91" s="55">
        <v>44</v>
      </c>
      <c r="E91" s="55">
        <v>366724731</v>
      </c>
      <c r="F91" s="55">
        <v>47698</v>
      </c>
      <c r="G91" s="55">
        <v>53615</v>
      </c>
      <c r="H91" s="57">
        <v>6</v>
      </c>
      <c r="I91" s="57">
        <v>1.88</v>
      </c>
      <c r="J91" s="57">
        <v>0.31</v>
      </c>
      <c r="K91" s="57">
        <v>0.08</v>
      </c>
      <c r="L91" s="69">
        <v>0.54500000000000004</v>
      </c>
      <c r="M91" s="56">
        <v>6.3</v>
      </c>
      <c r="N91" s="56">
        <v>18.899999999999999</v>
      </c>
      <c r="O91" s="56">
        <v>31.1</v>
      </c>
      <c r="P91" s="56">
        <v>28.2</v>
      </c>
      <c r="Q91" s="56">
        <v>25.7</v>
      </c>
      <c r="R91" s="56">
        <v>24.2</v>
      </c>
      <c r="S91" s="56">
        <v>22</v>
      </c>
    </row>
    <row r="92" spans="1:19" x14ac:dyDescent="0.2">
      <c r="A92" s="29">
        <v>15800</v>
      </c>
      <c r="B92" s="29" t="s">
        <v>596</v>
      </c>
      <c r="C92" s="55">
        <v>2941</v>
      </c>
      <c r="D92" s="55">
        <v>46</v>
      </c>
      <c r="E92" s="55">
        <v>140571793</v>
      </c>
      <c r="F92" s="55">
        <v>45234</v>
      </c>
      <c r="G92" s="55">
        <v>47797</v>
      </c>
      <c r="H92" s="57">
        <v>5.81</v>
      </c>
      <c r="I92" s="57">
        <v>1.72</v>
      </c>
      <c r="J92" s="57">
        <v>0.3</v>
      </c>
      <c r="K92" s="57">
        <v>0.08</v>
      </c>
      <c r="L92" s="69">
        <v>0.48</v>
      </c>
      <c r="M92" s="56">
        <v>5.3</v>
      </c>
      <c r="N92" s="56">
        <v>16.899999999999999</v>
      </c>
      <c r="O92" s="56">
        <v>27.9</v>
      </c>
      <c r="P92" s="56">
        <v>30</v>
      </c>
      <c r="Q92" s="56">
        <v>27.4</v>
      </c>
      <c r="R92" s="56">
        <v>27.5</v>
      </c>
      <c r="S92" s="56">
        <v>15.1</v>
      </c>
    </row>
    <row r="93" spans="1:19" x14ac:dyDescent="0.2">
      <c r="A93" s="29">
        <v>15850</v>
      </c>
      <c r="B93" s="29" t="s">
        <v>414</v>
      </c>
      <c r="C93" s="55">
        <v>3147</v>
      </c>
      <c r="D93" s="55">
        <v>46</v>
      </c>
      <c r="E93" s="55">
        <v>150780733</v>
      </c>
      <c r="F93" s="55">
        <v>43436</v>
      </c>
      <c r="G93" s="55">
        <v>47913</v>
      </c>
      <c r="H93" s="57">
        <v>6.1</v>
      </c>
      <c r="I93" s="57">
        <v>1.83</v>
      </c>
      <c r="J93" s="57">
        <v>0.3</v>
      </c>
      <c r="K93" s="57">
        <v>7.0000000000000007E-2</v>
      </c>
      <c r="L93" s="69">
        <v>0.54300000000000004</v>
      </c>
      <c r="M93" s="56">
        <v>6.5</v>
      </c>
      <c r="N93" s="56">
        <v>18.899999999999999</v>
      </c>
      <c r="O93" s="56">
        <v>30.6</v>
      </c>
      <c r="P93" s="56">
        <v>30.5</v>
      </c>
      <c r="Q93" s="56">
        <v>27.2</v>
      </c>
      <c r="R93" s="56">
        <v>25.4</v>
      </c>
      <c r="S93" s="56">
        <v>16.899999999999999</v>
      </c>
    </row>
    <row r="94" spans="1:19" x14ac:dyDescent="0.2">
      <c r="A94" s="29">
        <v>15900</v>
      </c>
      <c r="B94" s="29" t="s">
        <v>553</v>
      </c>
      <c r="C94" s="55">
        <v>93658</v>
      </c>
      <c r="D94" s="55">
        <v>40</v>
      </c>
      <c r="E94" s="55">
        <v>6377071911</v>
      </c>
      <c r="F94" s="55">
        <v>54608</v>
      </c>
      <c r="G94" s="55">
        <v>68089</v>
      </c>
      <c r="H94" s="57">
        <v>4.8099999999999996</v>
      </c>
      <c r="I94" s="57">
        <v>1.83</v>
      </c>
      <c r="J94" s="57">
        <v>0.38</v>
      </c>
      <c r="K94" s="57">
        <v>0.16</v>
      </c>
      <c r="L94" s="69">
        <v>0.46</v>
      </c>
      <c r="M94" s="56">
        <v>8.6</v>
      </c>
      <c r="N94" s="56">
        <v>20.9</v>
      </c>
      <c r="O94" s="56">
        <v>31.7</v>
      </c>
      <c r="P94" s="56">
        <v>23.2</v>
      </c>
      <c r="Q94" s="56">
        <v>23.9</v>
      </c>
      <c r="R94" s="56">
        <v>25.6</v>
      </c>
      <c r="S94" s="56">
        <v>27.3</v>
      </c>
    </row>
    <row r="95" spans="1:19" x14ac:dyDescent="0.2">
      <c r="A95" s="29">
        <v>15950</v>
      </c>
      <c r="B95" s="29" t="s">
        <v>2729</v>
      </c>
      <c r="C95" s="55">
        <v>51590</v>
      </c>
      <c r="D95" s="55">
        <v>40</v>
      </c>
      <c r="E95" s="55">
        <v>6161851036</v>
      </c>
      <c r="F95" s="55">
        <v>79369</v>
      </c>
      <c r="G95" s="55">
        <v>119439</v>
      </c>
      <c r="H95" s="57">
        <v>5.4</v>
      </c>
      <c r="I95" s="57">
        <v>1.96</v>
      </c>
      <c r="J95" s="57">
        <v>0.36</v>
      </c>
      <c r="K95" s="57">
        <v>0.17</v>
      </c>
      <c r="L95" s="69">
        <v>0.54400000000000004</v>
      </c>
      <c r="M95" s="56">
        <v>15.3</v>
      </c>
      <c r="N95" s="56">
        <v>30.6</v>
      </c>
      <c r="O95" s="56">
        <v>41.5</v>
      </c>
      <c r="P95" s="56">
        <v>17.5</v>
      </c>
      <c r="Q95" s="56">
        <v>16</v>
      </c>
      <c r="R95" s="56">
        <v>20.100000000000001</v>
      </c>
      <c r="S95" s="56">
        <v>46.4</v>
      </c>
    </row>
    <row r="96" spans="1:19" x14ac:dyDescent="0.2">
      <c r="A96" s="29">
        <v>15990</v>
      </c>
      <c r="B96" s="29" t="s">
        <v>1653</v>
      </c>
      <c r="C96" s="55">
        <v>175685</v>
      </c>
      <c r="D96" s="55">
        <v>45</v>
      </c>
      <c r="E96" s="55">
        <v>16343182830</v>
      </c>
      <c r="F96" s="55">
        <v>59676</v>
      </c>
      <c r="G96" s="55">
        <v>93025</v>
      </c>
      <c r="H96" s="57">
        <v>5.74</v>
      </c>
      <c r="I96" s="57">
        <v>2.1</v>
      </c>
      <c r="J96" s="57">
        <v>0.37</v>
      </c>
      <c r="K96" s="57">
        <v>0.17</v>
      </c>
      <c r="L96" s="69">
        <v>0.54900000000000004</v>
      </c>
      <c r="M96" s="56">
        <v>13.9</v>
      </c>
      <c r="N96" s="56">
        <v>29.6</v>
      </c>
      <c r="O96" s="56">
        <v>41.2</v>
      </c>
      <c r="P96" s="56">
        <v>22.1</v>
      </c>
      <c r="Q96" s="56">
        <v>21.8</v>
      </c>
      <c r="R96" s="56">
        <v>21.6</v>
      </c>
      <c r="S96" s="56">
        <v>34.5</v>
      </c>
    </row>
    <row r="97" spans="1:19" x14ac:dyDescent="0.2">
      <c r="A97" s="29">
        <v>16100</v>
      </c>
      <c r="B97" s="29" t="s">
        <v>362</v>
      </c>
      <c r="C97" s="55">
        <v>2897</v>
      </c>
      <c r="D97" s="55">
        <v>48</v>
      </c>
      <c r="E97" s="55">
        <v>158766888</v>
      </c>
      <c r="F97" s="55">
        <v>49086</v>
      </c>
      <c r="G97" s="55">
        <v>54804</v>
      </c>
      <c r="H97" s="57">
        <v>5.51</v>
      </c>
      <c r="I97" s="57">
        <v>1.79</v>
      </c>
      <c r="J97" s="57">
        <v>0.33</v>
      </c>
      <c r="K97" s="57">
        <v>0.11</v>
      </c>
      <c r="L97" s="69">
        <v>0.46</v>
      </c>
      <c r="M97" s="56">
        <v>5.7</v>
      </c>
      <c r="N97" s="56">
        <v>16.899999999999999</v>
      </c>
      <c r="O97" s="56">
        <v>27.8</v>
      </c>
      <c r="P97" s="56">
        <v>27.9</v>
      </c>
      <c r="Q97" s="56">
        <v>24.5</v>
      </c>
      <c r="R97" s="56">
        <v>25.9</v>
      </c>
      <c r="S97" s="56">
        <v>21.7</v>
      </c>
    </row>
    <row r="98" spans="1:19" x14ac:dyDescent="0.2">
      <c r="A98" s="29">
        <v>16150</v>
      </c>
      <c r="B98" s="29" t="s">
        <v>378</v>
      </c>
      <c r="C98" s="55">
        <v>22879</v>
      </c>
      <c r="D98" s="55">
        <v>42</v>
      </c>
      <c r="E98" s="55">
        <v>1459089741</v>
      </c>
      <c r="F98" s="55">
        <v>53210</v>
      </c>
      <c r="G98" s="55">
        <v>63774</v>
      </c>
      <c r="H98" s="57">
        <v>4.51</v>
      </c>
      <c r="I98" s="57">
        <v>1.81</v>
      </c>
      <c r="J98" s="57">
        <v>0.4</v>
      </c>
      <c r="K98" s="57">
        <v>0.18</v>
      </c>
      <c r="L98" s="69">
        <v>0.44600000000000001</v>
      </c>
      <c r="M98" s="56">
        <v>7</v>
      </c>
      <c r="N98" s="56">
        <v>18.8</v>
      </c>
      <c r="O98" s="56">
        <v>29.5</v>
      </c>
      <c r="P98" s="56">
        <v>22.7</v>
      </c>
      <c r="Q98" s="56">
        <v>25.4</v>
      </c>
      <c r="R98" s="56">
        <v>26.5</v>
      </c>
      <c r="S98" s="56">
        <v>25.4</v>
      </c>
    </row>
    <row r="99" spans="1:19" x14ac:dyDescent="0.2">
      <c r="A99" s="29">
        <v>16200</v>
      </c>
      <c r="B99" s="29" t="s">
        <v>2730</v>
      </c>
      <c r="C99" s="55">
        <v>7179</v>
      </c>
      <c r="D99" s="55">
        <v>44</v>
      </c>
      <c r="E99" s="55">
        <v>368040777</v>
      </c>
      <c r="F99" s="55">
        <v>45044</v>
      </c>
      <c r="G99" s="55">
        <v>51266</v>
      </c>
      <c r="H99" s="57">
        <v>5.77</v>
      </c>
      <c r="I99" s="57">
        <v>1.91</v>
      </c>
      <c r="J99" s="57">
        <v>0.33</v>
      </c>
      <c r="K99" s="57">
        <v>0.1</v>
      </c>
      <c r="L99" s="69">
        <v>0.50900000000000001</v>
      </c>
      <c r="M99" s="56">
        <v>5.3</v>
      </c>
      <c r="N99" s="56">
        <v>17.7</v>
      </c>
      <c r="O99" s="56">
        <v>29.5</v>
      </c>
      <c r="P99" s="56">
        <v>29</v>
      </c>
      <c r="Q99" s="56">
        <v>27.3</v>
      </c>
      <c r="R99" s="56">
        <v>23.7</v>
      </c>
      <c r="S99" s="56">
        <v>20</v>
      </c>
    </row>
    <row r="100" spans="1:19" x14ac:dyDescent="0.2">
      <c r="A100" s="29">
        <v>16260</v>
      </c>
      <c r="B100" s="29" t="s">
        <v>274</v>
      </c>
      <c r="C100" s="55">
        <v>153217</v>
      </c>
      <c r="D100" s="55">
        <v>37</v>
      </c>
      <c r="E100" s="55">
        <v>9794760197</v>
      </c>
      <c r="F100" s="55">
        <v>52364</v>
      </c>
      <c r="G100" s="55">
        <v>63927</v>
      </c>
      <c r="H100" s="57">
        <v>5.32</v>
      </c>
      <c r="I100" s="57">
        <v>1.9</v>
      </c>
      <c r="J100" s="57">
        <v>0.36</v>
      </c>
      <c r="K100" s="57">
        <v>0.15</v>
      </c>
      <c r="L100" s="69">
        <v>0.45800000000000002</v>
      </c>
      <c r="M100" s="56">
        <v>6.3</v>
      </c>
      <c r="N100" s="56">
        <v>18.5</v>
      </c>
      <c r="O100" s="56">
        <v>29.8</v>
      </c>
      <c r="P100" s="56">
        <v>26.2</v>
      </c>
      <c r="Q100" s="56">
        <v>23</v>
      </c>
      <c r="R100" s="56">
        <v>24</v>
      </c>
      <c r="S100" s="56">
        <v>26.8</v>
      </c>
    </row>
    <row r="101" spans="1:19" x14ac:dyDescent="0.2">
      <c r="A101" s="29">
        <v>16350</v>
      </c>
      <c r="B101" s="29" t="s">
        <v>241</v>
      </c>
      <c r="C101" s="55">
        <v>118751</v>
      </c>
      <c r="D101" s="55">
        <v>39</v>
      </c>
      <c r="E101" s="55">
        <v>7512969043</v>
      </c>
      <c r="F101" s="55">
        <v>56488</v>
      </c>
      <c r="G101" s="55">
        <v>63267</v>
      </c>
      <c r="H101" s="57">
        <v>3.76</v>
      </c>
      <c r="I101" s="57">
        <v>1.66</v>
      </c>
      <c r="J101" s="57">
        <v>0.44</v>
      </c>
      <c r="K101" s="57">
        <v>0.22</v>
      </c>
      <c r="L101" s="69">
        <v>0.39300000000000002</v>
      </c>
      <c r="M101" s="56">
        <v>5.5</v>
      </c>
      <c r="N101" s="56">
        <v>16</v>
      </c>
      <c r="O101" s="56">
        <v>26</v>
      </c>
      <c r="P101" s="56">
        <v>19.7</v>
      </c>
      <c r="Q101" s="56">
        <v>24.8</v>
      </c>
      <c r="R101" s="56">
        <v>30.5</v>
      </c>
      <c r="S101" s="56">
        <v>24.9</v>
      </c>
    </row>
    <row r="102" spans="1:19" x14ac:dyDescent="0.2">
      <c r="A102" s="29">
        <v>16380</v>
      </c>
      <c r="B102" s="29" t="s">
        <v>2731</v>
      </c>
      <c r="C102" s="55">
        <v>44015</v>
      </c>
      <c r="D102" s="55">
        <v>48</v>
      </c>
      <c r="E102" s="55">
        <v>2281470801</v>
      </c>
      <c r="F102" s="55">
        <v>42101</v>
      </c>
      <c r="G102" s="55">
        <v>51834</v>
      </c>
      <c r="H102" s="57">
        <v>5.83</v>
      </c>
      <c r="I102" s="57">
        <v>1.89</v>
      </c>
      <c r="J102" s="57">
        <v>0.33</v>
      </c>
      <c r="K102" s="57">
        <v>0.11</v>
      </c>
      <c r="L102" s="69">
        <v>0.48099999999999998</v>
      </c>
      <c r="M102" s="56">
        <v>7.5</v>
      </c>
      <c r="N102" s="56">
        <v>20.3</v>
      </c>
      <c r="O102" s="56">
        <v>31.5</v>
      </c>
      <c r="P102" s="56">
        <v>31.1</v>
      </c>
      <c r="Q102" s="56">
        <v>28.9</v>
      </c>
      <c r="R102" s="56">
        <v>22.6</v>
      </c>
      <c r="S102" s="56">
        <v>17.3</v>
      </c>
    </row>
    <row r="103" spans="1:19" x14ac:dyDescent="0.2">
      <c r="A103" s="29">
        <v>16400</v>
      </c>
      <c r="B103" s="29" t="s">
        <v>430</v>
      </c>
      <c r="C103" s="55">
        <v>38740</v>
      </c>
      <c r="D103" s="55">
        <v>47</v>
      </c>
      <c r="E103" s="55">
        <v>2191623772</v>
      </c>
      <c r="F103" s="55">
        <v>46338</v>
      </c>
      <c r="G103" s="55">
        <v>56573</v>
      </c>
      <c r="H103" s="57">
        <v>5.32</v>
      </c>
      <c r="I103" s="57">
        <v>1.86</v>
      </c>
      <c r="J103" s="57">
        <v>0.35</v>
      </c>
      <c r="K103" s="57">
        <v>0.13</v>
      </c>
      <c r="L103" s="69">
        <v>0.46200000000000002</v>
      </c>
      <c r="M103" s="56">
        <v>7.4</v>
      </c>
      <c r="N103" s="56">
        <v>19.399999999999999</v>
      </c>
      <c r="O103" s="56">
        <v>30.4</v>
      </c>
      <c r="P103" s="56">
        <v>28.1</v>
      </c>
      <c r="Q103" s="56">
        <v>26.8</v>
      </c>
      <c r="R103" s="56">
        <v>24.7</v>
      </c>
      <c r="S103" s="56">
        <v>20.399999999999999</v>
      </c>
    </row>
    <row r="104" spans="1:19" x14ac:dyDescent="0.2">
      <c r="A104" s="29">
        <v>16490</v>
      </c>
      <c r="B104" s="29" t="s">
        <v>2732</v>
      </c>
      <c r="C104" s="55">
        <v>37786</v>
      </c>
      <c r="D104" s="55">
        <v>43</v>
      </c>
      <c r="E104" s="55">
        <v>2846070775</v>
      </c>
      <c r="F104" s="55">
        <v>65922</v>
      </c>
      <c r="G104" s="55">
        <v>75321</v>
      </c>
      <c r="H104" s="57">
        <v>3.7</v>
      </c>
      <c r="I104" s="57">
        <v>1.66</v>
      </c>
      <c r="J104" s="57">
        <v>0.45</v>
      </c>
      <c r="K104" s="57">
        <v>0.22</v>
      </c>
      <c r="L104" s="69">
        <v>0.40600000000000003</v>
      </c>
      <c r="M104" s="56">
        <v>5.8</v>
      </c>
      <c r="N104" s="56">
        <v>17.2</v>
      </c>
      <c r="O104" s="56">
        <v>27.5</v>
      </c>
      <c r="P104" s="56">
        <v>16.8</v>
      </c>
      <c r="Q104" s="56">
        <v>20.5</v>
      </c>
      <c r="R104" s="56">
        <v>28.8</v>
      </c>
      <c r="S104" s="56">
        <v>34</v>
      </c>
    </row>
    <row r="105" spans="1:19" x14ac:dyDescent="0.2">
      <c r="A105" s="29">
        <v>16550</v>
      </c>
      <c r="B105" s="29" t="s">
        <v>2733</v>
      </c>
      <c r="C105" s="55">
        <v>88045</v>
      </c>
      <c r="D105" s="55">
        <v>39</v>
      </c>
      <c r="E105" s="55">
        <v>7881217944</v>
      </c>
      <c r="F105" s="55">
        <v>62478</v>
      </c>
      <c r="G105" s="55">
        <v>89514</v>
      </c>
      <c r="H105" s="57">
        <v>5.52</v>
      </c>
      <c r="I105" s="57">
        <v>1.96</v>
      </c>
      <c r="J105" s="57">
        <v>0.35</v>
      </c>
      <c r="K105" s="57">
        <v>0.17</v>
      </c>
      <c r="L105" s="69">
        <v>0.52200000000000002</v>
      </c>
      <c r="M105" s="56">
        <v>12.2</v>
      </c>
      <c r="N105" s="56">
        <v>27.2</v>
      </c>
      <c r="O105" s="56">
        <v>38.4</v>
      </c>
      <c r="P105" s="56">
        <v>21.8</v>
      </c>
      <c r="Q105" s="56">
        <v>20.2</v>
      </c>
      <c r="R105" s="56">
        <v>22.2</v>
      </c>
      <c r="S105" s="56">
        <v>35.700000000000003</v>
      </c>
    </row>
    <row r="106" spans="1:19" x14ac:dyDescent="0.2">
      <c r="A106" s="29">
        <v>16610</v>
      </c>
      <c r="B106" s="29" t="s">
        <v>2734</v>
      </c>
      <c r="C106" s="55">
        <v>11109</v>
      </c>
      <c r="D106" s="55">
        <v>46</v>
      </c>
      <c r="E106" s="55">
        <v>512314967</v>
      </c>
      <c r="F106" s="55">
        <v>43233</v>
      </c>
      <c r="G106" s="55">
        <v>46117</v>
      </c>
      <c r="H106" s="57">
        <v>4.71</v>
      </c>
      <c r="I106" s="57">
        <v>1.62</v>
      </c>
      <c r="J106" s="57">
        <v>0.34</v>
      </c>
      <c r="K106" s="57">
        <v>0.11</v>
      </c>
      <c r="L106" s="69">
        <v>0.438</v>
      </c>
      <c r="M106" s="56">
        <v>5.4</v>
      </c>
      <c r="N106" s="56">
        <v>16.5</v>
      </c>
      <c r="O106" s="56">
        <v>27.2</v>
      </c>
      <c r="P106" s="56">
        <v>29.1</v>
      </c>
      <c r="Q106" s="56">
        <v>32.200000000000003</v>
      </c>
      <c r="R106" s="56">
        <v>27</v>
      </c>
      <c r="S106" s="56">
        <v>11.7</v>
      </c>
    </row>
    <row r="107" spans="1:19" x14ac:dyDescent="0.2">
      <c r="A107" s="29">
        <v>16700</v>
      </c>
      <c r="B107" s="29" t="s">
        <v>2529</v>
      </c>
      <c r="C107" s="55">
        <v>78905</v>
      </c>
      <c r="D107" s="55">
        <v>39</v>
      </c>
      <c r="E107" s="55">
        <v>5605067269</v>
      </c>
      <c r="F107" s="55">
        <v>54872</v>
      </c>
      <c r="G107" s="55">
        <v>71036</v>
      </c>
      <c r="H107" s="57">
        <v>5.7</v>
      </c>
      <c r="I107" s="57">
        <v>1.95</v>
      </c>
      <c r="J107" s="57">
        <v>0.34</v>
      </c>
      <c r="K107" s="57">
        <v>0.14000000000000001</v>
      </c>
      <c r="L107" s="69">
        <v>0.48799999999999999</v>
      </c>
      <c r="M107" s="56">
        <v>8.1999999999999993</v>
      </c>
      <c r="N107" s="56">
        <v>21.6</v>
      </c>
      <c r="O107" s="56">
        <v>33.1</v>
      </c>
      <c r="P107" s="56">
        <v>25.8</v>
      </c>
      <c r="Q107" s="56">
        <v>21.6</v>
      </c>
      <c r="R107" s="56">
        <v>23.1</v>
      </c>
      <c r="S107" s="56">
        <v>29.6</v>
      </c>
    </row>
    <row r="108" spans="1:19" x14ac:dyDescent="0.2">
      <c r="A108" s="29">
        <v>16900</v>
      </c>
      <c r="B108" s="29" t="s">
        <v>2735</v>
      </c>
      <c r="C108" s="55">
        <v>39066</v>
      </c>
      <c r="D108" s="55">
        <v>42</v>
      </c>
      <c r="E108" s="55">
        <v>2359718081</v>
      </c>
      <c r="F108" s="55">
        <v>51595</v>
      </c>
      <c r="G108" s="55">
        <v>60403</v>
      </c>
      <c r="H108" s="57">
        <v>4.45</v>
      </c>
      <c r="I108" s="57">
        <v>1.81</v>
      </c>
      <c r="J108" s="57">
        <v>0.41</v>
      </c>
      <c r="K108" s="57">
        <v>0.18</v>
      </c>
      <c r="L108" s="69">
        <v>0.41899999999999998</v>
      </c>
      <c r="M108" s="56">
        <v>5.0999999999999996</v>
      </c>
      <c r="N108" s="56">
        <v>16.3</v>
      </c>
      <c r="O108" s="56">
        <v>27.1</v>
      </c>
      <c r="P108" s="56">
        <v>23.1</v>
      </c>
      <c r="Q108" s="56">
        <v>26.7</v>
      </c>
      <c r="R108" s="56">
        <v>26.1</v>
      </c>
      <c r="S108" s="56">
        <v>24.1</v>
      </c>
    </row>
    <row r="109" spans="1:19" x14ac:dyDescent="0.2">
      <c r="A109" s="29">
        <v>16950</v>
      </c>
      <c r="B109" s="29" t="s">
        <v>612</v>
      </c>
      <c r="C109" s="55">
        <v>52665</v>
      </c>
      <c r="D109" s="55">
        <v>47</v>
      </c>
      <c r="E109" s="55">
        <v>2718711929</v>
      </c>
      <c r="F109" s="55">
        <v>42463</v>
      </c>
      <c r="G109" s="55">
        <v>51623</v>
      </c>
      <c r="H109" s="57">
        <v>5.16</v>
      </c>
      <c r="I109" s="57">
        <v>1.86</v>
      </c>
      <c r="J109" s="57">
        <v>0.36</v>
      </c>
      <c r="K109" s="57">
        <v>0.14000000000000001</v>
      </c>
      <c r="L109" s="69">
        <v>0.46300000000000002</v>
      </c>
      <c r="M109" s="56">
        <v>7.2</v>
      </c>
      <c r="N109" s="56">
        <v>19.399999999999999</v>
      </c>
      <c r="O109" s="56">
        <v>30.5</v>
      </c>
      <c r="P109" s="56">
        <v>29.9</v>
      </c>
      <c r="Q109" s="56">
        <v>30</v>
      </c>
      <c r="R109" s="56">
        <v>23.4</v>
      </c>
      <c r="S109" s="56">
        <v>16.7</v>
      </c>
    </row>
    <row r="110" spans="1:19" x14ac:dyDescent="0.2">
      <c r="A110" s="29">
        <v>17000</v>
      </c>
      <c r="B110" s="29" t="s">
        <v>423</v>
      </c>
      <c r="C110" s="55">
        <v>13411</v>
      </c>
      <c r="D110" s="55">
        <v>43</v>
      </c>
      <c r="E110" s="55">
        <v>973155537</v>
      </c>
      <c r="F110" s="55">
        <v>56532</v>
      </c>
      <c r="G110" s="55">
        <v>72564</v>
      </c>
      <c r="H110" s="57">
        <v>6.12</v>
      </c>
      <c r="I110" s="57">
        <v>2.14</v>
      </c>
      <c r="J110" s="57">
        <v>0.35</v>
      </c>
      <c r="K110" s="57">
        <v>0.14000000000000001</v>
      </c>
      <c r="L110" s="69">
        <v>0.47099999999999997</v>
      </c>
      <c r="M110" s="56">
        <v>6.1</v>
      </c>
      <c r="N110" s="56">
        <v>17.8</v>
      </c>
      <c r="O110" s="56">
        <v>29</v>
      </c>
      <c r="P110" s="56">
        <v>23.9</v>
      </c>
      <c r="Q110" s="56">
        <v>22.8</v>
      </c>
      <c r="R110" s="56">
        <v>19.3</v>
      </c>
      <c r="S110" s="56">
        <v>34</v>
      </c>
    </row>
    <row r="111" spans="1:19" x14ac:dyDescent="0.2">
      <c r="A111" s="29">
        <v>17040</v>
      </c>
      <c r="B111" s="29" t="s">
        <v>2736</v>
      </c>
      <c r="C111" s="55">
        <v>11701</v>
      </c>
      <c r="D111" s="55">
        <v>46</v>
      </c>
      <c r="E111" s="55">
        <v>647382174</v>
      </c>
      <c r="F111" s="55">
        <v>46503</v>
      </c>
      <c r="G111" s="55">
        <v>55327</v>
      </c>
      <c r="H111" s="57">
        <v>4.72</v>
      </c>
      <c r="I111" s="57">
        <v>1.81</v>
      </c>
      <c r="J111" s="57">
        <v>0.38</v>
      </c>
      <c r="K111" s="57">
        <v>0.16</v>
      </c>
      <c r="L111" s="69">
        <v>0.46</v>
      </c>
      <c r="M111" s="56">
        <v>7</v>
      </c>
      <c r="N111" s="56">
        <v>19.2</v>
      </c>
      <c r="O111" s="56">
        <v>30.1</v>
      </c>
      <c r="P111" s="56">
        <v>26.5</v>
      </c>
      <c r="Q111" s="56">
        <v>28.6</v>
      </c>
      <c r="R111" s="56">
        <v>25.7</v>
      </c>
      <c r="S111" s="56">
        <v>19.100000000000001</v>
      </c>
    </row>
    <row r="112" spans="1:19" x14ac:dyDescent="0.2">
      <c r="A112" s="29">
        <v>17080</v>
      </c>
      <c r="B112" s="29" t="s">
        <v>2737</v>
      </c>
      <c r="C112" s="55">
        <v>7525</v>
      </c>
      <c r="D112" s="55">
        <v>46</v>
      </c>
      <c r="E112" s="55">
        <v>414333096</v>
      </c>
      <c r="F112" s="55">
        <v>47940</v>
      </c>
      <c r="G112" s="55">
        <v>55061</v>
      </c>
      <c r="H112" s="57">
        <v>4.9000000000000004</v>
      </c>
      <c r="I112" s="57">
        <v>1.8</v>
      </c>
      <c r="J112" s="57">
        <v>0.37</v>
      </c>
      <c r="K112" s="57">
        <v>0.15</v>
      </c>
      <c r="L112" s="69">
        <v>0.434</v>
      </c>
      <c r="M112" s="56">
        <v>5</v>
      </c>
      <c r="N112" s="56">
        <v>16.2</v>
      </c>
      <c r="O112" s="56">
        <v>27.1</v>
      </c>
      <c r="P112" s="56">
        <v>26.3</v>
      </c>
      <c r="Q112" s="56">
        <v>26.8</v>
      </c>
      <c r="R112" s="56">
        <v>26</v>
      </c>
      <c r="S112" s="56">
        <v>20.8</v>
      </c>
    </row>
    <row r="113" spans="1:19" x14ac:dyDescent="0.2">
      <c r="A113" s="29">
        <v>17100</v>
      </c>
      <c r="B113" s="29" t="s">
        <v>169</v>
      </c>
      <c r="C113" s="55">
        <v>30112</v>
      </c>
      <c r="D113" s="55">
        <v>34</v>
      </c>
      <c r="E113" s="55">
        <v>1997364217</v>
      </c>
      <c r="F113" s="55">
        <v>46719</v>
      </c>
      <c r="G113" s="55">
        <v>66331</v>
      </c>
      <c r="H113" s="57">
        <v>5.21</v>
      </c>
      <c r="I113" s="57">
        <v>2.0099999999999998</v>
      </c>
      <c r="J113" s="57">
        <v>0.39</v>
      </c>
      <c r="K113" s="57">
        <v>0.18</v>
      </c>
      <c r="L113" s="69">
        <v>0.51500000000000001</v>
      </c>
      <c r="M113" s="56">
        <v>12.2</v>
      </c>
      <c r="N113" s="56">
        <v>25.9</v>
      </c>
      <c r="O113" s="56">
        <v>37.1</v>
      </c>
      <c r="P113" s="56">
        <v>28.4</v>
      </c>
      <c r="Q113" s="56">
        <v>25.5</v>
      </c>
      <c r="R113" s="56">
        <v>22.5</v>
      </c>
      <c r="S113" s="56">
        <v>23.7</v>
      </c>
    </row>
    <row r="114" spans="1:19" x14ac:dyDescent="0.2">
      <c r="A114" s="29">
        <v>17150</v>
      </c>
      <c r="B114" s="29" t="s">
        <v>2738</v>
      </c>
      <c r="C114" s="55">
        <v>142250</v>
      </c>
      <c r="D114" s="55">
        <v>45</v>
      </c>
      <c r="E114" s="55">
        <v>10987653179</v>
      </c>
      <c r="F114" s="55">
        <v>60106</v>
      </c>
      <c r="G114" s="55">
        <v>77242</v>
      </c>
      <c r="H114" s="57">
        <v>4.91</v>
      </c>
      <c r="I114" s="57">
        <v>1.86</v>
      </c>
      <c r="J114" s="57">
        <v>0.38</v>
      </c>
      <c r="K114" s="57">
        <v>0.17</v>
      </c>
      <c r="L114" s="69">
        <v>0.47099999999999997</v>
      </c>
      <c r="M114" s="56">
        <v>9.1</v>
      </c>
      <c r="N114" s="56">
        <v>21.9</v>
      </c>
      <c r="O114" s="56">
        <v>32.9</v>
      </c>
      <c r="P114" s="56">
        <v>21.3</v>
      </c>
      <c r="Q114" s="56">
        <v>22</v>
      </c>
      <c r="R114" s="56">
        <v>23.8</v>
      </c>
      <c r="S114" s="56">
        <v>32.9</v>
      </c>
    </row>
    <row r="115" spans="1:19" x14ac:dyDescent="0.2">
      <c r="A115" s="29">
        <v>17200</v>
      </c>
      <c r="B115" s="29" t="s">
        <v>2739</v>
      </c>
      <c r="C115" s="55">
        <v>156437</v>
      </c>
      <c r="D115" s="55">
        <v>34</v>
      </c>
      <c r="E115" s="55">
        <v>13278759164</v>
      </c>
      <c r="F115" s="55">
        <v>57331</v>
      </c>
      <c r="G115" s="55">
        <v>84882</v>
      </c>
      <c r="H115" s="57">
        <v>6.19</v>
      </c>
      <c r="I115" s="57">
        <v>2.0699999999999998</v>
      </c>
      <c r="J115" s="57">
        <v>0.33</v>
      </c>
      <c r="K115" s="57">
        <v>0.16</v>
      </c>
      <c r="L115" s="69">
        <v>0.54300000000000004</v>
      </c>
      <c r="M115" s="56">
        <v>13.6</v>
      </c>
      <c r="N115" s="56">
        <v>28.2</v>
      </c>
      <c r="O115" s="56">
        <v>39.6</v>
      </c>
      <c r="P115" s="56">
        <v>25.5</v>
      </c>
      <c r="Q115" s="56">
        <v>20.6</v>
      </c>
      <c r="R115" s="56">
        <v>20.6</v>
      </c>
      <c r="S115" s="56">
        <v>33.4</v>
      </c>
    </row>
    <row r="116" spans="1:19" x14ac:dyDescent="0.2">
      <c r="A116" s="29">
        <v>17310</v>
      </c>
      <c r="B116" s="29" t="s">
        <v>2740</v>
      </c>
      <c r="C116" s="55">
        <v>33479</v>
      </c>
      <c r="D116" s="55">
        <v>43</v>
      </c>
      <c r="E116" s="55">
        <v>1816553506</v>
      </c>
      <c r="F116" s="55">
        <v>48418</v>
      </c>
      <c r="G116" s="55">
        <v>54259</v>
      </c>
      <c r="H116" s="57">
        <v>4.75</v>
      </c>
      <c r="I116" s="57">
        <v>1.72</v>
      </c>
      <c r="J116" s="57">
        <v>0.36</v>
      </c>
      <c r="K116" s="57">
        <v>0.14000000000000001</v>
      </c>
      <c r="L116" s="69">
        <v>0.45500000000000002</v>
      </c>
      <c r="M116" s="56">
        <v>6.2</v>
      </c>
      <c r="N116" s="56">
        <v>17.8</v>
      </c>
      <c r="O116" s="56">
        <v>28.7</v>
      </c>
      <c r="P116" s="56">
        <v>26.4</v>
      </c>
      <c r="Q116" s="56">
        <v>27</v>
      </c>
      <c r="R116" s="56">
        <v>28.1</v>
      </c>
      <c r="S116" s="56">
        <v>18.600000000000001</v>
      </c>
    </row>
    <row r="117" spans="1:19" x14ac:dyDescent="0.2">
      <c r="A117" s="29">
        <v>17350</v>
      </c>
      <c r="B117" s="29" t="s">
        <v>605</v>
      </c>
      <c r="C117" s="55">
        <v>3096</v>
      </c>
      <c r="D117" s="55">
        <v>49</v>
      </c>
      <c r="E117" s="55">
        <v>147177493</v>
      </c>
      <c r="F117" s="55">
        <v>41146</v>
      </c>
      <c r="G117" s="55">
        <v>47538</v>
      </c>
      <c r="H117" s="57">
        <v>6.48</v>
      </c>
      <c r="I117" s="57">
        <v>1.85</v>
      </c>
      <c r="J117" s="57">
        <v>0.28999999999999998</v>
      </c>
      <c r="K117" s="57">
        <v>0.08</v>
      </c>
      <c r="L117" s="69">
        <v>0.51100000000000001</v>
      </c>
      <c r="M117" s="56">
        <v>7.2</v>
      </c>
      <c r="N117" s="56">
        <v>19.7</v>
      </c>
      <c r="O117" s="56">
        <v>31.3</v>
      </c>
      <c r="P117" s="56">
        <v>32.700000000000003</v>
      </c>
      <c r="Q117" s="56">
        <v>28.1</v>
      </c>
      <c r="R117" s="56">
        <v>23.3</v>
      </c>
      <c r="S117" s="56">
        <v>15.9</v>
      </c>
    </row>
    <row r="118" spans="1:19" x14ac:dyDescent="0.2">
      <c r="A118" s="29">
        <v>17400</v>
      </c>
      <c r="B118" s="29" t="s">
        <v>520</v>
      </c>
      <c r="C118" s="55">
        <v>2902</v>
      </c>
      <c r="D118" s="55">
        <v>52</v>
      </c>
      <c r="E118" s="55">
        <v>109790396</v>
      </c>
      <c r="F118" s="55">
        <v>30707</v>
      </c>
      <c r="G118" s="55">
        <v>37833</v>
      </c>
      <c r="H118" s="57">
        <v>8.15</v>
      </c>
      <c r="I118" s="57">
        <v>2.0699999999999998</v>
      </c>
      <c r="J118" s="57">
        <v>0.25</v>
      </c>
      <c r="K118" s="57">
        <v>0.06</v>
      </c>
      <c r="L118" s="69">
        <v>0.53900000000000003</v>
      </c>
      <c r="M118" s="56">
        <v>6.1</v>
      </c>
      <c r="N118" s="56">
        <v>19.5</v>
      </c>
      <c r="O118" s="56">
        <v>31.9</v>
      </c>
      <c r="P118" s="56">
        <v>41.6</v>
      </c>
      <c r="Q118" s="56">
        <v>29.4</v>
      </c>
      <c r="R118" s="56">
        <v>19.399999999999999</v>
      </c>
      <c r="S118" s="56">
        <v>9.5</v>
      </c>
    </row>
    <row r="119" spans="1:19" x14ac:dyDescent="0.2">
      <c r="A119" s="29">
        <v>17420</v>
      </c>
      <c r="B119" s="29" t="s">
        <v>2741</v>
      </c>
      <c r="C119" s="55">
        <v>110053</v>
      </c>
      <c r="D119" s="55">
        <v>44</v>
      </c>
      <c r="E119" s="55">
        <v>8634993596</v>
      </c>
      <c r="F119" s="55">
        <v>59288</v>
      </c>
      <c r="G119" s="55">
        <v>78462</v>
      </c>
      <c r="H119" s="57">
        <v>5.77</v>
      </c>
      <c r="I119" s="57">
        <v>1.98</v>
      </c>
      <c r="J119" s="57">
        <v>0.34</v>
      </c>
      <c r="K119" s="57">
        <v>0.14000000000000001</v>
      </c>
      <c r="L119" s="69">
        <v>0.49299999999999999</v>
      </c>
      <c r="M119" s="56">
        <v>8.8000000000000007</v>
      </c>
      <c r="N119" s="56">
        <v>22.1</v>
      </c>
      <c r="O119" s="56">
        <v>33.6</v>
      </c>
      <c r="P119" s="56">
        <v>23.7</v>
      </c>
      <c r="Q119" s="56">
        <v>20.8</v>
      </c>
      <c r="R119" s="56">
        <v>21.5</v>
      </c>
      <c r="S119" s="56">
        <v>33.9</v>
      </c>
    </row>
    <row r="120" spans="1:19" x14ac:dyDescent="0.2">
      <c r="A120" s="29">
        <v>17550</v>
      </c>
      <c r="B120" s="29" t="s">
        <v>2742</v>
      </c>
      <c r="C120" s="55">
        <v>51156</v>
      </c>
      <c r="D120" s="55">
        <v>47</v>
      </c>
      <c r="E120" s="55">
        <v>2703018090</v>
      </c>
      <c r="F120" s="55">
        <v>42631</v>
      </c>
      <c r="G120" s="55">
        <v>52839</v>
      </c>
      <c r="H120" s="57">
        <v>5.04</v>
      </c>
      <c r="I120" s="57">
        <v>1.86</v>
      </c>
      <c r="J120" s="57">
        <v>0.37</v>
      </c>
      <c r="K120" s="57">
        <v>0.14000000000000001</v>
      </c>
      <c r="L120" s="69">
        <v>0.46899999999999997</v>
      </c>
      <c r="M120" s="56">
        <v>7.9</v>
      </c>
      <c r="N120" s="56">
        <v>20.399999999999999</v>
      </c>
      <c r="O120" s="56">
        <v>31.5</v>
      </c>
      <c r="P120" s="56">
        <v>29.7</v>
      </c>
      <c r="Q120" s="56">
        <v>29.7</v>
      </c>
      <c r="R120" s="56">
        <v>23.6</v>
      </c>
      <c r="S120" s="56">
        <v>17</v>
      </c>
    </row>
    <row r="121" spans="1:19" x14ac:dyDescent="0.2">
      <c r="A121" s="29">
        <v>17620</v>
      </c>
      <c r="B121" s="29" t="s">
        <v>2743</v>
      </c>
      <c r="C121" s="55">
        <v>7417</v>
      </c>
      <c r="D121" s="55">
        <v>43</v>
      </c>
      <c r="E121" s="55">
        <v>439366670</v>
      </c>
      <c r="F121" s="55">
        <v>48941</v>
      </c>
      <c r="G121" s="55">
        <v>59238</v>
      </c>
      <c r="H121" s="57">
        <v>5.33</v>
      </c>
      <c r="I121" s="57">
        <v>1.94</v>
      </c>
      <c r="J121" s="57">
        <v>0.36</v>
      </c>
      <c r="K121" s="57">
        <v>0.14000000000000001</v>
      </c>
      <c r="L121" s="69">
        <v>0.49199999999999999</v>
      </c>
      <c r="M121" s="56">
        <v>6.2</v>
      </c>
      <c r="N121" s="56">
        <v>18.3</v>
      </c>
      <c r="O121" s="56">
        <v>30.6</v>
      </c>
      <c r="P121" s="56">
        <v>26.3</v>
      </c>
      <c r="Q121" s="56">
        <v>25.9</v>
      </c>
      <c r="R121" s="56">
        <v>24.2</v>
      </c>
      <c r="S121" s="56">
        <v>23.6</v>
      </c>
    </row>
    <row r="122" spans="1:19" x14ac:dyDescent="0.2">
      <c r="A122" s="29">
        <v>17640</v>
      </c>
      <c r="B122" s="29" t="s">
        <v>2744</v>
      </c>
      <c r="C122" s="55">
        <v>4222</v>
      </c>
      <c r="D122" s="55">
        <v>48</v>
      </c>
      <c r="E122" s="55">
        <v>228513614</v>
      </c>
      <c r="F122" s="55">
        <v>46331</v>
      </c>
      <c r="G122" s="55">
        <v>54124</v>
      </c>
      <c r="H122" s="57">
        <v>5.19</v>
      </c>
      <c r="I122" s="57">
        <v>1.84</v>
      </c>
      <c r="J122" s="57">
        <v>0.35</v>
      </c>
      <c r="K122" s="57">
        <v>0.1</v>
      </c>
      <c r="L122" s="69">
        <v>0.47899999999999998</v>
      </c>
      <c r="M122" s="56">
        <v>5.8</v>
      </c>
      <c r="N122" s="56">
        <v>18.3</v>
      </c>
      <c r="O122" s="56">
        <v>29.5</v>
      </c>
      <c r="P122" s="56">
        <v>28.1</v>
      </c>
      <c r="Q122" s="56">
        <v>26.8</v>
      </c>
      <c r="R122" s="56">
        <v>25.3</v>
      </c>
      <c r="S122" s="56">
        <v>19.8</v>
      </c>
    </row>
    <row r="123" spans="1:19" x14ac:dyDescent="0.2">
      <c r="A123" s="29">
        <v>17650</v>
      </c>
      <c r="B123" s="29" t="s">
        <v>2745</v>
      </c>
      <c r="C123" s="55">
        <v>3293</v>
      </c>
      <c r="D123" s="55">
        <v>48</v>
      </c>
      <c r="E123" s="55">
        <v>157889440</v>
      </c>
      <c r="F123" s="55">
        <v>41834</v>
      </c>
      <c r="G123" s="55">
        <v>47947</v>
      </c>
      <c r="H123" s="57">
        <v>5.84</v>
      </c>
      <c r="I123" s="57">
        <v>1.81</v>
      </c>
      <c r="J123" s="57">
        <v>0.31</v>
      </c>
      <c r="K123" s="57">
        <v>0.09</v>
      </c>
      <c r="L123" s="69">
        <v>0.48899999999999999</v>
      </c>
      <c r="M123" s="56">
        <v>6.6</v>
      </c>
      <c r="N123" s="56">
        <v>18.7</v>
      </c>
      <c r="O123" s="56">
        <v>30</v>
      </c>
      <c r="P123" s="56">
        <v>31.3</v>
      </c>
      <c r="Q123" s="56">
        <v>29.4</v>
      </c>
      <c r="R123" s="56">
        <v>24</v>
      </c>
      <c r="S123" s="56">
        <v>15.4</v>
      </c>
    </row>
    <row r="124" spans="1:19" x14ac:dyDescent="0.2">
      <c r="A124" s="29">
        <v>17750</v>
      </c>
      <c r="B124" s="29" t="s">
        <v>601</v>
      </c>
      <c r="C124" s="55">
        <v>36431</v>
      </c>
      <c r="D124" s="55">
        <v>41</v>
      </c>
      <c r="E124" s="55">
        <v>2240053689</v>
      </c>
      <c r="F124" s="55">
        <v>52841</v>
      </c>
      <c r="G124" s="55">
        <v>61488</v>
      </c>
      <c r="H124" s="57">
        <v>4.1500000000000004</v>
      </c>
      <c r="I124" s="57">
        <v>1.71</v>
      </c>
      <c r="J124" s="57">
        <v>0.41</v>
      </c>
      <c r="K124" s="57">
        <v>0.18</v>
      </c>
      <c r="L124" s="69">
        <v>0.42599999999999999</v>
      </c>
      <c r="M124" s="56">
        <v>7.2</v>
      </c>
      <c r="N124" s="56">
        <v>18.399999999999999</v>
      </c>
      <c r="O124" s="56">
        <v>28.6</v>
      </c>
      <c r="P124" s="56">
        <v>22.3</v>
      </c>
      <c r="Q124" s="56">
        <v>26.2</v>
      </c>
      <c r="R124" s="56">
        <v>28.9</v>
      </c>
      <c r="S124" s="56">
        <v>22.6</v>
      </c>
    </row>
    <row r="125" spans="1:19" x14ac:dyDescent="0.2">
      <c r="A125" s="29">
        <v>17850</v>
      </c>
      <c r="B125" s="29" t="s">
        <v>514</v>
      </c>
      <c r="C125" s="55">
        <v>1559</v>
      </c>
      <c r="D125" s="55">
        <v>50</v>
      </c>
      <c r="E125" s="55">
        <v>70570477</v>
      </c>
      <c r="F125" s="55">
        <v>40228</v>
      </c>
      <c r="G125" s="55">
        <v>45267</v>
      </c>
      <c r="H125" s="57">
        <v>6.26</v>
      </c>
      <c r="I125" s="57">
        <v>1.8</v>
      </c>
      <c r="J125" s="57">
        <v>0.28999999999999998</v>
      </c>
      <c r="K125" s="57">
        <v>0.04</v>
      </c>
      <c r="L125" s="69">
        <v>0.6</v>
      </c>
      <c r="M125" s="56">
        <v>8</v>
      </c>
      <c r="N125" s="56">
        <v>22.9</v>
      </c>
      <c r="O125" s="56">
        <v>35.200000000000003</v>
      </c>
      <c r="P125" s="56">
        <v>32.700000000000003</v>
      </c>
      <c r="Q125" s="56">
        <v>30.7</v>
      </c>
      <c r="R125" s="56">
        <v>23.1</v>
      </c>
      <c r="S125" s="56">
        <v>13.6</v>
      </c>
    </row>
    <row r="126" spans="1:19" x14ac:dyDescent="0.2">
      <c r="A126" s="29">
        <v>17900</v>
      </c>
      <c r="B126" s="29" t="s">
        <v>2746</v>
      </c>
      <c r="C126" s="55">
        <v>2163</v>
      </c>
      <c r="D126" s="55">
        <v>43</v>
      </c>
      <c r="E126" s="55">
        <v>64771640</v>
      </c>
      <c r="F126" s="55">
        <v>37949</v>
      </c>
      <c r="G126" s="55">
        <v>29945</v>
      </c>
      <c r="H126" s="57">
        <v>7.05</v>
      </c>
      <c r="I126" s="57">
        <v>1.93</v>
      </c>
      <c r="J126" s="57">
        <v>0.27</v>
      </c>
      <c r="K126" s="57">
        <v>0.03</v>
      </c>
      <c r="L126" s="69" t="s">
        <v>2974</v>
      </c>
      <c r="M126" s="56">
        <v>9.1</v>
      </c>
      <c r="N126" s="56">
        <v>28.4</v>
      </c>
      <c r="O126" s="56">
        <v>46.5</v>
      </c>
      <c r="P126" s="56">
        <v>35</v>
      </c>
      <c r="Q126" s="56">
        <v>28.5</v>
      </c>
      <c r="R126" s="56">
        <v>22</v>
      </c>
      <c r="S126" s="56">
        <v>14.5</v>
      </c>
    </row>
    <row r="127" spans="1:19" x14ac:dyDescent="0.2">
      <c r="A127" s="29">
        <v>17950</v>
      </c>
      <c r="B127" s="29" t="s">
        <v>2747</v>
      </c>
      <c r="C127" s="55">
        <v>1155</v>
      </c>
      <c r="D127" s="55">
        <v>45</v>
      </c>
      <c r="E127" s="55">
        <v>59504773</v>
      </c>
      <c r="F127" s="55">
        <v>42600</v>
      </c>
      <c r="G127" s="55">
        <v>51519</v>
      </c>
      <c r="H127" s="57">
        <v>6.46</v>
      </c>
      <c r="I127" s="57">
        <v>1.85</v>
      </c>
      <c r="J127" s="57">
        <v>0.28999999999999998</v>
      </c>
      <c r="K127" s="57">
        <v>0.06</v>
      </c>
      <c r="L127" s="69">
        <v>0.59799999999999998</v>
      </c>
      <c r="M127" s="56">
        <v>11.7</v>
      </c>
      <c r="N127" s="56">
        <v>25.4</v>
      </c>
      <c r="O127" s="56">
        <v>36.9</v>
      </c>
      <c r="P127" s="56">
        <v>30.2</v>
      </c>
      <c r="Q127" s="56">
        <v>28.3</v>
      </c>
      <c r="R127" s="56">
        <v>25.2</v>
      </c>
      <c r="S127" s="56">
        <v>16.3</v>
      </c>
    </row>
    <row r="128" spans="1:19" x14ac:dyDescent="0.2">
      <c r="A128" s="29">
        <v>18020</v>
      </c>
      <c r="B128" s="29" t="s">
        <v>2748</v>
      </c>
      <c r="C128" s="55">
        <v>3750</v>
      </c>
      <c r="D128" s="55">
        <v>48</v>
      </c>
      <c r="E128" s="55">
        <v>149645528</v>
      </c>
      <c r="F128" s="55">
        <v>37093</v>
      </c>
      <c r="G128" s="55">
        <v>39905</v>
      </c>
      <c r="H128" s="57">
        <v>7.74</v>
      </c>
      <c r="I128" s="57">
        <v>1.85</v>
      </c>
      <c r="J128" s="57">
        <v>0.24</v>
      </c>
      <c r="K128" s="57">
        <v>0.02</v>
      </c>
      <c r="L128" s="69">
        <v>0.63500000000000001</v>
      </c>
      <c r="M128" s="56">
        <v>6.6</v>
      </c>
      <c r="N128" s="56">
        <v>20.6</v>
      </c>
      <c r="O128" s="56">
        <v>33.799999999999997</v>
      </c>
      <c r="P128" s="56">
        <v>36.700000000000003</v>
      </c>
      <c r="Q128" s="56">
        <v>28.8</v>
      </c>
      <c r="R128" s="56">
        <v>21.6</v>
      </c>
      <c r="S128" s="56">
        <v>12.9</v>
      </c>
    </row>
    <row r="129" spans="1:19" x14ac:dyDescent="0.2">
      <c r="A129" s="29">
        <v>18050</v>
      </c>
      <c r="B129" s="29" t="s">
        <v>2749</v>
      </c>
      <c r="C129" s="55">
        <v>50967</v>
      </c>
      <c r="D129" s="55">
        <v>37</v>
      </c>
      <c r="E129" s="55">
        <v>5563209207</v>
      </c>
      <c r="F129" s="55">
        <v>66137</v>
      </c>
      <c r="G129" s="55">
        <v>109153</v>
      </c>
      <c r="H129" s="57">
        <v>6.17</v>
      </c>
      <c r="I129" s="57">
        <v>2.15</v>
      </c>
      <c r="J129" s="57">
        <v>0.35</v>
      </c>
      <c r="K129" s="57">
        <v>0.18</v>
      </c>
      <c r="L129" s="69">
        <v>0.57099999999999995</v>
      </c>
      <c r="M129" s="56">
        <v>15.1</v>
      </c>
      <c r="N129" s="56">
        <v>32.4</v>
      </c>
      <c r="O129" s="56">
        <v>44</v>
      </c>
      <c r="P129" s="56">
        <v>21</v>
      </c>
      <c r="Q129" s="56">
        <v>19.8</v>
      </c>
      <c r="R129" s="56">
        <v>19.899999999999999</v>
      </c>
      <c r="S129" s="56">
        <v>39.4</v>
      </c>
    </row>
    <row r="130" spans="1:19" x14ac:dyDescent="0.2">
      <c r="A130" s="29">
        <v>18100</v>
      </c>
      <c r="B130" s="29" t="s">
        <v>2750</v>
      </c>
      <c r="C130" s="55">
        <v>1566</v>
      </c>
      <c r="D130" s="55">
        <v>50</v>
      </c>
      <c r="E130" s="55">
        <v>66359036</v>
      </c>
      <c r="F130" s="55">
        <v>37236</v>
      </c>
      <c r="G130" s="55">
        <v>42375</v>
      </c>
      <c r="H130" s="57">
        <v>6.3</v>
      </c>
      <c r="I130" s="57">
        <v>1.86</v>
      </c>
      <c r="J130" s="57">
        <v>0.3</v>
      </c>
      <c r="K130" s="57">
        <v>0.06</v>
      </c>
      <c r="L130" s="69">
        <v>0.56100000000000005</v>
      </c>
      <c r="M130" s="56">
        <v>6.7</v>
      </c>
      <c r="N130" s="56">
        <v>20</v>
      </c>
      <c r="O130" s="56">
        <v>32.4</v>
      </c>
      <c r="P130" s="56">
        <v>35.1</v>
      </c>
      <c r="Q130" s="56">
        <v>30.5</v>
      </c>
      <c r="R130" s="56">
        <v>21.5</v>
      </c>
      <c r="S130" s="56">
        <v>12.9</v>
      </c>
    </row>
    <row r="131" spans="1:19" x14ac:dyDescent="0.2">
      <c r="A131" s="29">
        <v>18200</v>
      </c>
      <c r="B131" s="29" t="s">
        <v>2751</v>
      </c>
      <c r="C131" s="55">
        <v>3238</v>
      </c>
      <c r="D131" s="55">
        <v>45</v>
      </c>
      <c r="E131" s="55">
        <v>177947058</v>
      </c>
      <c r="F131" s="55">
        <v>45185</v>
      </c>
      <c r="G131" s="55">
        <v>54956</v>
      </c>
      <c r="H131" s="57">
        <v>5.36</v>
      </c>
      <c r="I131" s="57">
        <v>1.89</v>
      </c>
      <c r="J131" s="57">
        <v>0.35</v>
      </c>
      <c r="K131" s="57">
        <v>0.14000000000000001</v>
      </c>
      <c r="L131" s="69">
        <v>0.53400000000000003</v>
      </c>
      <c r="M131" s="56">
        <v>8.5</v>
      </c>
      <c r="N131" s="56">
        <v>22.5</v>
      </c>
      <c r="O131" s="56">
        <v>33.700000000000003</v>
      </c>
      <c r="P131" s="56">
        <v>28.5</v>
      </c>
      <c r="Q131" s="56">
        <v>28</v>
      </c>
      <c r="R131" s="56">
        <v>23.4</v>
      </c>
      <c r="S131" s="56">
        <v>20</v>
      </c>
    </row>
    <row r="132" spans="1:19" x14ac:dyDescent="0.2">
      <c r="A132" s="29">
        <v>18250</v>
      </c>
      <c r="B132" s="29" t="s">
        <v>2752</v>
      </c>
      <c r="C132" s="55">
        <v>50433</v>
      </c>
      <c r="D132" s="55">
        <v>43</v>
      </c>
      <c r="E132" s="55">
        <v>5324605054</v>
      </c>
      <c r="F132" s="55">
        <v>63257</v>
      </c>
      <c r="G132" s="55">
        <v>105578</v>
      </c>
      <c r="H132" s="57">
        <v>7.33</v>
      </c>
      <c r="I132" s="57">
        <v>2.2999999999999998</v>
      </c>
      <c r="J132" s="57">
        <v>0.31</v>
      </c>
      <c r="K132" s="57">
        <v>0.13</v>
      </c>
      <c r="L132" s="69">
        <v>0.58399999999999996</v>
      </c>
      <c r="M132" s="56">
        <v>13.7</v>
      </c>
      <c r="N132" s="56">
        <v>31.1</v>
      </c>
      <c r="O132" s="56">
        <v>43.4</v>
      </c>
      <c r="P132" s="56">
        <v>24.1</v>
      </c>
      <c r="Q132" s="56">
        <v>19.100000000000001</v>
      </c>
      <c r="R132" s="56">
        <v>18.2</v>
      </c>
      <c r="S132" s="56">
        <v>38.6</v>
      </c>
    </row>
    <row r="133" spans="1:19" x14ac:dyDescent="0.2">
      <c r="A133" s="29">
        <v>18350</v>
      </c>
      <c r="B133" s="29" t="s">
        <v>2753</v>
      </c>
      <c r="C133" s="55">
        <v>29425</v>
      </c>
      <c r="D133" s="55">
        <v>49</v>
      </c>
      <c r="E133" s="55">
        <v>1914828159</v>
      </c>
      <c r="F133" s="55">
        <v>46722</v>
      </c>
      <c r="G133" s="55">
        <v>65075</v>
      </c>
      <c r="H133" s="57">
        <v>5.63</v>
      </c>
      <c r="I133" s="57">
        <v>1.99</v>
      </c>
      <c r="J133" s="57">
        <v>0.35</v>
      </c>
      <c r="K133" s="57">
        <v>0.14000000000000001</v>
      </c>
      <c r="L133" s="69">
        <v>0.53200000000000003</v>
      </c>
      <c r="M133" s="56">
        <v>12.1</v>
      </c>
      <c r="N133" s="56">
        <v>26.3</v>
      </c>
      <c r="O133" s="56">
        <v>37.6</v>
      </c>
      <c r="P133" s="56">
        <v>28.2</v>
      </c>
      <c r="Q133" s="56">
        <v>26</v>
      </c>
      <c r="R133" s="56">
        <v>22.5</v>
      </c>
      <c r="S133" s="56">
        <v>23.2</v>
      </c>
    </row>
    <row r="134" spans="1:19" x14ac:dyDescent="0.2">
      <c r="A134" s="29">
        <v>18400</v>
      </c>
      <c r="B134" s="29" t="s">
        <v>226</v>
      </c>
      <c r="C134" s="55">
        <v>29959</v>
      </c>
      <c r="D134" s="55">
        <v>43</v>
      </c>
      <c r="E134" s="55">
        <v>2009207719</v>
      </c>
      <c r="F134" s="55">
        <v>56513</v>
      </c>
      <c r="G134" s="55">
        <v>67065</v>
      </c>
      <c r="H134" s="57">
        <v>4.2699999999999996</v>
      </c>
      <c r="I134" s="57">
        <v>1.78</v>
      </c>
      <c r="J134" s="57">
        <v>0.42</v>
      </c>
      <c r="K134" s="57">
        <v>0.21</v>
      </c>
      <c r="L134" s="69">
        <v>0.42499999999999999</v>
      </c>
      <c r="M134" s="56">
        <v>6.5</v>
      </c>
      <c r="N134" s="56">
        <v>17.8</v>
      </c>
      <c r="O134" s="56">
        <v>28.3</v>
      </c>
      <c r="P134" s="56">
        <v>20.7</v>
      </c>
      <c r="Q134" s="56">
        <v>24.6</v>
      </c>
      <c r="R134" s="56">
        <v>26.4</v>
      </c>
      <c r="S134" s="56">
        <v>28.3</v>
      </c>
    </row>
    <row r="135" spans="1:19" x14ac:dyDescent="0.2">
      <c r="A135" s="29">
        <v>18450</v>
      </c>
      <c r="B135" s="29" t="s">
        <v>459</v>
      </c>
      <c r="C135" s="55">
        <v>116100</v>
      </c>
      <c r="D135" s="55">
        <v>42</v>
      </c>
      <c r="E135" s="55">
        <v>7566708132</v>
      </c>
      <c r="F135" s="55">
        <v>52646</v>
      </c>
      <c r="G135" s="55">
        <v>65174</v>
      </c>
      <c r="H135" s="57">
        <v>5.08</v>
      </c>
      <c r="I135" s="57">
        <v>1.89</v>
      </c>
      <c r="J135" s="57">
        <v>0.37</v>
      </c>
      <c r="K135" s="57">
        <v>0.16</v>
      </c>
      <c r="L135" s="69">
        <v>0.45400000000000001</v>
      </c>
      <c r="M135" s="56">
        <v>7.1</v>
      </c>
      <c r="N135" s="56">
        <v>19.2</v>
      </c>
      <c r="O135" s="56">
        <v>30.2</v>
      </c>
      <c r="P135" s="56">
        <v>24.5</v>
      </c>
      <c r="Q135" s="56">
        <v>24.4</v>
      </c>
      <c r="R135" s="56">
        <v>24.2</v>
      </c>
      <c r="S135" s="56">
        <v>26.9</v>
      </c>
    </row>
    <row r="136" spans="1:19" x14ac:dyDescent="0.2">
      <c r="A136" s="29">
        <v>18500</v>
      </c>
      <c r="B136" s="29" t="s">
        <v>115</v>
      </c>
      <c r="C136" s="55">
        <v>39024</v>
      </c>
      <c r="D136" s="55">
        <v>45</v>
      </c>
      <c r="E136" s="55">
        <v>6728419643</v>
      </c>
      <c r="F136" s="55">
        <v>80245</v>
      </c>
      <c r="G136" s="55">
        <v>172417</v>
      </c>
      <c r="H136" s="57">
        <v>6.67</v>
      </c>
      <c r="I136" s="57">
        <v>2.3199999999999998</v>
      </c>
      <c r="J136" s="57">
        <v>0.35</v>
      </c>
      <c r="K136" s="57">
        <v>0.17</v>
      </c>
      <c r="L136" s="69">
        <v>0.66700000000000004</v>
      </c>
      <c r="M136" s="56">
        <v>24.4</v>
      </c>
      <c r="N136" s="56">
        <v>44.2</v>
      </c>
      <c r="O136" s="56">
        <v>55.6</v>
      </c>
      <c r="P136" s="56">
        <v>17.899999999999999</v>
      </c>
      <c r="Q136" s="56">
        <v>16.8</v>
      </c>
      <c r="R136" s="56">
        <v>17.899999999999999</v>
      </c>
      <c r="S136" s="56">
        <v>47.4</v>
      </c>
    </row>
    <row r="137" spans="1:19" x14ac:dyDescent="0.2">
      <c r="A137" s="29">
        <v>18710</v>
      </c>
      <c r="B137" s="29" t="s">
        <v>2754</v>
      </c>
      <c r="C137" s="55">
        <v>10104</v>
      </c>
      <c r="D137" s="55">
        <v>46</v>
      </c>
      <c r="E137" s="55">
        <v>728285646</v>
      </c>
      <c r="F137" s="55">
        <v>60186</v>
      </c>
      <c r="G137" s="55">
        <v>72079</v>
      </c>
      <c r="H137" s="57">
        <v>4.71</v>
      </c>
      <c r="I137" s="57">
        <v>1.79</v>
      </c>
      <c r="J137" s="57">
        <v>0.38</v>
      </c>
      <c r="K137" s="57">
        <v>0.15</v>
      </c>
      <c r="L137" s="69">
        <v>0.45100000000000001</v>
      </c>
      <c r="M137" s="56">
        <v>6.8</v>
      </c>
      <c r="N137" s="56">
        <v>18.899999999999999</v>
      </c>
      <c r="O137" s="56">
        <v>29.8</v>
      </c>
      <c r="P137" s="56">
        <v>21.2</v>
      </c>
      <c r="Q137" s="56">
        <v>21.7</v>
      </c>
      <c r="R137" s="56">
        <v>25.1</v>
      </c>
      <c r="S137" s="56">
        <v>32</v>
      </c>
    </row>
    <row r="138" spans="1:19" x14ac:dyDescent="0.2">
      <c r="A138" s="29">
        <v>19399</v>
      </c>
      <c r="B138" s="29" t="s">
        <v>2988</v>
      </c>
      <c r="C138" s="55">
        <v>498</v>
      </c>
      <c r="D138" s="55">
        <v>47</v>
      </c>
      <c r="E138" s="55">
        <v>24853173</v>
      </c>
      <c r="F138" s="55">
        <v>44669</v>
      </c>
      <c r="G138" s="55">
        <v>49906</v>
      </c>
      <c r="H138" s="57">
        <v>4.4000000000000004</v>
      </c>
      <c r="I138" s="57">
        <v>1.83</v>
      </c>
      <c r="J138" s="57">
        <v>0.42</v>
      </c>
      <c r="K138" s="57">
        <v>0.16</v>
      </c>
      <c r="L138" s="69">
        <v>0.64</v>
      </c>
      <c r="M138" s="56">
        <v>7.9</v>
      </c>
      <c r="N138" s="56">
        <v>22.9</v>
      </c>
      <c r="O138" s="56">
        <v>35.5</v>
      </c>
      <c r="P138" s="56">
        <v>26.6</v>
      </c>
      <c r="Q138" s="56">
        <v>30.4</v>
      </c>
      <c r="R138" s="56">
        <v>25.2</v>
      </c>
      <c r="S138" s="56">
        <v>17.8</v>
      </c>
    </row>
    <row r="139" spans="1:19" x14ac:dyDescent="0.2">
      <c r="A139" s="48" t="s">
        <v>8</v>
      </c>
      <c r="B139" s="29"/>
      <c r="C139" s="55">
        <v>3714224</v>
      </c>
      <c r="D139" s="55">
        <v>41</v>
      </c>
      <c r="E139" s="55">
        <v>242783096575</v>
      </c>
      <c r="F139" s="55">
        <v>51027</v>
      </c>
      <c r="G139" s="55">
        <v>65366</v>
      </c>
      <c r="H139" s="57">
        <v>4.84</v>
      </c>
      <c r="I139" s="57">
        <v>1.85</v>
      </c>
      <c r="J139" s="57">
        <v>0.38</v>
      </c>
      <c r="K139" s="57">
        <v>0.17</v>
      </c>
      <c r="L139" s="69">
        <v>0.47699999999999998</v>
      </c>
      <c r="M139" s="56">
        <v>9.5</v>
      </c>
      <c r="N139" s="56">
        <v>22.3</v>
      </c>
      <c r="O139" s="56">
        <v>33.299999999999997</v>
      </c>
      <c r="P139" s="56">
        <v>25</v>
      </c>
      <c r="Q139" s="56">
        <v>25.4</v>
      </c>
      <c r="R139" s="56">
        <v>25.3</v>
      </c>
      <c r="S139" s="56">
        <v>24.3</v>
      </c>
    </row>
    <row r="140" spans="1:19" x14ac:dyDescent="0.2">
      <c r="A140" s="29">
        <v>20110</v>
      </c>
      <c r="B140" s="29" t="s">
        <v>2755</v>
      </c>
      <c r="C140" s="55">
        <v>7491</v>
      </c>
      <c r="D140" s="55">
        <v>49</v>
      </c>
      <c r="E140" s="55">
        <v>369363316</v>
      </c>
      <c r="F140" s="55">
        <v>41286</v>
      </c>
      <c r="G140" s="55">
        <v>49308</v>
      </c>
      <c r="H140" s="57">
        <v>5.34</v>
      </c>
      <c r="I140" s="57">
        <v>1.87</v>
      </c>
      <c r="J140" s="57">
        <v>0.35</v>
      </c>
      <c r="K140" s="57">
        <v>0.14000000000000001</v>
      </c>
      <c r="L140" s="69">
        <v>0.45800000000000002</v>
      </c>
      <c r="M140" s="56">
        <v>5.9</v>
      </c>
      <c r="N140" s="56">
        <v>18.2</v>
      </c>
      <c r="O140" s="56">
        <v>29.4</v>
      </c>
      <c r="P140" s="56">
        <v>30.8</v>
      </c>
      <c r="Q140" s="56">
        <v>30.8</v>
      </c>
      <c r="R140" s="56">
        <v>23</v>
      </c>
      <c r="S140" s="56">
        <v>15.5</v>
      </c>
    </row>
    <row r="141" spans="1:19" x14ac:dyDescent="0.2">
      <c r="A141" s="29">
        <v>20260</v>
      </c>
      <c r="B141" s="29" t="s">
        <v>1056</v>
      </c>
      <c r="C141" s="55">
        <v>6065</v>
      </c>
      <c r="D141" s="55">
        <v>47</v>
      </c>
      <c r="E141" s="55">
        <v>333285248</v>
      </c>
      <c r="F141" s="55">
        <v>46574</v>
      </c>
      <c r="G141" s="55">
        <v>54952</v>
      </c>
      <c r="H141" s="57">
        <v>4.55</v>
      </c>
      <c r="I141" s="57">
        <v>1.78</v>
      </c>
      <c r="J141" s="57">
        <v>0.39</v>
      </c>
      <c r="K141" s="57">
        <v>0.15</v>
      </c>
      <c r="L141" s="69">
        <v>0.438</v>
      </c>
      <c r="M141" s="56">
        <v>6.1</v>
      </c>
      <c r="N141" s="56">
        <v>18.100000000000001</v>
      </c>
      <c r="O141" s="56">
        <v>28.8</v>
      </c>
      <c r="P141" s="56">
        <v>26.1</v>
      </c>
      <c r="Q141" s="56">
        <v>29.3</v>
      </c>
      <c r="R141" s="56">
        <v>26.3</v>
      </c>
      <c r="S141" s="56">
        <v>18.399999999999999</v>
      </c>
    </row>
    <row r="142" spans="1:19" x14ac:dyDescent="0.2">
      <c r="A142" s="29">
        <v>20570</v>
      </c>
      <c r="B142" s="29" t="s">
        <v>939</v>
      </c>
      <c r="C142" s="55">
        <v>59169</v>
      </c>
      <c r="D142" s="55">
        <v>42</v>
      </c>
      <c r="E142" s="55">
        <v>3513478014</v>
      </c>
      <c r="F142" s="55">
        <v>49697</v>
      </c>
      <c r="G142" s="55">
        <v>59380</v>
      </c>
      <c r="H142" s="57">
        <v>4.68</v>
      </c>
      <c r="I142" s="57">
        <v>1.79</v>
      </c>
      <c r="J142" s="57">
        <v>0.38</v>
      </c>
      <c r="K142" s="57">
        <v>0.16</v>
      </c>
      <c r="L142" s="69">
        <v>0.44700000000000001</v>
      </c>
      <c r="M142" s="56">
        <v>7.5</v>
      </c>
      <c r="N142" s="56">
        <v>19.399999999999999</v>
      </c>
      <c r="O142" s="56">
        <v>30</v>
      </c>
      <c r="P142" s="56">
        <v>25.1</v>
      </c>
      <c r="Q142" s="56">
        <v>26.7</v>
      </c>
      <c r="R142" s="56">
        <v>26.6</v>
      </c>
      <c r="S142" s="56">
        <v>21.6</v>
      </c>
    </row>
    <row r="143" spans="1:19" x14ac:dyDescent="0.2">
      <c r="A143" s="29">
        <v>20660</v>
      </c>
      <c r="B143" s="29" t="s">
        <v>737</v>
      </c>
      <c r="C143" s="55">
        <v>77190</v>
      </c>
      <c r="D143" s="55">
        <v>43</v>
      </c>
      <c r="E143" s="55">
        <v>5650196096</v>
      </c>
      <c r="F143" s="55">
        <v>56692</v>
      </c>
      <c r="G143" s="55">
        <v>73199</v>
      </c>
      <c r="H143" s="57">
        <v>5.16</v>
      </c>
      <c r="I143" s="57">
        <v>1.88</v>
      </c>
      <c r="J143" s="57">
        <v>0.36</v>
      </c>
      <c r="K143" s="57">
        <v>0.16</v>
      </c>
      <c r="L143" s="69">
        <v>0.47799999999999998</v>
      </c>
      <c r="M143" s="56">
        <v>9.4</v>
      </c>
      <c r="N143" s="56">
        <v>22.2</v>
      </c>
      <c r="O143" s="56">
        <v>33.1</v>
      </c>
      <c r="P143" s="56">
        <v>23.3</v>
      </c>
      <c r="Q143" s="56">
        <v>22.4</v>
      </c>
      <c r="R143" s="56">
        <v>23.9</v>
      </c>
      <c r="S143" s="56">
        <v>30.5</v>
      </c>
    </row>
    <row r="144" spans="1:19" x14ac:dyDescent="0.2">
      <c r="A144" s="29">
        <v>20740</v>
      </c>
      <c r="B144" s="29" t="s">
        <v>2756</v>
      </c>
      <c r="C144" s="55">
        <v>19107</v>
      </c>
      <c r="D144" s="55">
        <v>49</v>
      </c>
      <c r="E144" s="55">
        <v>934243274</v>
      </c>
      <c r="F144" s="55">
        <v>39131</v>
      </c>
      <c r="G144" s="55">
        <v>48895</v>
      </c>
      <c r="H144" s="57">
        <v>5.46</v>
      </c>
      <c r="I144" s="57">
        <v>1.9</v>
      </c>
      <c r="J144" s="57">
        <v>0.35</v>
      </c>
      <c r="K144" s="57">
        <v>0.14000000000000001</v>
      </c>
      <c r="L144" s="69">
        <v>0.47799999999999998</v>
      </c>
      <c r="M144" s="56">
        <v>7.1</v>
      </c>
      <c r="N144" s="56">
        <v>20.100000000000001</v>
      </c>
      <c r="O144" s="56">
        <v>31.6</v>
      </c>
      <c r="P144" s="56">
        <v>32.5</v>
      </c>
      <c r="Q144" s="56">
        <v>30.5</v>
      </c>
      <c r="R144" s="56">
        <v>22.1</v>
      </c>
      <c r="S144" s="56">
        <v>14.9</v>
      </c>
    </row>
    <row r="145" spans="1:19" x14ac:dyDescent="0.2">
      <c r="A145" s="29">
        <v>20830</v>
      </c>
      <c r="B145" s="29" t="s">
        <v>1024</v>
      </c>
      <c r="C145" s="55">
        <v>29950</v>
      </c>
      <c r="D145" s="55">
        <v>45</v>
      </c>
      <c r="E145" s="55">
        <v>1678893961</v>
      </c>
      <c r="F145" s="55">
        <v>46739</v>
      </c>
      <c r="G145" s="55">
        <v>56057</v>
      </c>
      <c r="H145" s="57">
        <v>5.04</v>
      </c>
      <c r="I145" s="57">
        <v>1.86</v>
      </c>
      <c r="J145" s="57">
        <v>0.37</v>
      </c>
      <c r="K145" s="57">
        <v>0.14000000000000001</v>
      </c>
      <c r="L145" s="69">
        <v>0.45600000000000002</v>
      </c>
      <c r="M145" s="56">
        <v>6</v>
      </c>
      <c r="N145" s="56">
        <v>18.399999999999999</v>
      </c>
      <c r="O145" s="56">
        <v>29.6</v>
      </c>
      <c r="P145" s="56">
        <v>27.4</v>
      </c>
      <c r="Q145" s="56">
        <v>27.4</v>
      </c>
      <c r="R145" s="56">
        <v>24.8</v>
      </c>
      <c r="S145" s="56">
        <v>20.5</v>
      </c>
    </row>
    <row r="146" spans="1:19" x14ac:dyDescent="0.2">
      <c r="A146" s="29">
        <v>20910</v>
      </c>
      <c r="B146" s="29" t="s">
        <v>706</v>
      </c>
      <c r="C146" s="55">
        <v>66051</v>
      </c>
      <c r="D146" s="55">
        <v>48</v>
      </c>
      <c r="E146" s="55">
        <v>7118571203</v>
      </c>
      <c r="F146" s="55">
        <v>63649</v>
      </c>
      <c r="G146" s="55">
        <v>107774</v>
      </c>
      <c r="H146" s="57">
        <v>7.13</v>
      </c>
      <c r="I146" s="57">
        <v>2.31</v>
      </c>
      <c r="J146" s="57">
        <v>0.32</v>
      </c>
      <c r="K146" s="57">
        <v>0.14000000000000001</v>
      </c>
      <c r="L146" s="69">
        <v>0.58399999999999996</v>
      </c>
      <c r="M146" s="56">
        <v>15</v>
      </c>
      <c r="N146" s="56">
        <v>32.200000000000003</v>
      </c>
      <c r="O146" s="56">
        <v>44</v>
      </c>
      <c r="P146" s="56">
        <v>23.2</v>
      </c>
      <c r="Q146" s="56">
        <v>19.3</v>
      </c>
      <c r="R146" s="56">
        <v>18.7</v>
      </c>
      <c r="S146" s="56">
        <v>38.700000000000003</v>
      </c>
    </row>
    <row r="147" spans="1:19" x14ac:dyDescent="0.2">
      <c r="A147" s="29">
        <v>21010</v>
      </c>
      <c r="B147" s="29" t="s">
        <v>1009</v>
      </c>
      <c r="C147" s="55">
        <v>7743</v>
      </c>
      <c r="D147" s="55">
        <v>50</v>
      </c>
      <c r="E147" s="55">
        <v>382800310</v>
      </c>
      <c r="F147" s="55">
        <v>42624</v>
      </c>
      <c r="G147" s="55">
        <v>49438</v>
      </c>
      <c r="H147" s="57">
        <v>5.51</v>
      </c>
      <c r="I147" s="57">
        <v>1.82</v>
      </c>
      <c r="J147" s="57">
        <v>0.33</v>
      </c>
      <c r="K147" s="57">
        <v>0.12</v>
      </c>
      <c r="L147" s="69">
        <v>0.46300000000000002</v>
      </c>
      <c r="M147" s="56">
        <v>5.8</v>
      </c>
      <c r="N147" s="56">
        <v>17.899999999999999</v>
      </c>
      <c r="O147" s="56">
        <v>28.9</v>
      </c>
      <c r="P147" s="56">
        <v>31.3</v>
      </c>
      <c r="Q147" s="56">
        <v>27.3</v>
      </c>
      <c r="R147" s="56">
        <v>25.7</v>
      </c>
      <c r="S147" s="56">
        <v>15.8</v>
      </c>
    </row>
    <row r="148" spans="1:19" x14ac:dyDescent="0.2">
      <c r="A148" s="29">
        <v>21110</v>
      </c>
      <c r="B148" s="29" t="s">
        <v>681</v>
      </c>
      <c r="C148" s="55">
        <v>116188</v>
      </c>
      <c r="D148" s="55">
        <v>45</v>
      </c>
      <c r="E148" s="55">
        <v>11647862987</v>
      </c>
      <c r="F148" s="55">
        <v>60576</v>
      </c>
      <c r="G148" s="55">
        <v>100250</v>
      </c>
      <c r="H148" s="57">
        <v>7.25</v>
      </c>
      <c r="I148" s="57">
        <v>2.2599999999999998</v>
      </c>
      <c r="J148" s="57">
        <v>0.31</v>
      </c>
      <c r="K148" s="57">
        <v>0.12</v>
      </c>
      <c r="L148" s="69">
        <v>0.58499999999999996</v>
      </c>
      <c r="M148" s="56">
        <v>13.9</v>
      </c>
      <c r="N148" s="56">
        <v>31.5</v>
      </c>
      <c r="O148" s="56">
        <v>43.6</v>
      </c>
      <c r="P148" s="56">
        <v>25</v>
      </c>
      <c r="Q148" s="56">
        <v>19.3</v>
      </c>
      <c r="R148" s="56">
        <v>19</v>
      </c>
      <c r="S148" s="56">
        <v>36.700000000000003</v>
      </c>
    </row>
    <row r="149" spans="1:19" x14ac:dyDescent="0.2">
      <c r="A149" s="29">
        <v>21180</v>
      </c>
      <c r="B149" s="29" t="s">
        <v>876</v>
      </c>
      <c r="C149" s="55">
        <v>107006</v>
      </c>
      <c r="D149" s="55">
        <v>38</v>
      </c>
      <c r="E149" s="55">
        <v>5593337753</v>
      </c>
      <c r="F149" s="55">
        <v>45981</v>
      </c>
      <c r="G149" s="55">
        <v>52271</v>
      </c>
      <c r="H149" s="57">
        <v>4.26</v>
      </c>
      <c r="I149" s="57">
        <v>1.72</v>
      </c>
      <c r="J149" s="57">
        <v>0.4</v>
      </c>
      <c r="K149" s="57">
        <v>0.2</v>
      </c>
      <c r="L149" s="69">
        <v>0.41499999999999998</v>
      </c>
      <c r="M149" s="56">
        <v>5.0999999999999996</v>
      </c>
      <c r="N149" s="56">
        <v>16.5</v>
      </c>
      <c r="O149" s="56">
        <v>27.1</v>
      </c>
      <c r="P149" s="56">
        <v>27</v>
      </c>
      <c r="Q149" s="56">
        <v>29.1</v>
      </c>
      <c r="R149" s="56">
        <v>27.6</v>
      </c>
      <c r="S149" s="56">
        <v>16.3</v>
      </c>
    </row>
    <row r="150" spans="1:19" x14ac:dyDescent="0.2">
      <c r="A150" s="29">
        <v>21270</v>
      </c>
      <c r="B150" s="29" t="s">
        <v>1071</v>
      </c>
      <c r="C150" s="55">
        <v>3258</v>
      </c>
      <c r="D150" s="55">
        <v>50</v>
      </c>
      <c r="E150" s="55">
        <v>154021790</v>
      </c>
      <c r="F150" s="55">
        <v>40287</v>
      </c>
      <c r="G150" s="55">
        <v>47275</v>
      </c>
      <c r="H150" s="57">
        <v>7.03</v>
      </c>
      <c r="I150" s="57">
        <v>1.88</v>
      </c>
      <c r="J150" s="57">
        <v>0.27</v>
      </c>
      <c r="K150" s="57">
        <v>0.08</v>
      </c>
      <c r="L150" s="69">
        <v>0.51800000000000002</v>
      </c>
      <c r="M150" s="56">
        <v>6.7</v>
      </c>
      <c r="N150" s="56">
        <v>20.2</v>
      </c>
      <c r="O150" s="56">
        <v>31.7</v>
      </c>
      <c r="P150" s="56">
        <v>34.6</v>
      </c>
      <c r="Q150" s="56">
        <v>26.6</v>
      </c>
      <c r="R150" s="56">
        <v>23.9</v>
      </c>
      <c r="S150" s="56">
        <v>14.9</v>
      </c>
    </row>
    <row r="151" spans="1:19" x14ac:dyDescent="0.2">
      <c r="A151" s="29">
        <v>21370</v>
      </c>
      <c r="B151" s="29" t="s">
        <v>1078</v>
      </c>
      <c r="C151" s="55">
        <v>21396</v>
      </c>
      <c r="D151" s="55">
        <v>46</v>
      </c>
      <c r="E151" s="55">
        <v>1079450659</v>
      </c>
      <c r="F151" s="55">
        <v>44329</v>
      </c>
      <c r="G151" s="55">
        <v>50451</v>
      </c>
      <c r="H151" s="57">
        <v>5.01</v>
      </c>
      <c r="I151" s="57">
        <v>1.76</v>
      </c>
      <c r="J151" s="57">
        <v>0.35</v>
      </c>
      <c r="K151" s="57">
        <v>0.13</v>
      </c>
      <c r="L151" s="69">
        <v>0.45300000000000001</v>
      </c>
      <c r="M151" s="56">
        <v>6.1</v>
      </c>
      <c r="N151" s="56">
        <v>17.8</v>
      </c>
      <c r="O151" s="56">
        <v>28.6</v>
      </c>
      <c r="P151" s="56">
        <v>29.2</v>
      </c>
      <c r="Q151" s="56">
        <v>28.5</v>
      </c>
      <c r="R151" s="56">
        <v>26.4</v>
      </c>
      <c r="S151" s="56">
        <v>15.8</v>
      </c>
    </row>
    <row r="152" spans="1:19" x14ac:dyDescent="0.2">
      <c r="A152" s="29">
        <v>21450</v>
      </c>
      <c r="B152" s="29" t="s">
        <v>834</v>
      </c>
      <c r="C152" s="55">
        <v>61389</v>
      </c>
      <c r="D152" s="55">
        <v>39</v>
      </c>
      <c r="E152" s="55">
        <v>3638043332</v>
      </c>
      <c r="F152" s="55">
        <v>52068</v>
      </c>
      <c r="G152" s="55">
        <v>59262</v>
      </c>
      <c r="H152" s="57">
        <v>3.96</v>
      </c>
      <c r="I152" s="57">
        <v>1.69</v>
      </c>
      <c r="J152" s="57">
        <v>0.43</v>
      </c>
      <c r="K152" s="57">
        <v>0.21</v>
      </c>
      <c r="L152" s="69">
        <v>0.40699999999999997</v>
      </c>
      <c r="M152" s="56">
        <v>5.6</v>
      </c>
      <c r="N152" s="56">
        <v>16.7</v>
      </c>
      <c r="O152" s="56">
        <v>27</v>
      </c>
      <c r="P152" s="56">
        <v>21.9</v>
      </c>
      <c r="Q152" s="56">
        <v>27.4</v>
      </c>
      <c r="R152" s="56">
        <v>29.4</v>
      </c>
      <c r="S152" s="56">
        <v>21.3</v>
      </c>
    </row>
    <row r="153" spans="1:19" x14ac:dyDescent="0.2">
      <c r="A153" s="29">
        <v>21610</v>
      </c>
      <c r="B153" s="29" t="s">
        <v>2376</v>
      </c>
      <c r="C153" s="55">
        <v>189336</v>
      </c>
      <c r="D153" s="55">
        <v>39</v>
      </c>
      <c r="E153" s="55">
        <v>10778378115</v>
      </c>
      <c r="F153" s="55">
        <v>50318</v>
      </c>
      <c r="G153" s="55">
        <v>56927</v>
      </c>
      <c r="H153" s="57">
        <v>3.89</v>
      </c>
      <c r="I153" s="57">
        <v>1.67</v>
      </c>
      <c r="J153" s="57">
        <v>0.43</v>
      </c>
      <c r="K153" s="57">
        <v>0.21</v>
      </c>
      <c r="L153" s="69">
        <v>0.40100000000000002</v>
      </c>
      <c r="M153" s="56">
        <v>5.4</v>
      </c>
      <c r="N153" s="56">
        <v>16.399999999999999</v>
      </c>
      <c r="O153" s="56">
        <v>26.7</v>
      </c>
      <c r="P153" s="56">
        <v>22.6</v>
      </c>
      <c r="Q153" s="56">
        <v>28.7</v>
      </c>
      <c r="R153" s="56">
        <v>29.6</v>
      </c>
      <c r="S153" s="56">
        <v>19.100000000000001</v>
      </c>
    </row>
    <row r="154" spans="1:19" x14ac:dyDescent="0.2">
      <c r="A154" s="29">
        <v>21670</v>
      </c>
      <c r="B154" s="29" t="s">
        <v>2757</v>
      </c>
      <c r="C154" s="55">
        <v>5799</v>
      </c>
      <c r="D154" s="55">
        <v>48</v>
      </c>
      <c r="E154" s="55">
        <v>263345351</v>
      </c>
      <c r="F154" s="55">
        <v>39934</v>
      </c>
      <c r="G154" s="55">
        <v>45412</v>
      </c>
      <c r="H154" s="57">
        <v>5.25</v>
      </c>
      <c r="I154" s="57">
        <v>1.76</v>
      </c>
      <c r="J154" s="57">
        <v>0.34</v>
      </c>
      <c r="K154" s="57">
        <v>0.13</v>
      </c>
      <c r="L154" s="69">
        <v>0.442</v>
      </c>
      <c r="M154" s="56">
        <v>5.5</v>
      </c>
      <c r="N154" s="56">
        <v>17.2</v>
      </c>
      <c r="O154" s="56">
        <v>28</v>
      </c>
      <c r="P154" s="56">
        <v>32.299999999999997</v>
      </c>
      <c r="Q154" s="56">
        <v>30.8</v>
      </c>
      <c r="R154" s="56">
        <v>25.7</v>
      </c>
      <c r="S154" s="56">
        <v>11.3</v>
      </c>
    </row>
    <row r="155" spans="1:19" x14ac:dyDescent="0.2">
      <c r="A155" s="29">
        <v>21750</v>
      </c>
      <c r="B155" s="29" t="s">
        <v>2758</v>
      </c>
      <c r="C155" s="55">
        <v>13157</v>
      </c>
      <c r="D155" s="55">
        <v>45</v>
      </c>
      <c r="E155" s="55">
        <v>660280917</v>
      </c>
      <c r="F155" s="55">
        <v>44315</v>
      </c>
      <c r="G155" s="55">
        <v>50185</v>
      </c>
      <c r="H155" s="57">
        <v>4.7699999999999996</v>
      </c>
      <c r="I155" s="57">
        <v>1.71</v>
      </c>
      <c r="J155" s="57">
        <v>0.36</v>
      </c>
      <c r="K155" s="57">
        <v>0.14000000000000001</v>
      </c>
      <c r="L155" s="69">
        <v>0.44500000000000001</v>
      </c>
      <c r="M155" s="56">
        <v>6.2</v>
      </c>
      <c r="N155" s="56">
        <v>17.7</v>
      </c>
      <c r="O155" s="56">
        <v>28.5</v>
      </c>
      <c r="P155" s="56">
        <v>28.8</v>
      </c>
      <c r="Q155" s="56">
        <v>28.8</v>
      </c>
      <c r="R155" s="56">
        <v>27.6</v>
      </c>
      <c r="S155" s="56">
        <v>14.9</v>
      </c>
    </row>
    <row r="156" spans="1:19" x14ac:dyDescent="0.2">
      <c r="A156" s="29">
        <v>21830</v>
      </c>
      <c r="B156" s="29" t="s">
        <v>2759</v>
      </c>
      <c r="C156" s="55">
        <v>8882</v>
      </c>
      <c r="D156" s="55">
        <v>48</v>
      </c>
      <c r="E156" s="55">
        <v>452986418</v>
      </c>
      <c r="F156" s="55">
        <v>43281</v>
      </c>
      <c r="G156" s="55">
        <v>51000</v>
      </c>
      <c r="H156" s="57">
        <v>5.24</v>
      </c>
      <c r="I156" s="57">
        <v>1.81</v>
      </c>
      <c r="J156" s="57">
        <v>0.35</v>
      </c>
      <c r="K156" s="57">
        <v>0.13</v>
      </c>
      <c r="L156" s="69">
        <v>0.47199999999999998</v>
      </c>
      <c r="M156" s="56">
        <v>6.9</v>
      </c>
      <c r="N156" s="56">
        <v>19.399999999999999</v>
      </c>
      <c r="O156" s="56">
        <v>30.4</v>
      </c>
      <c r="P156" s="56">
        <v>29.7</v>
      </c>
      <c r="Q156" s="56">
        <v>28.8</v>
      </c>
      <c r="R156" s="56">
        <v>25.3</v>
      </c>
      <c r="S156" s="56">
        <v>16.3</v>
      </c>
    </row>
    <row r="157" spans="1:19" x14ac:dyDescent="0.2">
      <c r="A157" s="29">
        <v>21890</v>
      </c>
      <c r="B157" s="29" t="s">
        <v>2760</v>
      </c>
      <c r="C157" s="55">
        <v>90821</v>
      </c>
      <c r="D157" s="55">
        <v>38</v>
      </c>
      <c r="E157" s="55">
        <v>6034588900</v>
      </c>
      <c r="F157" s="55">
        <v>53719</v>
      </c>
      <c r="G157" s="55">
        <v>66445</v>
      </c>
      <c r="H157" s="57">
        <v>4.63</v>
      </c>
      <c r="I157" s="57">
        <v>1.83</v>
      </c>
      <c r="J157" s="57">
        <v>0.4</v>
      </c>
      <c r="K157" s="57">
        <v>0.19</v>
      </c>
      <c r="L157" s="69">
        <v>0.44900000000000001</v>
      </c>
      <c r="M157" s="56">
        <v>7.2</v>
      </c>
      <c r="N157" s="56">
        <v>19.600000000000001</v>
      </c>
      <c r="O157" s="56">
        <v>30.6</v>
      </c>
      <c r="P157" s="56">
        <v>23.1</v>
      </c>
      <c r="Q157" s="56">
        <v>24.8</v>
      </c>
      <c r="R157" s="56">
        <v>25.5</v>
      </c>
      <c r="S157" s="56">
        <v>26.5</v>
      </c>
    </row>
    <row r="158" spans="1:19" x14ac:dyDescent="0.2">
      <c r="A158" s="29">
        <v>22110</v>
      </c>
      <c r="B158" s="29" t="s">
        <v>2761</v>
      </c>
      <c r="C158" s="55">
        <v>24383</v>
      </c>
      <c r="D158" s="55">
        <v>49</v>
      </c>
      <c r="E158" s="55">
        <v>1161103349</v>
      </c>
      <c r="F158" s="55">
        <v>40028</v>
      </c>
      <c r="G158" s="55">
        <v>47619</v>
      </c>
      <c r="H158" s="57">
        <v>5.66</v>
      </c>
      <c r="I158" s="57">
        <v>1.83</v>
      </c>
      <c r="J158" s="57">
        <v>0.32</v>
      </c>
      <c r="K158" s="57">
        <v>0.11</v>
      </c>
      <c r="L158" s="69">
        <v>0.47899999999999998</v>
      </c>
      <c r="M158" s="56">
        <v>6.6</v>
      </c>
      <c r="N158" s="56">
        <v>19.3</v>
      </c>
      <c r="O158" s="56">
        <v>30.6</v>
      </c>
      <c r="P158" s="56">
        <v>32.4</v>
      </c>
      <c r="Q158" s="56">
        <v>30</v>
      </c>
      <c r="R158" s="56">
        <v>23.3</v>
      </c>
      <c r="S158" s="56">
        <v>14.2</v>
      </c>
    </row>
    <row r="159" spans="1:19" x14ac:dyDescent="0.2">
      <c r="A159" s="29">
        <v>22170</v>
      </c>
      <c r="B159" s="29" t="s">
        <v>921</v>
      </c>
      <c r="C159" s="55">
        <v>79685</v>
      </c>
      <c r="D159" s="55">
        <v>42</v>
      </c>
      <c r="E159" s="55">
        <v>4725987479</v>
      </c>
      <c r="F159" s="55">
        <v>52003</v>
      </c>
      <c r="G159" s="55">
        <v>59308</v>
      </c>
      <c r="H159" s="57">
        <v>4.09</v>
      </c>
      <c r="I159" s="57">
        <v>1.7</v>
      </c>
      <c r="J159" s="57">
        <v>0.42</v>
      </c>
      <c r="K159" s="57">
        <v>0.19</v>
      </c>
      <c r="L159" s="69">
        <v>0.40799999999999997</v>
      </c>
      <c r="M159" s="56">
        <v>5.3</v>
      </c>
      <c r="N159" s="56">
        <v>16.5</v>
      </c>
      <c r="O159" s="56">
        <v>27</v>
      </c>
      <c r="P159" s="56">
        <v>22.4</v>
      </c>
      <c r="Q159" s="56">
        <v>26.9</v>
      </c>
      <c r="R159" s="56">
        <v>29</v>
      </c>
      <c r="S159" s="56">
        <v>21.7</v>
      </c>
    </row>
    <row r="160" spans="1:19" x14ac:dyDescent="0.2">
      <c r="A160" s="29">
        <v>22250</v>
      </c>
      <c r="B160" s="29" t="s">
        <v>1072</v>
      </c>
      <c r="C160" s="55">
        <v>5467</v>
      </c>
      <c r="D160" s="55">
        <v>49</v>
      </c>
      <c r="E160" s="55">
        <v>256502518</v>
      </c>
      <c r="F160" s="55">
        <v>40999</v>
      </c>
      <c r="G160" s="55">
        <v>46918</v>
      </c>
      <c r="H160" s="57">
        <v>5.76</v>
      </c>
      <c r="I160" s="57">
        <v>1.79</v>
      </c>
      <c r="J160" s="57">
        <v>0.31</v>
      </c>
      <c r="K160" s="57">
        <v>0.09</v>
      </c>
      <c r="L160" s="69">
        <v>0.499</v>
      </c>
      <c r="M160" s="56">
        <v>7</v>
      </c>
      <c r="N160" s="56">
        <v>19.8</v>
      </c>
      <c r="O160" s="56">
        <v>31.1</v>
      </c>
      <c r="P160" s="56">
        <v>32.299999999999997</v>
      </c>
      <c r="Q160" s="56">
        <v>29.6</v>
      </c>
      <c r="R160" s="56">
        <v>24.9</v>
      </c>
      <c r="S160" s="56">
        <v>13.2</v>
      </c>
    </row>
    <row r="161" spans="1:19" x14ac:dyDescent="0.2">
      <c r="A161" s="29">
        <v>22310</v>
      </c>
      <c r="B161" s="29" t="s">
        <v>713</v>
      </c>
      <c r="C161" s="55">
        <v>94391</v>
      </c>
      <c r="D161" s="55">
        <v>42</v>
      </c>
      <c r="E161" s="55">
        <v>7514939107</v>
      </c>
      <c r="F161" s="55">
        <v>57375</v>
      </c>
      <c r="G161" s="55">
        <v>79615</v>
      </c>
      <c r="H161" s="57">
        <v>5.68</v>
      </c>
      <c r="I161" s="57">
        <v>2</v>
      </c>
      <c r="J161" s="57">
        <v>0.35</v>
      </c>
      <c r="K161" s="57">
        <v>0.16</v>
      </c>
      <c r="L161" s="69">
        <v>0.50700000000000001</v>
      </c>
      <c r="M161" s="56">
        <v>10.1</v>
      </c>
      <c r="N161" s="56">
        <v>24.2</v>
      </c>
      <c r="O161" s="56">
        <v>35.700000000000003</v>
      </c>
      <c r="P161" s="56">
        <v>23.8</v>
      </c>
      <c r="Q161" s="56">
        <v>21.7</v>
      </c>
      <c r="R161" s="56">
        <v>22</v>
      </c>
      <c r="S161" s="56">
        <v>32.6</v>
      </c>
    </row>
    <row r="162" spans="1:19" x14ac:dyDescent="0.2">
      <c r="A162" s="29">
        <v>22410</v>
      </c>
      <c r="B162" s="29" t="s">
        <v>2762</v>
      </c>
      <c r="C162" s="55">
        <v>10929</v>
      </c>
      <c r="D162" s="55">
        <v>48</v>
      </c>
      <c r="E162" s="55">
        <v>605382893</v>
      </c>
      <c r="F162" s="55">
        <v>46683</v>
      </c>
      <c r="G162" s="55">
        <v>55392</v>
      </c>
      <c r="H162" s="57">
        <v>5.52</v>
      </c>
      <c r="I162" s="57">
        <v>1.9</v>
      </c>
      <c r="J162" s="57">
        <v>0.34</v>
      </c>
      <c r="K162" s="57">
        <v>0.14000000000000001</v>
      </c>
      <c r="L162" s="69">
        <v>0.45200000000000001</v>
      </c>
      <c r="M162" s="56">
        <v>5.6</v>
      </c>
      <c r="N162" s="56">
        <v>17.2</v>
      </c>
      <c r="O162" s="56">
        <v>28</v>
      </c>
      <c r="P162" s="56">
        <v>28.2</v>
      </c>
      <c r="Q162" s="56">
        <v>26.2</v>
      </c>
      <c r="R162" s="56">
        <v>24.1</v>
      </c>
      <c r="S162" s="56">
        <v>21.5</v>
      </c>
    </row>
    <row r="163" spans="1:19" x14ac:dyDescent="0.2">
      <c r="A163" s="29">
        <v>22490</v>
      </c>
      <c r="B163" s="29" t="s">
        <v>2763</v>
      </c>
      <c r="C163" s="55">
        <v>13518</v>
      </c>
      <c r="D163" s="55">
        <v>44</v>
      </c>
      <c r="E163" s="55">
        <v>808228014</v>
      </c>
      <c r="F163" s="55">
        <v>51443</v>
      </c>
      <c r="G163" s="55">
        <v>59789</v>
      </c>
      <c r="H163" s="57">
        <v>4.34</v>
      </c>
      <c r="I163" s="57">
        <v>1.76</v>
      </c>
      <c r="J163" s="57">
        <v>0.4</v>
      </c>
      <c r="K163" s="57">
        <v>0.17</v>
      </c>
      <c r="L163" s="69">
        <v>0.42899999999999999</v>
      </c>
      <c r="M163" s="56">
        <v>6.2</v>
      </c>
      <c r="N163" s="56">
        <v>17.600000000000001</v>
      </c>
      <c r="O163" s="56">
        <v>28.1</v>
      </c>
      <c r="P163" s="56">
        <v>23.4</v>
      </c>
      <c r="Q163" s="56">
        <v>26.5</v>
      </c>
      <c r="R163" s="56">
        <v>27.3</v>
      </c>
      <c r="S163" s="56">
        <v>22.8</v>
      </c>
    </row>
    <row r="164" spans="1:19" x14ac:dyDescent="0.2">
      <c r="A164" s="29">
        <v>22620</v>
      </c>
      <c r="B164" s="29" t="s">
        <v>2764</v>
      </c>
      <c r="C164" s="55">
        <v>64450</v>
      </c>
      <c r="D164" s="55">
        <v>43</v>
      </c>
      <c r="E164" s="55">
        <v>3695628818</v>
      </c>
      <c r="F164" s="55">
        <v>49246</v>
      </c>
      <c r="G164" s="55">
        <v>57341</v>
      </c>
      <c r="H164" s="57">
        <v>4.5</v>
      </c>
      <c r="I164" s="57">
        <v>1.74</v>
      </c>
      <c r="J164" s="57">
        <v>0.39</v>
      </c>
      <c r="K164" s="57">
        <v>0.16</v>
      </c>
      <c r="L164" s="69">
        <v>0.434</v>
      </c>
      <c r="M164" s="56">
        <v>6.6</v>
      </c>
      <c r="N164" s="56">
        <v>18.2</v>
      </c>
      <c r="O164" s="56">
        <v>28.8</v>
      </c>
      <c r="P164" s="56">
        <v>25</v>
      </c>
      <c r="Q164" s="56">
        <v>27.5</v>
      </c>
      <c r="R164" s="56">
        <v>27.5</v>
      </c>
      <c r="S164" s="56">
        <v>20.100000000000001</v>
      </c>
    </row>
    <row r="165" spans="1:19" x14ac:dyDescent="0.2">
      <c r="A165" s="29">
        <v>22670</v>
      </c>
      <c r="B165" s="29" t="s">
        <v>2765</v>
      </c>
      <c r="C165" s="55">
        <v>85560</v>
      </c>
      <c r="D165" s="55">
        <v>37</v>
      </c>
      <c r="E165" s="55">
        <v>4098146285</v>
      </c>
      <c r="F165" s="55">
        <v>42713</v>
      </c>
      <c r="G165" s="55">
        <v>47898</v>
      </c>
      <c r="H165" s="57">
        <v>4.0599999999999996</v>
      </c>
      <c r="I165" s="57">
        <v>1.67</v>
      </c>
      <c r="J165" s="57">
        <v>0.41</v>
      </c>
      <c r="K165" s="57">
        <v>0.19</v>
      </c>
      <c r="L165" s="69">
        <v>0.41099999999999998</v>
      </c>
      <c r="M165" s="56">
        <v>5.4</v>
      </c>
      <c r="N165" s="56">
        <v>16.5</v>
      </c>
      <c r="O165" s="56">
        <v>27</v>
      </c>
      <c r="P165" s="56">
        <v>28.5</v>
      </c>
      <c r="Q165" s="56">
        <v>32.5</v>
      </c>
      <c r="R165" s="56">
        <v>26.7</v>
      </c>
      <c r="S165" s="56">
        <v>12.4</v>
      </c>
    </row>
    <row r="166" spans="1:19" x14ac:dyDescent="0.2">
      <c r="A166" s="29">
        <v>22750</v>
      </c>
      <c r="B166" s="29" t="s">
        <v>2766</v>
      </c>
      <c r="C166" s="55">
        <v>144185</v>
      </c>
      <c r="D166" s="55">
        <v>43</v>
      </c>
      <c r="E166" s="55">
        <v>8875606891</v>
      </c>
      <c r="F166" s="55">
        <v>50385</v>
      </c>
      <c r="G166" s="55">
        <v>61557</v>
      </c>
      <c r="H166" s="57">
        <v>4.7</v>
      </c>
      <c r="I166" s="57">
        <v>1.81</v>
      </c>
      <c r="J166" s="57">
        <v>0.39</v>
      </c>
      <c r="K166" s="57">
        <v>0.17</v>
      </c>
      <c r="L166" s="69">
        <v>0.45100000000000001</v>
      </c>
      <c r="M166" s="56">
        <v>7.5</v>
      </c>
      <c r="N166" s="56">
        <v>19.7</v>
      </c>
      <c r="O166" s="56">
        <v>30.5</v>
      </c>
      <c r="P166" s="56">
        <v>24.9</v>
      </c>
      <c r="Q166" s="56">
        <v>26.1</v>
      </c>
      <c r="R166" s="56">
        <v>25.9</v>
      </c>
      <c r="S166" s="56">
        <v>23.1</v>
      </c>
    </row>
    <row r="167" spans="1:19" x14ac:dyDescent="0.2">
      <c r="A167" s="29">
        <v>22830</v>
      </c>
      <c r="B167" s="29" t="s">
        <v>2767</v>
      </c>
      <c r="C167" s="55">
        <v>36240</v>
      </c>
      <c r="D167" s="55">
        <v>43</v>
      </c>
      <c r="E167" s="55">
        <v>1926873862</v>
      </c>
      <c r="F167" s="55">
        <v>46195</v>
      </c>
      <c r="G167" s="55">
        <v>53170</v>
      </c>
      <c r="H167" s="57">
        <v>4.5199999999999996</v>
      </c>
      <c r="I167" s="57">
        <v>1.74</v>
      </c>
      <c r="J167" s="57">
        <v>0.38</v>
      </c>
      <c r="K167" s="57">
        <v>0.16</v>
      </c>
      <c r="L167" s="69">
        <v>0.438</v>
      </c>
      <c r="M167" s="56">
        <v>6.5</v>
      </c>
      <c r="N167" s="56">
        <v>18.100000000000001</v>
      </c>
      <c r="O167" s="56">
        <v>28.6</v>
      </c>
      <c r="P167" s="56">
        <v>27.1</v>
      </c>
      <c r="Q167" s="56">
        <v>28.8</v>
      </c>
      <c r="R167" s="56">
        <v>27</v>
      </c>
      <c r="S167" s="56">
        <v>17.100000000000001</v>
      </c>
    </row>
    <row r="168" spans="1:19" x14ac:dyDescent="0.2">
      <c r="A168" s="29">
        <v>22910</v>
      </c>
      <c r="B168" s="29" t="s">
        <v>2768</v>
      </c>
      <c r="C168" s="55">
        <v>8466</v>
      </c>
      <c r="D168" s="55">
        <v>50</v>
      </c>
      <c r="E168" s="55">
        <v>445200744</v>
      </c>
      <c r="F168" s="55">
        <v>42504</v>
      </c>
      <c r="G168" s="55">
        <v>52587</v>
      </c>
      <c r="H168" s="57">
        <v>5.78</v>
      </c>
      <c r="I168" s="57">
        <v>1.87</v>
      </c>
      <c r="J168" s="57">
        <v>0.32</v>
      </c>
      <c r="K168" s="57">
        <v>0.12</v>
      </c>
      <c r="L168" s="69">
        <v>0.495</v>
      </c>
      <c r="M168" s="56">
        <v>8.1999999999999993</v>
      </c>
      <c r="N168" s="56">
        <v>21.3</v>
      </c>
      <c r="O168" s="56">
        <v>32.6</v>
      </c>
      <c r="P168" s="56">
        <v>30.7</v>
      </c>
      <c r="Q168" s="56">
        <v>28.5</v>
      </c>
      <c r="R168" s="56">
        <v>23.5</v>
      </c>
      <c r="S168" s="56">
        <v>17.3</v>
      </c>
    </row>
    <row r="169" spans="1:19" x14ac:dyDescent="0.2">
      <c r="A169" s="29">
        <v>22980</v>
      </c>
      <c r="B169" s="29" t="s">
        <v>2769</v>
      </c>
      <c r="C169" s="55">
        <v>3018</v>
      </c>
      <c r="D169" s="55">
        <v>49</v>
      </c>
      <c r="E169" s="55">
        <v>180536176</v>
      </c>
      <c r="F169" s="55">
        <v>47113</v>
      </c>
      <c r="G169" s="55">
        <v>59820</v>
      </c>
      <c r="H169" s="57">
        <v>5.16</v>
      </c>
      <c r="I169" s="57">
        <v>1.78</v>
      </c>
      <c r="J169" s="57">
        <v>0.35</v>
      </c>
      <c r="K169" s="57">
        <v>0.13</v>
      </c>
      <c r="L169" s="69">
        <v>0.502</v>
      </c>
      <c r="M169" s="56">
        <v>10.3</v>
      </c>
      <c r="N169" s="56">
        <v>24.5</v>
      </c>
      <c r="O169" s="56">
        <v>35.4</v>
      </c>
      <c r="P169" s="56">
        <v>28</v>
      </c>
      <c r="Q169" s="56">
        <v>27.1</v>
      </c>
      <c r="R169" s="56">
        <v>25.9</v>
      </c>
      <c r="S169" s="56">
        <v>18.899999999999999</v>
      </c>
    </row>
    <row r="170" spans="1:19" x14ac:dyDescent="0.2">
      <c r="A170" s="29">
        <v>23110</v>
      </c>
      <c r="B170" s="29" t="s">
        <v>890</v>
      </c>
      <c r="C170" s="55">
        <v>54240</v>
      </c>
      <c r="D170" s="55">
        <v>41</v>
      </c>
      <c r="E170" s="55">
        <v>3963832832</v>
      </c>
      <c r="F170" s="55">
        <v>58918</v>
      </c>
      <c r="G170" s="55">
        <v>73080</v>
      </c>
      <c r="H170" s="57">
        <v>4.7</v>
      </c>
      <c r="I170" s="57">
        <v>1.83</v>
      </c>
      <c r="J170" s="57">
        <v>0.39</v>
      </c>
      <c r="K170" s="57">
        <v>0.19</v>
      </c>
      <c r="L170" s="69">
        <v>0.45</v>
      </c>
      <c r="M170" s="56">
        <v>7.3</v>
      </c>
      <c r="N170" s="56">
        <v>19.7</v>
      </c>
      <c r="O170" s="56">
        <v>30.8</v>
      </c>
      <c r="P170" s="56">
        <v>21.1</v>
      </c>
      <c r="Q170" s="56">
        <v>22.4</v>
      </c>
      <c r="R170" s="56">
        <v>25.6</v>
      </c>
      <c r="S170" s="56">
        <v>30.8</v>
      </c>
    </row>
    <row r="171" spans="1:19" x14ac:dyDescent="0.2">
      <c r="A171" s="29">
        <v>23190</v>
      </c>
      <c r="B171" s="29" t="s">
        <v>1058</v>
      </c>
      <c r="C171" s="55">
        <v>11785</v>
      </c>
      <c r="D171" s="55">
        <v>45</v>
      </c>
      <c r="E171" s="55">
        <v>654929870</v>
      </c>
      <c r="F171" s="55">
        <v>48687</v>
      </c>
      <c r="G171" s="55">
        <v>55573</v>
      </c>
      <c r="H171" s="57">
        <v>4.67</v>
      </c>
      <c r="I171" s="57">
        <v>1.73</v>
      </c>
      <c r="J171" s="57">
        <v>0.37</v>
      </c>
      <c r="K171" s="57">
        <v>0.15</v>
      </c>
      <c r="L171" s="69">
        <v>0.437</v>
      </c>
      <c r="M171" s="56">
        <v>6.2</v>
      </c>
      <c r="N171" s="56">
        <v>18</v>
      </c>
      <c r="O171" s="56">
        <v>28.7</v>
      </c>
      <c r="P171" s="56">
        <v>26</v>
      </c>
      <c r="Q171" s="56">
        <v>27.1</v>
      </c>
      <c r="R171" s="56">
        <v>28</v>
      </c>
      <c r="S171" s="56">
        <v>18.899999999999999</v>
      </c>
    </row>
    <row r="172" spans="1:19" x14ac:dyDescent="0.2">
      <c r="A172" s="29">
        <v>23270</v>
      </c>
      <c r="B172" s="29" t="s">
        <v>997</v>
      </c>
      <c r="C172" s="55">
        <v>115136</v>
      </c>
      <c r="D172" s="55">
        <v>38</v>
      </c>
      <c r="E172" s="55">
        <v>6398583316</v>
      </c>
      <c r="F172" s="55">
        <v>48914</v>
      </c>
      <c r="G172" s="55">
        <v>55574</v>
      </c>
      <c r="H172" s="57">
        <v>4.1100000000000003</v>
      </c>
      <c r="I172" s="57">
        <v>1.7</v>
      </c>
      <c r="J172" s="57">
        <v>0.41</v>
      </c>
      <c r="K172" s="57">
        <v>0.21</v>
      </c>
      <c r="L172" s="69">
        <v>0.41</v>
      </c>
      <c r="M172" s="56">
        <v>5.3</v>
      </c>
      <c r="N172" s="56">
        <v>16.5</v>
      </c>
      <c r="O172" s="56">
        <v>27</v>
      </c>
      <c r="P172" s="56">
        <v>24.6</v>
      </c>
      <c r="Q172" s="56">
        <v>28.2</v>
      </c>
      <c r="R172" s="56">
        <v>28.6</v>
      </c>
      <c r="S172" s="56">
        <v>18.600000000000001</v>
      </c>
    </row>
    <row r="173" spans="1:19" x14ac:dyDescent="0.2">
      <c r="A173" s="29">
        <v>23350</v>
      </c>
      <c r="B173" s="29" t="s">
        <v>2770</v>
      </c>
      <c r="C173" s="55">
        <v>9770</v>
      </c>
      <c r="D173" s="55">
        <v>48</v>
      </c>
      <c r="E173" s="55">
        <v>528863892</v>
      </c>
      <c r="F173" s="55">
        <v>47932</v>
      </c>
      <c r="G173" s="55">
        <v>54131</v>
      </c>
      <c r="H173" s="57">
        <v>5</v>
      </c>
      <c r="I173" s="57">
        <v>1.77</v>
      </c>
      <c r="J173" s="57">
        <v>0.35</v>
      </c>
      <c r="K173" s="57">
        <v>0.13</v>
      </c>
      <c r="L173" s="69">
        <v>0.441</v>
      </c>
      <c r="M173" s="56">
        <v>5.2</v>
      </c>
      <c r="N173" s="56">
        <v>16.8</v>
      </c>
      <c r="O173" s="56">
        <v>27.6</v>
      </c>
      <c r="P173" s="56">
        <v>26.9</v>
      </c>
      <c r="Q173" s="56">
        <v>26.6</v>
      </c>
      <c r="R173" s="56">
        <v>26.8</v>
      </c>
      <c r="S173" s="56">
        <v>19.7</v>
      </c>
    </row>
    <row r="174" spans="1:19" x14ac:dyDescent="0.2">
      <c r="A174" s="29">
        <v>23430</v>
      </c>
      <c r="B174" s="29" t="s">
        <v>722</v>
      </c>
      <c r="C174" s="55">
        <v>95819</v>
      </c>
      <c r="D174" s="55">
        <v>43</v>
      </c>
      <c r="E174" s="55">
        <v>6394349695</v>
      </c>
      <c r="F174" s="55">
        <v>54448</v>
      </c>
      <c r="G174" s="55">
        <v>66734</v>
      </c>
      <c r="H174" s="57">
        <v>4.78</v>
      </c>
      <c r="I174" s="57">
        <v>1.83</v>
      </c>
      <c r="J174" s="57">
        <v>0.38</v>
      </c>
      <c r="K174" s="57">
        <v>0.17</v>
      </c>
      <c r="L174" s="69">
        <v>0.45100000000000001</v>
      </c>
      <c r="M174" s="56">
        <v>7.1</v>
      </c>
      <c r="N174" s="56">
        <v>19.3</v>
      </c>
      <c r="O174" s="56">
        <v>30.3</v>
      </c>
      <c r="P174" s="56">
        <v>23.3</v>
      </c>
      <c r="Q174" s="56">
        <v>23.9</v>
      </c>
      <c r="R174" s="56">
        <v>25.7</v>
      </c>
      <c r="S174" s="56">
        <v>27.1</v>
      </c>
    </row>
    <row r="175" spans="1:19" x14ac:dyDescent="0.2">
      <c r="A175" s="29">
        <v>23670</v>
      </c>
      <c r="B175" s="29" t="s">
        <v>795</v>
      </c>
      <c r="C175" s="55">
        <v>97607</v>
      </c>
      <c r="D175" s="55">
        <v>43</v>
      </c>
      <c r="E175" s="55">
        <v>5850985414</v>
      </c>
      <c r="F175" s="55">
        <v>51434</v>
      </c>
      <c r="G175" s="55">
        <v>59944</v>
      </c>
      <c r="H175" s="57">
        <v>4.59</v>
      </c>
      <c r="I175" s="57">
        <v>1.77</v>
      </c>
      <c r="J175" s="57">
        <v>0.39</v>
      </c>
      <c r="K175" s="57">
        <v>0.17</v>
      </c>
      <c r="L175" s="69">
        <v>0.43</v>
      </c>
      <c r="M175" s="56">
        <v>5.7</v>
      </c>
      <c r="N175" s="56">
        <v>17.3</v>
      </c>
      <c r="O175" s="56">
        <v>28.2</v>
      </c>
      <c r="P175" s="56">
        <v>24.3</v>
      </c>
      <c r="Q175" s="56">
        <v>25.6</v>
      </c>
      <c r="R175" s="56">
        <v>27.2</v>
      </c>
      <c r="S175" s="56">
        <v>22.8</v>
      </c>
    </row>
    <row r="176" spans="1:19" x14ac:dyDescent="0.2">
      <c r="A176" s="29">
        <v>23810</v>
      </c>
      <c r="B176" s="29" t="s">
        <v>2258</v>
      </c>
      <c r="C176" s="55">
        <v>38568</v>
      </c>
      <c r="D176" s="55">
        <v>43</v>
      </c>
      <c r="E176" s="55">
        <v>2348459083</v>
      </c>
      <c r="F176" s="55">
        <v>49494</v>
      </c>
      <c r="G176" s="55">
        <v>60891</v>
      </c>
      <c r="H176" s="57">
        <v>4.95</v>
      </c>
      <c r="I176" s="57">
        <v>1.89</v>
      </c>
      <c r="J176" s="57">
        <v>0.38</v>
      </c>
      <c r="K176" s="57">
        <v>0.16</v>
      </c>
      <c r="L176" s="69">
        <v>0.45100000000000001</v>
      </c>
      <c r="M176" s="56">
        <v>5.8</v>
      </c>
      <c r="N176" s="56">
        <v>18.2</v>
      </c>
      <c r="O176" s="56">
        <v>29.8</v>
      </c>
      <c r="P176" s="56">
        <v>25.2</v>
      </c>
      <c r="Q176" s="56">
        <v>26.7</v>
      </c>
      <c r="R176" s="56">
        <v>24.6</v>
      </c>
      <c r="S176" s="56">
        <v>23.6</v>
      </c>
    </row>
    <row r="177" spans="1:19" x14ac:dyDescent="0.2">
      <c r="A177" s="29">
        <v>23940</v>
      </c>
      <c r="B177" s="29" t="s">
        <v>975</v>
      </c>
      <c r="C177" s="55">
        <v>3720</v>
      </c>
      <c r="D177" s="55">
        <v>50</v>
      </c>
      <c r="E177" s="55">
        <v>182442342</v>
      </c>
      <c r="F177" s="55">
        <v>40824</v>
      </c>
      <c r="G177" s="55">
        <v>49044</v>
      </c>
      <c r="H177" s="57">
        <v>5.97</v>
      </c>
      <c r="I177" s="57">
        <v>1.8</v>
      </c>
      <c r="J177" s="57">
        <v>0.3</v>
      </c>
      <c r="K177" s="57">
        <v>0.09</v>
      </c>
      <c r="L177" s="69">
        <v>0.5</v>
      </c>
      <c r="M177" s="56">
        <v>8.1</v>
      </c>
      <c r="N177" s="56">
        <v>21</v>
      </c>
      <c r="O177" s="56">
        <v>32.4</v>
      </c>
      <c r="P177" s="56">
        <v>32.6</v>
      </c>
      <c r="Q177" s="56">
        <v>28.9</v>
      </c>
      <c r="R177" s="56">
        <v>23.6</v>
      </c>
      <c r="S177" s="56">
        <v>14.9</v>
      </c>
    </row>
    <row r="178" spans="1:19" x14ac:dyDescent="0.2">
      <c r="A178" s="29">
        <v>24130</v>
      </c>
      <c r="B178" s="29" t="s">
        <v>774</v>
      </c>
      <c r="C178" s="55">
        <v>28951</v>
      </c>
      <c r="D178" s="55">
        <v>46</v>
      </c>
      <c r="E178" s="55">
        <v>2021747622</v>
      </c>
      <c r="F178" s="55">
        <v>54358</v>
      </c>
      <c r="G178" s="55">
        <v>69833</v>
      </c>
      <c r="H178" s="57">
        <v>5.21</v>
      </c>
      <c r="I178" s="57">
        <v>1.94</v>
      </c>
      <c r="J178" s="57">
        <v>0.37</v>
      </c>
      <c r="K178" s="57">
        <v>0.16</v>
      </c>
      <c r="L178" s="69">
        <v>0.47299999999999998</v>
      </c>
      <c r="M178" s="56">
        <v>7.9</v>
      </c>
      <c r="N178" s="56">
        <v>20.5</v>
      </c>
      <c r="O178" s="56">
        <v>31.9</v>
      </c>
      <c r="P178" s="56">
        <v>24</v>
      </c>
      <c r="Q178" s="56">
        <v>23.6</v>
      </c>
      <c r="R178" s="56">
        <v>23</v>
      </c>
      <c r="S178" s="56">
        <v>29.5</v>
      </c>
    </row>
    <row r="179" spans="1:19" x14ac:dyDescent="0.2">
      <c r="A179" s="29">
        <v>24210</v>
      </c>
      <c r="B179" s="29" t="s">
        <v>2771</v>
      </c>
      <c r="C179" s="55">
        <v>75741</v>
      </c>
      <c r="D179" s="55">
        <v>46</v>
      </c>
      <c r="E179" s="55">
        <v>5225440861</v>
      </c>
      <c r="F179" s="55">
        <v>47759</v>
      </c>
      <c r="G179" s="55">
        <v>68991</v>
      </c>
      <c r="H179" s="57">
        <v>6.38</v>
      </c>
      <c r="I179" s="57">
        <v>2.12</v>
      </c>
      <c r="J179" s="57">
        <v>0.33</v>
      </c>
      <c r="K179" s="57">
        <v>0.12</v>
      </c>
      <c r="L179" s="69">
        <v>0.53200000000000003</v>
      </c>
      <c r="M179" s="56">
        <v>11</v>
      </c>
      <c r="N179" s="56">
        <v>25.2</v>
      </c>
      <c r="O179" s="56">
        <v>37.299999999999997</v>
      </c>
      <c r="P179" s="56">
        <v>29.4</v>
      </c>
      <c r="Q179" s="56">
        <v>23.4</v>
      </c>
      <c r="R179" s="56">
        <v>20.7</v>
      </c>
      <c r="S179" s="56">
        <v>26.5</v>
      </c>
    </row>
    <row r="180" spans="1:19" x14ac:dyDescent="0.2">
      <c r="A180" s="29">
        <v>24250</v>
      </c>
      <c r="B180" s="29" t="s">
        <v>2772</v>
      </c>
      <c r="C180" s="55">
        <v>5248</v>
      </c>
      <c r="D180" s="55">
        <v>50</v>
      </c>
      <c r="E180" s="55">
        <v>262892400</v>
      </c>
      <c r="F180" s="55">
        <v>40654</v>
      </c>
      <c r="G180" s="55">
        <v>50094</v>
      </c>
      <c r="H180" s="57">
        <v>5.14</v>
      </c>
      <c r="I180" s="57">
        <v>1.9</v>
      </c>
      <c r="J180" s="57">
        <v>0.37</v>
      </c>
      <c r="K180" s="57">
        <v>0.13</v>
      </c>
      <c r="L180" s="69">
        <v>0.47699999999999998</v>
      </c>
      <c r="M180" s="56">
        <v>6.7</v>
      </c>
      <c r="N180" s="56">
        <v>19.7</v>
      </c>
      <c r="O180" s="56">
        <v>31.2</v>
      </c>
      <c r="P180" s="56">
        <v>31.3</v>
      </c>
      <c r="Q180" s="56">
        <v>30.3</v>
      </c>
      <c r="R180" s="56">
        <v>22.5</v>
      </c>
      <c r="S180" s="56">
        <v>15.9</v>
      </c>
    </row>
    <row r="181" spans="1:19" x14ac:dyDescent="0.2">
      <c r="A181" s="29">
        <v>24330</v>
      </c>
      <c r="B181" s="29" t="s">
        <v>897</v>
      </c>
      <c r="C181" s="55">
        <v>53707</v>
      </c>
      <c r="D181" s="55">
        <v>36</v>
      </c>
      <c r="E181" s="55">
        <v>3533478542</v>
      </c>
      <c r="F181" s="55">
        <v>54703</v>
      </c>
      <c r="G181" s="55">
        <v>65792</v>
      </c>
      <c r="H181" s="57">
        <v>4.6500000000000004</v>
      </c>
      <c r="I181" s="57">
        <v>1.82</v>
      </c>
      <c r="J181" s="57">
        <v>0.39</v>
      </c>
      <c r="K181" s="57">
        <v>0.19</v>
      </c>
      <c r="L181" s="69">
        <v>0.437</v>
      </c>
      <c r="M181" s="56">
        <v>6</v>
      </c>
      <c r="N181" s="56">
        <v>18.100000000000001</v>
      </c>
      <c r="O181" s="56">
        <v>29.2</v>
      </c>
      <c r="P181" s="56">
        <v>23</v>
      </c>
      <c r="Q181" s="56">
        <v>24</v>
      </c>
      <c r="R181" s="56">
        <v>25.9</v>
      </c>
      <c r="S181" s="56">
        <v>27.1</v>
      </c>
    </row>
    <row r="182" spans="1:19" x14ac:dyDescent="0.2">
      <c r="A182" s="29">
        <v>24410</v>
      </c>
      <c r="B182" s="29" t="s">
        <v>807</v>
      </c>
      <c r="C182" s="55">
        <v>68687</v>
      </c>
      <c r="D182" s="55">
        <v>42</v>
      </c>
      <c r="E182" s="55">
        <v>4305740690</v>
      </c>
      <c r="F182" s="55">
        <v>52923</v>
      </c>
      <c r="G182" s="55">
        <v>62686</v>
      </c>
      <c r="H182" s="57">
        <v>4.71</v>
      </c>
      <c r="I182" s="57">
        <v>1.81</v>
      </c>
      <c r="J182" s="57">
        <v>0.38</v>
      </c>
      <c r="K182" s="57">
        <v>0.17</v>
      </c>
      <c r="L182" s="69">
        <v>0.434</v>
      </c>
      <c r="M182" s="56">
        <v>5.6</v>
      </c>
      <c r="N182" s="56">
        <v>17.5</v>
      </c>
      <c r="O182" s="56">
        <v>28.5</v>
      </c>
      <c r="P182" s="56">
        <v>23.7</v>
      </c>
      <c r="Q182" s="56">
        <v>24.8</v>
      </c>
      <c r="R182" s="56">
        <v>26.3</v>
      </c>
      <c r="S182" s="56">
        <v>25.2</v>
      </c>
    </row>
    <row r="183" spans="1:19" x14ac:dyDescent="0.2">
      <c r="A183" s="29">
        <v>24600</v>
      </c>
      <c r="B183" s="29" t="s">
        <v>654</v>
      </c>
      <c r="C183" s="55">
        <v>98142</v>
      </c>
      <c r="D183" s="55">
        <v>32</v>
      </c>
      <c r="E183" s="55">
        <v>7011510417</v>
      </c>
      <c r="F183" s="55">
        <v>47429</v>
      </c>
      <c r="G183" s="55">
        <v>71443</v>
      </c>
      <c r="H183" s="57">
        <v>6.84</v>
      </c>
      <c r="I183" s="57">
        <v>2.11</v>
      </c>
      <c r="J183" s="57">
        <v>0.31</v>
      </c>
      <c r="K183" s="57">
        <v>0.13</v>
      </c>
      <c r="L183" s="69">
        <v>0.55900000000000005</v>
      </c>
      <c r="M183" s="56">
        <v>14.6</v>
      </c>
      <c r="N183" s="56">
        <v>29.1</v>
      </c>
      <c r="O183" s="56">
        <v>40.4</v>
      </c>
      <c r="P183" s="56">
        <v>31.3</v>
      </c>
      <c r="Q183" s="56">
        <v>21.4</v>
      </c>
      <c r="R183" s="56">
        <v>20.9</v>
      </c>
      <c r="S183" s="56">
        <v>26.5</v>
      </c>
    </row>
    <row r="184" spans="1:19" x14ac:dyDescent="0.2">
      <c r="A184" s="29">
        <v>24650</v>
      </c>
      <c r="B184" s="29" t="s">
        <v>907</v>
      </c>
      <c r="C184" s="55">
        <v>82970</v>
      </c>
      <c r="D184" s="55">
        <v>39</v>
      </c>
      <c r="E184" s="55">
        <v>4910161812</v>
      </c>
      <c r="F184" s="55">
        <v>53206</v>
      </c>
      <c r="G184" s="55">
        <v>59180</v>
      </c>
      <c r="H184" s="57">
        <v>3.93</v>
      </c>
      <c r="I184" s="57">
        <v>1.67</v>
      </c>
      <c r="J184" s="57">
        <v>0.43</v>
      </c>
      <c r="K184" s="57">
        <v>0.22</v>
      </c>
      <c r="L184" s="69">
        <v>0.39100000000000001</v>
      </c>
      <c r="M184" s="56">
        <v>4.4000000000000004</v>
      </c>
      <c r="N184" s="56">
        <v>15.1</v>
      </c>
      <c r="O184" s="56">
        <v>25.5</v>
      </c>
      <c r="P184" s="56">
        <v>21.6</v>
      </c>
      <c r="Q184" s="56">
        <v>26.5</v>
      </c>
      <c r="R184" s="56">
        <v>30</v>
      </c>
      <c r="S184" s="56">
        <v>21.9</v>
      </c>
    </row>
    <row r="185" spans="1:19" x14ac:dyDescent="0.2">
      <c r="A185" s="29">
        <v>24780</v>
      </c>
      <c r="B185" s="29" t="s">
        <v>1065</v>
      </c>
      <c r="C185" s="55">
        <v>29755</v>
      </c>
      <c r="D185" s="55">
        <v>42</v>
      </c>
      <c r="E185" s="55">
        <v>1573776989</v>
      </c>
      <c r="F185" s="55">
        <v>45790</v>
      </c>
      <c r="G185" s="55">
        <v>52891</v>
      </c>
      <c r="H185" s="57">
        <v>4.45</v>
      </c>
      <c r="I185" s="57">
        <v>1.73</v>
      </c>
      <c r="J185" s="57">
        <v>0.39</v>
      </c>
      <c r="K185" s="57">
        <v>0.17</v>
      </c>
      <c r="L185" s="69">
        <v>0.438</v>
      </c>
      <c r="M185" s="56">
        <v>7</v>
      </c>
      <c r="N185" s="56">
        <v>18.5</v>
      </c>
      <c r="O185" s="56">
        <v>28.9</v>
      </c>
      <c r="P185" s="56">
        <v>26.7</v>
      </c>
      <c r="Q185" s="56">
        <v>29.5</v>
      </c>
      <c r="R185" s="56">
        <v>27.4</v>
      </c>
      <c r="S185" s="56">
        <v>16.399999999999999</v>
      </c>
    </row>
    <row r="186" spans="1:19" x14ac:dyDescent="0.2">
      <c r="A186" s="29">
        <v>24850</v>
      </c>
      <c r="B186" s="29" t="s">
        <v>2382</v>
      </c>
      <c r="C186" s="55">
        <v>24865</v>
      </c>
      <c r="D186" s="55">
        <v>42</v>
      </c>
      <c r="E186" s="55">
        <v>1454798545</v>
      </c>
      <c r="F186" s="55">
        <v>52099</v>
      </c>
      <c r="G186" s="55">
        <v>58508</v>
      </c>
      <c r="H186" s="57">
        <v>4.04</v>
      </c>
      <c r="I186" s="57">
        <v>1.69</v>
      </c>
      <c r="J186" s="57">
        <v>0.42</v>
      </c>
      <c r="K186" s="57">
        <v>0.2</v>
      </c>
      <c r="L186" s="69">
        <v>0.40400000000000003</v>
      </c>
      <c r="M186" s="56">
        <v>4.9000000000000004</v>
      </c>
      <c r="N186" s="56">
        <v>15.8</v>
      </c>
      <c r="O186" s="56">
        <v>26.2</v>
      </c>
      <c r="P186" s="56">
        <v>22.3</v>
      </c>
      <c r="Q186" s="56">
        <v>27</v>
      </c>
      <c r="R186" s="56">
        <v>29.2</v>
      </c>
      <c r="S186" s="56">
        <v>21.5</v>
      </c>
    </row>
    <row r="187" spans="1:19" x14ac:dyDescent="0.2">
      <c r="A187" s="29">
        <v>24900</v>
      </c>
      <c r="B187" s="29" t="s">
        <v>1084</v>
      </c>
      <c r="C187" s="55">
        <v>15882</v>
      </c>
      <c r="D187" s="55">
        <v>47</v>
      </c>
      <c r="E187" s="55">
        <v>768509848</v>
      </c>
      <c r="F187" s="55">
        <v>42469</v>
      </c>
      <c r="G187" s="55">
        <v>48389</v>
      </c>
      <c r="H187" s="57">
        <v>5.46</v>
      </c>
      <c r="I187" s="57">
        <v>1.79</v>
      </c>
      <c r="J187" s="57">
        <v>0.33</v>
      </c>
      <c r="K187" s="57">
        <v>0.11</v>
      </c>
      <c r="L187" s="69">
        <v>0.47699999999999998</v>
      </c>
      <c r="M187" s="56">
        <v>6</v>
      </c>
      <c r="N187" s="56">
        <v>18</v>
      </c>
      <c r="O187" s="56">
        <v>29.2</v>
      </c>
      <c r="P187" s="56">
        <v>30.9</v>
      </c>
      <c r="Q187" s="56">
        <v>28.8</v>
      </c>
      <c r="R187" s="56">
        <v>25.2</v>
      </c>
      <c r="S187" s="56">
        <v>15.1</v>
      </c>
    </row>
    <row r="188" spans="1:19" x14ac:dyDescent="0.2">
      <c r="A188" s="29">
        <v>24970</v>
      </c>
      <c r="B188" s="29" t="s">
        <v>865</v>
      </c>
      <c r="C188" s="55">
        <v>113392</v>
      </c>
      <c r="D188" s="55">
        <v>42</v>
      </c>
      <c r="E188" s="55">
        <v>6973956940</v>
      </c>
      <c r="F188" s="55">
        <v>46148</v>
      </c>
      <c r="G188" s="55">
        <v>61503</v>
      </c>
      <c r="H188" s="57">
        <v>6.31</v>
      </c>
      <c r="I188" s="57">
        <v>2.0499999999999998</v>
      </c>
      <c r="J188" s="57">
        <v>0.33</v>
      </c>
      <c r="K188" s="57">
        <v>0.12</v>
      </c>
      <c r="L188" s="69">
        <v>0.501</v>
      </c>
      <c r="M188" s="56">
        <v>8.1999999999999993</v>
      </c>
      <c r="N188" s="56">
        <v>21.5</v>
      </c>
      <c r="O188" s="56">
        <v>33.4</v>
      </c>
      <c r="P188" s="56">
        <v>30.4</v>
      </c>
      <c r="Q188" s="56">
        <v>23.8</v>
      </c>
      <c r="R188" s="56">
        <v>21.6</v>
      </c>
      <c r="S188" s="56">
        <v>24.2</v>
      </c>
    </row>
    <row r="189" spans="1:19" x14ac:dyDescent="0.2">
      <c r="A189" s="29">
        <v>25060</v>
      </c>
      <c r="B189" s="29" t="s">
        <v>2773</v>
      </c>
      <c r="C189" s="55">
        <v>75990</v>
      </c>
      <c r="D189" s="55">
        <v>41</v>
      </c>
      <c r="E189" s="55">
        <v>5737741554</v>
      </c>
      <c r="F189" s="55">
        <v>58809</v>
      </c>
      <c r="G189" s="55">
        <v>75507</v>
      </c>
      <c r="H189" s="57">
        <v>5.04</v>
      </c>
      <c r="I189" s="57">
        <v>1.88</v>
      </c>
      <c r="J189" s="57">
        <v>0.37</v>
      </c>
      <c r="K189" s="57">
        <v>0.17</v>
      </c>
      <c r="L189" s="69">
        <v>0.47199999999999998</v>
      </c>
      <c r="M189" s="56">
        <v>8.3000000000000007</v>
      </c>
      <c r="N189" s="56">
        <v>21.3</v>
      </c>
      <c r="O189" s="56">
        <v>32.700000000000003</v>
      </c>
      <c r="P189" s="56">
        <v>22.1</v>
      </c>
      <c r="Q189" s="56">
        <v>22.1</v>
      </c>
      <c r="R189" s="56">
        <v>24.2</v>
      </c>
      <c r="S189" s="56">
        <v>31.7</v>
      </c>
    </row>
    <row r="190" spans="1:19" x14ac:dyDescent="0.2">
      <c r="A190" s="29">
        <v>25150</v>
      </c>
      <c r="B190" s="29" t="s">
        <v>2774</v>
      </c>
      <c r="C190" s="55">
        <v>19817</v>
      </c>
      <c r="D190" s="55">
        <v>43</v>
      </c>
      <c r="E190" s="55">
        <v>1239132434</v>
      </c>
      <c r="F190" s="55">
        <v>53718</v>
      </c>
      <c r="G190" s="55">
        <v>62529</v>
      </c>
      <c r="H190" s="57">
        <v>4.38</v>
      </c>
      <c r="I190" s="57">
        <v>1.77</v>
      </c>
      <c r="J190" s="57">
        <v>0.4</v>
      </c>
      <c r="K190" s="57">
        <v>0.19</v>
      </c>
      <c r="L190" s="69">
        <v>0.42</v>
      </c>
      <c r="M190" s="56">
        <v>5.3</v>
      </c>
      <c r="N190" s="56">
        <v>16.600000000000001</v>
      </c>
      <c r="O190" s="56">
        <v>27.3</v>
      </c>
      <c r="P190" s="56">
        <v>22.3</v>
      </c>
      <c r="Q190" s="56">
        <v>25.2</v>
      </c>
      <c r="R190" s="56">
        <v>27.2</v>
      </c>
      <c r="S190" s="56">
        <v>25.3</v>
      </c>
    </row>
    <row r="191" spans="1:19" x14ac:dyDescent="0.2">
      <c r="A191" s="29">
        <v>25250</v>
      </c>
      <c r="B191" s="29" t="s">
        <v>2775</v>
      </c>
      <c r="C191" s="55">
        <v>106778</v>
      </c>
      <c r="D191" s="55">
        <v>36</v>
      </c>
      <c r="E191" s="55">
        <v>6935897964</v>
      </c>
      <c r="F191" s="55">
        <v>54362</v>
      </c>
      <c r="G191" s="55">
        <v>64956</v>
      </c>
      <c r="H191" s="57">
        <v>4.5999999999999996</v>
      </c>
      <c r="I191" s="57">
        <v>1.81</v>
      </c>
      <c r="J191" s="57">
        <v>0.39</v>
      </c>
      <c r="K191" s="57">
        <v>0.2</v>
      </c>
      <c r="L191" s="69">
        <v>0.432</v>
      </c>
      <c r="M191" s="56">
        <v>5.9</v>
      </c>
      <c r="N191" s="56">
        <v>17.7</v>
      </c>
      <c r="O191" s="56">
        <v>28.6</v>
      </c>
      <c r="P191" s="56">
        <v>22.9</v>
      </c>
      <c r="Q191" s="56">
        <v>24.4</v>
      </c>
      <c r="R191" s="56">
        <v>25.8</v>
      </c>
      <c r="S191" s="56">
        <v>26.8</v>
      </c>
    </row>
    <row r="192" spans="1:19" x14ac:dyDescent="0.2">
      <c r="A192" s="29">
        <v>25340</v>
      </c>
      <c r="B192" s="29" t="s">
        <v>920</v>
      </c>
      <c r="C192" s="55">
        <v>95093</v>
      </c>
      <c r="D192" s="55">
        <v>48</v>
      </c>
      <c r="E192" s="55">
        <v>6128481986</v>
      </c>
      <c r="F192" s="55">
        <v>47793</v>
      </c>
      <c r="G192" s="55">
        <v>64447</v>
      </c>
      <c r="H192" s="57">
        <v>5.22</v>
      </c>
      <c r="I192" s="57">
        <v>1.95</v>
      </c>
      <c r="J192" s="57">
        <v>0.37</v>
      </c>
      <c r="K192" s="57">
        <v>0.16</v>
      </c>
      <c r="L192" s="69">
        <v>0.497</v>
      </c>
      <c r="M192" s="56">
        <v>10.199999999999999</v>
      </c>
      <c r="N192" s="56">
        <v>23.7</v>
      </c>
      <c r="O192" s="56">
        <v>35.1</v>
      </c>
      <c r="P192" s="56">
        <v>26.8</v>
      </c>
      <c r="Q192" s="56">
        <v>26.7</v>
      </c>
      <c r="R192" s="56">
        <v>23.1</v>
      </c>
      <c r="S192" s="56">
        <v>23.4</v>
      </c>
    </row>
    <row r="193" spans="1:19" x14ac:dyDescent="0.2">
      <c r="A193" s="29">
        <v>25430</v>
      </c>
      <c r="B193" s="29" t="s">
        <v>2776</v>
      </c>
      <c r="C193" s="55">
        <v>10142</v>
      </c>
      <c r="D193" s="55">
        <v>50</v>
      </c>
      <c r="E193" s="55">
        <v>525170277</v>
      </c>
      <c r="F193" s="55">
        <v>42703</v>
      </c>
      <c r="G193" s="55">
        <v>51782</v>
      </c>
      <c r="H193" s="57">
        <v>5.71</v>
      </c>
      <c r="I193" s="57">
        <v>1.89</v>
      </c>
      <c r="J193" s="57">
        <v>0.33</v>
      </c>
      <c r="K193" s="57">
        <v>0.12</v>
      </c>
      <c r="L193" s="69">
        <v>0.47</v>
      </c>
      <c r="M193" s="56">
        <v>6.2</v>
      </c>
      <c r="N193" s="56">
        <v>18.600000000000001</v>
      </c>
      <c r="O193" s="56">
        <v>30</v>
      </c>
      <c r="P193" s="56">
        <v>31.1</v>
      </c>
      <c r="Q193" s="56">
        <v>27.1</v>
      </c>
      <c r="R193" s="56">
        <v>23.8</v>
      </c>
      <c r="S193" s="56">
        <v>18</v>
      </c>
    </row>
    <row r="194" spans="1:19" x14ac:dyDescent="0.2">
      <c r="A194" s="29">
        <v>25490</v>
      </c>
      <c r="B194" s="29" t="s">
        <v>2777</v>
      </c>
      <c r="C194" s="55">
        <v>9831</v>
      </c>
      <c r="D194" s="55">
        <v>47</v>
      </c>
      <c r="E194" s="55">
        <v>539981778</v>
      </c>
      <c r="F194" s="55">
        <v>45588</v>
      </c>
      <c r="G194" s="55">
        <v>54926</v>
      </c>
      <c r="H194" s="57">
        <v>4.7699999999999996</v>
      </c>
      <c r="I194" s="57">
        <v>1.81</v>
      </c>
      <c r="J194" s="57">
        <v>0.38</v>
      </c>
      <c r="K194" s="57">
        <v>0.15</v>
      </c>
      <c r="L194" s="69">
        <v>0.46899999999999997</v>
      </c>
      <c r="M194" s="56">
        <v>7.9</v>
      </c>
      <c r="N194" s="56">
        <v>20.3</v>
      </c>
      <c r="O194" s="56">
        <v>31.1</v>
      </c>
      <c r="P194" s="56">
        <v>27.9</v>
      </c>
      <c r="Q194" s="56">
        <v>28</v>
      </c>
      <c r="R194" s="56">
        <v>25.6</v>
      </c>
      <c r="S194" s="56">
        <v>18.5</v>
      </c>
    </row>
    <row r="195" spans="1:19" x14ac:dyDescent="0.2">
      <c r="A195" s="29">
        <v>25620</v>
      </c>
      <c r="B195" s="29" t="s">
        <v>2778</v>
      </c>
      <c r="C195" s="55">
        <v>7941</v>
      </c>
      <c r="D195" s="55">
        <v>49</v>
      </c>
      <c r="E195" s="55">
        <v>406692388</v>
      </c>
      <c r="F195" s="55">
        <v>42066</v>
      </c>
      <c r="G195" s="55">
        <v>51214</v>
      </c>
      <c r="H195" s="57">
        <v>5.33</v>
      </c>
      <c r="I195" s="57">
        <v>1.89</v>
      </c>
      <c r="J195" s="57">
        <v>0.35</v>
      </c>
      <c r="K195" s="57">
        <v>0.12</v>
      </c>
      <c r="L195" s="69">
        <v>0.48299999999999998</v>
      </c>
      <c r="M195" s="56">
        <v>7.2</v>
      </c>
      <c r="N195" s="56">
        <v>20</v>
      </c>
      <c r="O195" s="56">
        <v>31.4</v>
      </c>
      <c r="P195" s="56">
        <v>30.9</v>
      </c>
      <c r="Q195" s="56">
        <v>29.1</v>
      </c>
      <c r="R195" s="56">
        <v>23.6</v>
      </c>
      <c r="S195" s="56">
        <v>16.399999999999999</v>
      </c>
    </row>
    <row r="196" spans="1:19" x14ac:dyDescent="0.2">
      <c r="A196" s="29">
        <v>25710</v>
      </c>
      <c r="B196" s="29" t="s">
        <v>2779</v>
      </c>
      <c r="C196" s="55">
        <v>40366</v>
      </c>
      <c r="D196" s="55">
        <v>46</v>
      </c>
      <c r="E196" s="55">
        <v>3014607791</v>
      </c>
      <c r="F196" s="55">
        <v>57714</v>
      </c>
      <c r="G196" s="55">
        <v>74682</v>
      </c>
      <c r="H196" s="57">
        <v>5.13</v>
      </c>
      <c r="I196" s="57">
        <v>1.93</v>
      </c>
      <c r="J196" s="57">
        <v>0.38</v>
      </c>
      <c r="K196" s="57">
        <v>0.18</v>
      </c>
      <c r="L196" s="69">
        <v>0.46899999999999997</v>
      </c>
      <c r="M196" s="56">
        <v>8</v>
      </c>
      <c r="N196" s="56">
        <v>20.8</v>
      </c>
      <c r="O196" s="56">
        <v>32</v>
      </c>
      <c r="P196" s="56">
        <v>22.3</v>
      </c>
      <c r="Q196" s="56">
        <v>22.8</v>
      </c>
      <c r="R196" s="56">
        <v>23</v>
      </c>
      <c r="S196" s="56">
        <v>31.9</v>
      </c>
    </row>
    <row r="197" spans="1:19" x14ac:dyDescent="0.2">
      <c r="A197" s="29">
        <v>25810</v>
      </c>
      <c r="B197" s="29" t="s">
        <v>2780</v>
      </c>
      <c r="C197" s="55">
        <v>6431</v>
      </c>
      <c r="D197" s="55">
        <v>48</v>
      </c>
      <c r="E197" s="55">
        <v>331363419</v>
      </c>
      <c r="F197" s="55">
        <v>44790</v>
      </c>
      <c r="G197" s="55">
        <v>51526</v>
      </c>
      <c r="H197" s="57">
        <v>5.15</v>
      </c>
      <c r="I197" s="57">
        <v>1.76</v>
      </c>
      <c r="J197" s="57">
        <v>0.34</v>
      </c>
      <c r="K197" s="57">
        <v>0.12</v>
      </c>
      <c r="L197" s="69">
        <v>0.44600000000000001</v>
      </c>
      <c r="M197" s="56">
        <v>5.7</v>
      </c>
      <c r="N197" s="56">
        <v>17.7</v>
      </c>
      <c r="O197" s="56">
        <v>28.6</v>
      </c>
      <c r="P197" s="56">
        <v>28.8</v>
      </c>
      <c r="Q197" s="56">
        <v>28.4</v>
      </c>
      <c r="R197" s="56">
        <v>26.3</v>
      </c>
      <c r="S197" s="56">
        <v>16.5</v>
      </c>
    </row>
    <row r="198" spans="1:19" x14ac:dyDescent="0.2">
      <c r="A198" s="29">
        <v>25900</v>
      </c>
      <c r="B198" s="29" t="s">
        <v>659</v>
      </c>
      <c r="C198" s="55">
        <v>75942</v>
      </c>
      <c r="D198" s="55">
        <v>38</v>
      </c>
      <c r="E198" s="55">
        <v>6987346506</v>
      </c>
      <c r="F198" s="55">
        <v>64663</v>
      </c>
      <c r="G198" s="55">
        <v>92009</v>
      </c>
      <c r="H198" s="57">
        <v>5.28</v>
      </c>
      <c r="I198" s="57">
        <v>1.93</v>
      </c>
      <c r="J198" s="57">
        <v>0.37</v>
      </c>
      <c r="K198" s="57">
        <v>0.18</v>
      </c>
      <c r="L198" s="69">
        <v>0.51900000000000002</v>
      </c>
      <c r="M198" s="56">
        <v>12.5</v>
      </c>
      <c r="N198" s="56">
        <v>27.3</v>
      </c>
      <c r="O198" s="56">
        <v>38.299999999999997</v>
      </c>
      <c r="P198" s="56">
        <v>20.6</v>
      </c>
      <c r="Q198" s="56">
        <v>19.7</v>
      </c>
      <c r="R198" s="56">
        <v>23</v>
      </c>
      <c r="S198" s="56">
        <v>36.700000000000003</v>
      </c>
    </row>
    <row r="199" spans="1:19" x14ac:dyDescent="0.2">
      <c r="A199" s="29">
        <v>25990</v>
      </c>
      <c r="B199" s="29" t="s">
        <v>2781</v>
      </c>
      <c r="C199" s="55">
        <v>3519</v>
      </c>
      <c r="D199" s="55">
        <v>49</v>
      </c>
      <c r="E199" s="55">
        <v>166763769</v>
      </c>
      <c r="F199" s="55">
        <v>40651</v>
      </c>
      <c r="G199" s="55">
        <v>47390</v>
      </c>
      <c r="H199" s="57">
        <v>6.29</v>
      </c>
      <c r="I199" s="57">
        <v>1.88</v>
      </c>
      <c r="J199" s="57">
        <v>0.3</v>
      </c>
      <c r="K199" s="57">
        <v>0.1</v>
      </c>
      <c r="L199" s="69">
        <v>0.48299999999999998</v>
      </c>
      <c r="M199" s="56">
        <v>5.2</v>
      </c>
      <c r="N199" s="56">
        <v>17.899999999999999</v>
      </c>
      <c r="O199" s="56">
        <v>29.6</v>
      </c>
      <c r="P199" s="56">
        <v>32.9</v>
      </c>
      <c r="Q199" s="56">
        <v>28.5</v>
      </c>
      <c r="R199" s="56">
        <v>23.7</v>
      </c>
      <c r="S199" s="56">
        <v>14.9</v>
      </c>
    </row>
    <row r="200" spans="1:19" x14ac:dyDescent="0.2">
      <c r="A200" s="29">
        <v>26080</v>
      </c>
      <c r="B200" s="29" t="s">
        <v>2782</v>
      </c>
      <c r="C200" s="55">
        <v>2009</v>
      </c>
      <c r="D200" s="55">
        <v>59</v>
      </c>
      <c r="E200" s="55">
        <v>130990976</v>
      </c>
      <c r="F200" s="55">
        <v>43641</v>
      </c>
      <c r="G200" s="55">
        <v>65202</v>
      </c>
      <c r="H200" s="57">
        <v>7.73</v>
      </c>
      <c r="I200" s="57">
        <v>2.21</v>
      </c>
      <c r="J200" s="57">
        <v>0.28999999999999998</v>
      </c>
      <c r="K200" s="57">
        <v>0.1</v>
      </c>
      <c r="L200" s="69">
        <v>0.54900000000000004</v>
      </c>
      <c r="M200" s="56">
        <v>10.9</v>
      </c>
      <c r="N200" s="56">
        <v>25.7</v>
      </c>
      <c r="O200" s="56">
        <v>37.9</v>
      </c>
      <c r="P200" s="56">
        <v>32.9</v>
      </c>
      <c r="Q200" s="56">
        <v>22.3</v>
      </c>
      <c r="R200" s="56">
        <v>19.600000000000001</v>
      </c>
      <c r="S200" s="56">
        <v>25.3</v>
      </c>
    </row>
    <row r="201" spans="1:19" x14ac:dyDescent="0.2">
      <c r="A201" s="29">
        <v>26170</v>
      </c>
      <c r="B201" s="29" t="s">
        <v>2783</v>
      </c>
      <c r="C201" s="55">
        <v>16372</v>
      </c>
      <c r="D201" s="55">
        <v>49</v>
      </c>
      <c r="E201" s="55">
        <v>828677622</v>
      </c>
      <c r="F201" s="55">
        <v>41358</v>
      </c>
      <c r="G201" s="55">
        <v>50616</v>
      </c>
      <c r="H201" s="57">
        <v>5.6</v>
      </c>
      <c r="I201" s="57">
        <v>1.92</v>
      </c>
      <c r="J201" s="57">
        <v>0.34</v>
      </c>
      <c r="K201" s="57">
        <v>0.13</v>
      </c>
      <c r="L201" s="69">
        <v>0.48099999999999998</v>
      </c>
      <c r="M201" s="56">
        <v>6.2</v>
      </c>
      <c r="N201" s="56">
        <v>19</v>
      </c>
      <c r="O201" s="56">
        <v>30.5</v>
      </c>
      <c r="P201" s="56">
        <v>31.5</v>
      </c>
      <c r="Q201" s="56">
        <v>28.3</v>
      </c>
      <c r="R201" s="56">
        <v>23</v>
      </c>
      <c r="S201" s="56">
        <v>17.2</v>
      </c>
    </row>
    <row r="202" spans="1:19" x14ac:dyDescent="0.2">
      <c r="A202" s="29">
        <v>26260</v>
      </c>
      <c r="B202" s="29" t="s">
        <v>1098</v>
      </c>
      <c r="C202" s="55">
        <v>9274</v>
      </c>
      <c r="D202" s="55">
        <v>48</v>
      </c>
      <c r="E202" s="55">
        <v>496421742</v>
      </c>
      <c r="F202" s="55">
        <v>45518</v>
      </c>
      <c r="G202" s="55">
        <v>53528</v>
      </c>
      <c r="H202" s="57">
        <v>4.6500000000000004</v>
      </c>
      <c r="I202" s="57">
        <v>1.76</v>
      </c>
      <c r="J202" s="57">
        <v>0.38</v>
      </c>
      <c r="K202" s="57">
        <v>0.14000000000000001</v>
      </c>
      <c r="L202" s="69">
        <v>0.46100000000000002</v>
      </c>
      <c r="M202" s="56">
        <v>6.7</v>
      </c>
      <c r="N202" s="56">
        <v>19.2</v>
      </c>
      <c r="O202" s="56">
        <v>30.2</v>
      </c>
      <c r="P202" s="56">
        <v>27.1</v>
      </c>
      <c r="Q202" s="56">
        <v>29.5</v>
      </c>
      <c r="R202" s="56">
        <v>26</v>
      </c>
      <c r="S202" s="56">
        <v>17.399999999999999</v>
      </c>
    </row>
    <row r="203" spans="1:19" x14ac:dyDescent="0.2">
      <c r="A203" s="29">
        <v>26350</v>
      </c>
      <c r="B203" s="29" t="s">
        <v>2784</v>
      </c>
      <c r="C203" s="55">
        <v>76845</v>
      </c>
      <c r="D203" s="55">
        <v>38</v>
      </c>
      <c r="E203" s="55">
        <v>8685005097</v>
      </c>
      <c r="F203" s="55">
        <v>67488</v>
      </c>
      <c r="G203" s="55">
        <v>113020</v>
      </c>
      <c r="H203" s="57">
        <v>5.74</v>
      </c>
      <c r="I203" s="57">
        <v>2.0499999999999998</v>
      </c>
      <c r="J203" s="57">
        <v>0.36</v>
      </c>
      <c r="K203" s="57">
        <v>0.16</v>
      </c>
      <c r="L203" s="69">
        <v>0.59399999999999997</v>
      </c>
      <c r="M203" s="56">
        <v>18.899999999999999</v>
      </c>
      <c r="N203" s="56">
        <v>35.799999999999997</v>
      </c>
      <c r="O203" s="56">
        <v>46.7</v>
      </c>
      <c r="P203" s="56">
        <v>20.3</v>
      </c>
      <c r="Q203" s="56">
        <v>18.7</v>
      </c>
      <c r="R203" s="56">
        <v>22</v>
      </c>
      <c r="S203" s="56">
        <v>39</v>
      </c>
    </row>
    <row r="204" spans="1:19" x14ac:dyDescent="0.2">
      <c r="A204" s="29">
        <v>26430</v>
      </c>
      <c r="B204" s="29" t="s">
        <v>2785</v>
      </c>
      <c r="C204" s="55">
        <v>5972</v>
      </c>
      <c r="D204" s="55">
        <v>50</v>
      </c>
      <c r="E204" s="55">
        <v>302387315</v>
      </c>
      <c r="F204" s="55">
        <v>43235</v>
      </c>
      <c r="G204" s="55">
        <v>50634</v>
      </c>
      <c r="H204" s="57">
        <v>5.86</v>
      </c>
      <c r="I204" s="57">
        <v>1.8</v>
      </c>
      <c r="J204" s="57">
        <v>0.31</v>
      </c>
      <c r="K204" s="57">
        <v>0.1</v>
      </c>
      <c r="L204" s="69">
        <v>0.48499999999999999</v>
      </c>
      <c r="M204" s="56">
        <v>7</v>
      </c>
      <c r="N204" s="56">
        <v>19.600000000000001</v>
      </c>
      <c r="O204" s="56">
        <v>30.9</v>
      </c>
      <c r="P204" s="56">
        <v>31</v>
      </c>
      <c r="Q204" s="56">
        <v>27.9</v>
      </c>
      <c r="R204" s="56">
        <v>25.1</v>
      </c>
      <c r="S204" s="56">
        <v>16</v>
      </c>
    </row>
    <row r="205" spans="1:19" x14ac:dyDescent="0.2">
      <c r="A205" s="29">
        <v>26490</v>
      </c>
      <c r="B205" s="29" t="s">
        <v>2786</v>
      </c>
      <c r="C205" s="55">
        <v>20859</v>
      </c>
      <c r="D205" s="55">
        <v>46</v>
      </c>
      <c r="E205" s="55">
        <v>1414275135</v>
      </c>
      <c r="F205" s="55">
        <v>51451</v>
      </c>
      <c r="G205" s="55">
        <v>67802</v>
      </c>
      <c r="H205" s="57">
        <v>5.38</v>
      </c>
      <c r="I205" s="57">
        <v>1.95</v>
      </c>
      <c r="J205" s="57">
        <v>0.36</v>
      </c>
      <c r="K205" s="57">
        <v>0.15</v>
      </c>
      <c r="L205" s="69">
        <v>0.48899999999999999</v>
      </c>
      <c r="M205" s="56">
        <v>8.9</v>
      </c>
      <c r="N205" s="56">
        <v>22.2</v>
      </c>
      <c r="O205" s="56">
        <v>33.5</v>
      </c>
      <c r="P205" s="56">
        <v>25.6</v>
      </c>
      <c r="Q205" s="56">
        <v>24.3</v>
      </c>
      <c r="R205" s="56">
        <v>22.5</v>
      </c>
      <c r="S205" s="56">
        <v>27.5</v>
      </c>
    </row>
    <row r="206" spans="1:19" x14ac:dyDescent="0.2">
      <c r="A206" s="29">
        <v>26610</v>
      </c>
      <c r="B206" s="29" t="s">
        <v>1075</v>
      </c>
      <c r="C206" s="55">
        <v>11736</v>
      </c>
      <c r="D206" s="55">
        <v>42</v>
      </c>
      <c r="E206" s="55">
        <v>640363508</v>
      </c>
      <c r="F206" s="55">
        <v>45855</v>
      </c>
      <c r="G206" s="55">
        <v>54564</v>
      </c>
      <c r="H206" s="57">
        <v>4.5</v>
      </c>
      <c r="I206" s="57">
        <v>1.72</v>
      </c>
      <c r="J206" s="57">
        <v>0.38</v>
      </c>
      <c r="K206" s="57">
        <v>0.17</v>
      </c>
      <c r="L206" s="69">
        <v>0.46200000000000002</v>
      </c>
      <c r="M206" s="56">
        <v>8.3000000000000007</v>
      </c>
      <c r="N206" s="56">
        <v>20.8</v>
      </c>
      <c r="O206" s="56">
        <v>31.4</v>
      </c>
      <c r="P206" s="56">
        <v>27.4</v>
      </c>
      <c r="Q206" s="56">
        <v>29.1</v>
      </c>
      <c r="R206" s="56">
        <v>27.1</v>
      </c>
      <c r="S206" s="56">
        <v>16.399999999999999</v>
      </c>
    </row>
    <row r="207" spans="1:19" x14ac:dyDescent="0.2">
      <c r="A207" s="29">
        <v>26670</v>
      </c>
      <c r="B207" s="29" t="s">
        <v>1019</v>
      </c>
      <c r="C207" s="55">
        <v>3513</v>
      </c>
      <c r="D207" s="55">
        <v>51</v>
      </c>
      <c r="E207" s="55">
        <v>176450494</v>
      </c>
      <c r="F207" s="55">
        <v>40716</v>
      </c>
      <c r="G207" s="55">
        <v>50228</v>
      </c>
      <c r="H207" s="57">
        <v>5.81</v>
      </c>
      <c r="I207" s="57">
        <v>1.89</v>
      </c>
      <c r="J207" s="57">
        <v>0.32</v>
      </c>
      <c r="K207" s="57">
        <v>0.11</v>
      </c>
      <c r="L207" s="69">
        <v>0.505</v>
      </c>
      <c r="M207" s="56">
        <v>10.1</v>
      </c>
      <c r="N207" s="56">
        <v>21.8</v>
      </c>
      <c r="O207" s="56">
        <v>32.700000000000003</v>
      </c>
      <c r="P207" s="56">
        <v>31.9</v>
      </c>
      <c r="Q207" s="56">
        <v>27.6</v>
      </c>
      <c r="R207" s="56">
        <v>24.5</v>
      </c>
      <c r="S207" s="56">
        <v>15.9</v>
      </c>
    </row>
    <row r="208" spans="1:19" x14ac:dyDescent="0.2">
      <c r="A208" s="29">
        <v>26700</v>
      </c>
      <c r="B208" s="29" t="s">
        <v>1012</v>
      </c>
      <c r="C208" s="55">
        <v>16474</v>
      </c>
      <c r="D208" s="55">
        <v>47</v>
      </c>
      <c r="E208" s="55">
        <v>872453733</v>
      </c>
      <c r="F208" s="55">
        <v>46286</v>
      </c>
      <c r="G208" s="55">
        <v>52959</v>
      </c>
      <c r="H208" s="57">
        <v>4.87</v>
      </c>
      <c r="I208" s="57">
        <v>1.74</v>
      </c>
      <c r="J208" s="57">
        <v>0.36</v>
      </c>
      <c r="K208" s="57">
        <v>0.13</v>
      </c>
      <c r="L208" s="69">
        <v>0.44600000000000001</v>
      </c>
      <c r="M208" s="56">
        <v>6.7</v>
      </c>
      <c r="N208" s="56">
        <v>18.3</v>
      </c>
      <c r="O208" s="56">
        <v>28.9</v>
      </c>
      <c r="P208" s="56">
        <v>27.7</v>
      </c>
      <c r="Q208" s="56">
        <v>28.1</v>
      </c>
      <c r="R208" s="56">
        <v>27</v>
      </c>
      <c r="S208" s="56">
        <v>17.100000000000001</v>
      </c>
    </row>
    <row r="209" spans="1:19" x14ac:dyDescent="0.2">
      <c r="A209" s="29">
        <v>26730</v>
      </c>
      <c r="B209" s="29" t="s">
        <v>2635</v>
      </c>
      <c r="C209" s="55">
        <v>20869</v>
      </c>
      <c r="D209" s="55">
        <v>43</v>
      </c>
      <c r="E209" s="55">
        <v>1188329451</v>
      </c>
      <c r="F209" s="55">
        <v>48406</v>
      </c>
      <c r="G209" s="55">
        <v>56942</v>
      </c>
      <c r="H209" s="57">
        <v>4.3099999999999996</v>
      </c>
      <c r="I209" s="57">
        <v>1.72</v>
      </c>
      <c r="J209" s="57">
        <v>0.4</v>
      </c>
      <c r="K209" s="57">
        <v>0.18</v>
      </c>
      <c r="L209" s="69">
        <v>0.435</v>
      </c>
      <c r="M209" s="56">
        <v>7.6</v>
      </c>
      <c r="N209" s="56">
        <v>19.2</v>
      </c>
      <c r="O209" s="56">
        <v>29.5</v>
      </c>
      <c r="P209" s="56">
        <v>25.2</v>
      </c>
      <c r="Q209" s="56">
        <v>28.4</v>
      </c>
      <c r="R209" s="56">
        <v>27.8</v>
      </c>
      <c r="S209" s="56">
        <v>18.7</v>
      </c>
    </row>
    <row r="210" spans="1:19" x14ac:dyDescent="0.2">
      <c r="A210" s="29">
        <v>26810</v>
      </c>
      <c r="B210" s="29" t="s">
        <v>415</v>
      </c>
      <c r="C210" s="55">
        <v>23103</v>
      </c>
      <c r="D210" s="55">
        <v>46</v>
      </c>
      <c r="E210" s="55">
        <v>1292443234</v>
      </c>
      <c r="F210" s="55">
        <v>44866</v>
      </c>
      <c r="G210" s="55">
        <v>55943</v>
      </c>
      <c r="H210" s="57">
        <v>5.69</v>
      </c>
      <c r="I210" s="57">
        <v>1.92</v>
      </c>
      <c r="J210" s="57">
        <v>0.34</v>
      </c>
      <c r="K210" s="57">
        <v>0.11</v>
      </c>
      <c r="L210" s="69">
        <v>0.50600000000000001</v>
      </c>
      <c r="M210" s="56">
        <v>7.7</v>
      </c>
      <c r="N210" s="56">
        <v>21.2</v>
      </c>
      <c r="O210" s="56">
        <v>32.9</v>
      </c>
      <c r="P210" s="56">
        <v>29</v>
      </c>
      <c r="Q210" s="56">
        <v>27.2</v>
      </c>
      <c r="R210" s="56">
        <v>23.6</v>
      </c>
      <c r="S210" s="56">
        <v>20.2</v>
      </c>
    </row>
    <row r="211" spans="1:19" x14ac:dyDescent="0.2">
      <c r="A211" s="29">
        <v>26890</v>
      </c>
      <c r="B211" s="29" t="s">
        <v>1063</v>
      </c>
      <c r="C211" s="55">
        <v>2332</v>
      </c>
      <c r="D211" s="55">
        <v>50</v>
      </c>
      <c r="E211" s="55">
        <v>162549317</v>
      </c>
      <c r="F211" s="55">
        <v>50367</v>
      </c>
      <c r="G211" s="55">
        <v>69704</v>
      </c>
      <c r="H211" s="57">
        <v>5.35</v>
      </c>
      <c r="I211" s="57">
        <v>1.97</v>
      </c>
      <c r="J211" s="57">
        <v>0.37</v>
      </c>
      <c r="K211" s="57">
        <v>0.13</v>
      </c>
      <c r="L211" s="69">
        <v>0.51</v>
      </c>
      <c r="M211" s="56">
        <v>7.7</v>
      </c>
      <c r="N211" s="56">
        <v>23.3</v>
      </c>
      <c r="O211" s="56">
        <v>35.9</v>
      </c>
      <c r="P211" s="56">
        <v>25.7</v>
      </c>
      <c r="Q211" s="56">
        <v>25</v>
      </c>
      <c r="R211" s="56">
        <v>23.2</v>
      </c>
      <c r="S211" s="56">
        <v>26.2</v>
      </c>
    </row>
    <row r="212" spans="1:19" x14ac:dyDescent="0.2">
      <c r="A212" s="29">
        <v>26980</v>
      </c>
      <c r="B212" s="29" t="s">
        <v>2787</v>
      </c>
      <c r="C212" s="55">
        <v>102609</v>
      </c>
      <c r="D212" s="55">
        <v>43</v>
      </c>
      <c r="E212" s="55">
        <v>6584267937</v>
      </c>
      <c r="F212" s="55">
        <v>47940</v>
      </c>
      <c r="G212" s="55">
        <v>64169</v>
      </c>
      <c r="H212" s="57">
        <v>6.41</v>
      </c>
      <c r="I212" s="57">
        <v>2.0699999999999998</v>
      </c>
      <c r="J212" s="57">
        <v>0.32</v>
      </c>
      <c r="K212" s="57">
        <v>0.12</v>
      </c>
      <c r="L212" s="69">
        <v>0.502</v>
      </c>
      <c r="M212" s="56">
        <v>7.9</v>
      </c>
      <c r="N212" s="56">
        <v>21.6</v>
      </c>
      <c r="O212" s="56">
        <v>33.6</v>
      </c>
      <c r="P212" s="56">
        <v>29.6</v>
      </c>
      <c r="Q212" s="56">
        <v>23.2</v>
      </c>
      <c r="R212" s="56">
        <v>21.2</v>
      </c>
      <c r="S212" s="56">
        <v>26</v>
      </c>
    </row>
    <row r="213" spans="1:19" x14ac:dyDescent="0.2">
      <c r="A213" s="29">
        <v>27070</v>
      </c>
      <c r="B213" s="29" t="s">
        <v>767</v>
      </c>
      <c r="C213" s="55">
        <v>118690</v>
      </c>
      <c r="D213" s="55">
        <v>38</v>
      </c>
      <c r="E213" s="55">
        <v>6731297706</v>
      </c>
      <c r="F213" s="55">
        <v>50317</v>
      </c>
      <c r="G213" s="55">
        <v>56713</v>
      </c>
      <c r="H213" s="57">
        <v>4.0599999999999996</v>
      </c>
      <c r="I213" s="57">
        <v>1.7</v>
      </c>
      <c r="J213" s="57">
        <v>0.42</v>
      </c>
      <c r="K213" s="57">
        <v>0.21</v>
      </c>
      <c r="L213" s="69">
        <v>0.40100000000000002</v>
      </c>
      <c r="M213" s="56">
        <v>4.7</v>
      </c>
      <c r="N213" s="56">
        <v>15.6</v>
      </c>
      <c r="O213" s="56">
        <v>26.2</v>
      </c>
      <c r="P213" s="56">
        <v>23.4</v>
      </c>
      <c r="Q213" s="56">
        <v>27.9</v>
      </c>
      <c r="R213" s="56">
        <v>28.9</v>
      </c>
      <c r="S213" s="56">
        <v>19.8</v>
      </c>
    </row>
    <row r="214" spans="1:19" x14ac:dyDescent="0.2">
      <c r="A214" s="29">
        <v>27170</v>
      </c>
      <c r="B214" s="29" t="s">
        <v>1021</v>
      </c>
      <c r="C214" s="55">
        <v>23553</v>
      </c>
      <c r="D214" s="55">
        <v>42</v>
      </c>
      <c r="E214" s="55">
        <v>1347840973</v>
      </c>
      <c r="F214" s="55">
        <v>51267</v>
      </c>
      <c r="G214" s="55">
        <v>57226</v>
      </c>
      <c r="H214" s="57">
        <v>3.98</v>
      </c>
      <c r="I214" s="57">
        <v>1.65</v>
      </c>
      <c r="J214" s="57">
        <v>0.42</v>
      </c>
      <c r="K214" s="57">
        <v>0.18</v>
      </c>
      <c r="L214" s="69">
        <v>0.40200000000000002</v>
      </c>
      <c r="M214" s="56">
        <v>5.8</v>
      </c>
      <c r="N214" s="56">
        <v>16.5</v>
      </c>
      <c r="O214" s="56">
        <v>26.5</v>
      </c>
      <c r="P214" s="56">
        <v>22.7</v>
      </c>
      <c r="Q214" s="56">
        <v>27.4</v>
      </c>
      <c r="R214" s="56">
        <v>30.3</v>
      </c>
      <c r="S214" s="56">
        <v>19.5</v>
      </c>
    </row>
    <row r="215" spans="1:19" x14ac:dyDescent="0.2">
      <c r="A215" s="29">
        <v>27260</v>
      </c>
      <c r="B215" s="29" t="s">
        <v>912</v>
      </c>
      <c r="C215" s="55">
        <v>145713</v>
      </c>
      <c r="D215" s="55">
        <v>37</v>
      </c>
      <c r="E215" s="55">
        <v>8601975244</v>
      </c>
      <c r="F215" s="55">
        <v>51594</v>
      </c>
      <c r="G215" s="55">
        <v>59034</v>
      </c>
      <c r="H215" s="57">
        <v>4.22</v>
      </c>
      <c r="I215" s="57">
        <v>1.73</v>
      </c>
      <c r="J215" s="57">
        <v>0.41</v>
      </c>
      <c r="K215" s="57">
        <v>0.2</v>
      </c>
      <c r="L215" s="69">
        <v>0.41099999999999998</v>
      </c>
      <c r="M215" s="56">
        <v>4.9000000000000004</v>
      </c>
      <c r="N215" s="56">
        <v>16.100000000000001</v>
      </c>
      <c r="O215" s="56">
        <v>26.8</v>
      </c>
      <c r="P215" s="56">
        <v>23.3</v>
      </c>
      <c r="Q215" s="56">
        <v>26.4</v>
      </c>
      <c r="R215" s="56">
        <v>28.2</v>
      </c>
      <c r="S215" s="56">
        <v>22</v>
      </c>
    </row>
    <row r="216" spans="1:19" x14ac:dyDescent="0.2">
      <c r="A216" s="29">
        <v>27350</v>
      </c>
      <c r="B216" s="29" t="s">
        <v>672</v>
      </c>
      <c r="C216" s="55">
        <v>63513</v>
      </c>
      <c r="D216" s="55">
        <v>35</v>
      </c>
      <c r="E216" s="55">
        <v>5563551348</v>
      </c>
      <c r="F216" s="55">
        <v>66659</v>
      </c>
      <c r="G216" s="55">
        <v>87597</v>
      </c>
      <c r="H216" s="57">
        <v>4.5999999999999996</v>
      </c>
      <c r="I216" s="57">
        <v>1.83</v>
      </c>
      <c r="J216" s="57">
        <v>0.4</v>
      </c>
      <c r="K216" s="57">
        <v>0.2</v>
      </c>
      <c r="L216" s="69">
        <v>0.47699999999999998</v>
      </c>
      <c r="M216" s="56">
        <v>9.8000000000000007</v>
      </c>
      <c r="N216" s="56">
        <v>23.5</v>
      </c>
      <c r="O216" s="56">
        <v>34.5</v>
      </c>
      <c r="P216" s="56">
        <v>18.5</v>
      </c>
      <c r="Q216" s="56">
        <v>20</v>
      </c>
      <c r="R216" s="56">
        <v>24.6</v>
      </c>
      <c r="S216" s="56">
        <v>36.9</v>
      </c>
    </row>
    <row r="217" spans="1:19" x14ac:dyDescent="0.2">
      <c r="A217" s="29">
        <v>27450</v>
      </c>
      <c r="B217" s="29" t="s">
        <v>819</v>
      </c>
      <c r="C217" s="55">
        <v>92304</v>
      </c>
      <c r="D217" s="55">
        <v>44</v>
      </c>
      <c r="E217" s="55">
        <v>5673940492</v>
      </c>
      <c r="F217" s="55">
        <v>51360</v>
      </c>
      <c r="G217" s="55">
        <v>61470</v>
      </c>
      <c r="H217" s="57">
        <v>4.3499999999999996</v>
      </c>
      <c r="I217" s="57">
        <v>1.77</v>
      </c>
      <c r="J217" s="57">
        <v>0.41</v>
      </c>
      <c r="K217" s="57">
        <v>0.19</v>
      </c>
      <c r="L217" s="69">
        <v>0.436</v>
      </c>
      <c r="M217" s="56">
        <v>7.2</v>
      </c>
      <c r="N217" s="56">
        <v>18.8</v>
      </c>
      <c r="O217" s="56">
        <v>29.4</v>
      </c>
      <c r="P217" s="56">
        <v>23.3</v>
      </c>
      <c r="Q217" s="56">
        <v>26.7</v>
      </c>
      <c r="R217" s="56">
        <v>27</v>
      </c>
      <c r="S217" s="56">
        <v>23</v>
      </c>
    </row>
    <row r="218" spans="1:19" x14ac:dyDescent="0.2">
      <c r="A218" s="29">
        <v>27630</v>
      </c>
      <c r="B218" s="29" t="s">
        <v>1064</v>
      </c>
      <c r="C218" s="55">
        <v>3439</v>
      </c>
      <c r="D218" s="55">
        <v>51</v>
      </c>
      <c r="E218" s="55">
        <v>180669855</v>
      </c>
      <c r="F218" s="55">
        <v>44256</v>
      </c>
      <c r="G218" s="55">
        <v>52536</v>
      </c>
      <c r="H218" s="57">
        <v>6.22</v>
      </c>
      <c r="I218" s="57">
        <v>1.84</v>
      </c>
      <c r="J218" s="57">
        <v>0.3</v>
      </c>
      <c r="K218" s="57">
        <v>0.1</v>
      </c>
      <c r="L218" s="69">
        <v>0.50900000000000001</v>
      </c>
      <c r="M218" s="56">
        <v>6.2</v>
      </c>
      <c r="N218" s="56">
        <v>20.3</v>
      </c>
      <c r="O218" s="56">
        <v>31.9</v>
      </c>
      <c r="P218" s="56">
        <v>31</v>
      </c>
      <c r="Q218" s="56">
        <v>26.3</v>
      </c>
      <c r="R218" s="56">
        <v>24.7</v>
      </c>
      <c r="S218" s="56">
        <v>18</v>
      </c>
    </row>
    <row r="219" spans="1:19" x14ac:dyDescent="0.2">
      <c r="A219" s="7">
        <v>29399</v>
      </c>
      <c r="B219" s="61" t="s">
        <v>2989</v>
      </c>
      <c r="C219" s="55">
        <v>419</v>
      </c>
      <c r="D219" s="55">
        <v>30</v>
      </c>
      <c r="E219" s="55">
        <v>13651475</v>
      </c>
      <c r="F219" s="55">
        <v>20916</v>
      </c>
      <c r="G219" s="55">
        <v>32581</v>
      </c>
      <c r="H219" s="57">
        <v>3.77</v>
      </c>
      <c r="I219" s="57">
        <v>2.27</v>
      </c>
      <c r="J219" s="57">
        <v>0.6</v>
      </c>
      <c r="K219" s="57">
        <v>0.4</v>
      </c>
      <c r="L219" s="69">
        <v>0.48</v>
      </c>
      <c r="M219" s="56" t="s">
        <v>2990</v>
      </c>
      <c r="N219" s="56">
        <v>20.7</v>
      </c>
      <c r="O219" s="56">
        <v>33.9</v>
      </c>
      <c r="P219" s="56">
        <v>54.9</v>
      </c>
      <c r="Q219" s="56">
        <v>27.7</v>
      </c>
      <c r="R219" s="56">
        <v>10.3</v>
      </c>
      <c r="S219" s="56">
        <v>7.2</v>
      </c>
    </row>
    <row r="220" spans="1:19" x14ac:dyDescent="0.2">
      <c r="A220" s="48" t="s">
        <v>10</v>
      </c>
      <c r="B220" s="29"/>
      <c r="C220" s="55">
        <v>2876295</v>
      </c>
      <c r="D220" s="55">
        <v>42</v>
      </c>
      <c r="E220" s="55">
        <v>179497373115</v>
      </c>
      <c r="F220" s="55">
        <v>50298</v>
      </c>
      <c r="G220" s="55">
        <v>62406</v>
      </c>
      <c r="H220" s="57">
        <v>4.78</v>
      </c>
      <c r="I220" s="57">
        <v>1.84</v>
      </c>
      <c r="J220" s="57">
        <v>0.38</v>
      </c>
      <c r="K220" s="57">
        <v>0.16</v>
      </c>
      <c r="L220" s="69">
        <v>0.46400000000000002</v>
      </c>
      <c r="M220" s="56">
        <v>8.1999999999999993</v>
      </c>
      <c r="N220" s="56">
        <v>20.6</v>
      </c>
      <c r="O220" s="56">
        <v>31.6</v>
      </c>
      <c r="P220" s="56">
        <v>25</v>
      </c>
      <c r="Q220" s="56">
        <v>26.1</v>
      </c>
      <c r="R220" s="56">
        <v>25.6</v>
      </c>
      <c r="S220" s="56">
        <v>23.3</v>
      </c>
    </row>
    <row r="221" spans="1:19" x14ac:dyDescent="0.2">
      <c r="A221" s="29">
        <v>30250</v>
      </c>
      <c r="B221" s="29" t="s">
        <v>1552</v>
      </c>
      <c r="C221" s="55">
        <v>365</v>
      </c>
      <c r="D221" s="55">
        <v>41</v>
      </c>
      <c r="E221" s="55">
        <v>14097557</v>
      </c>
      <c r="F221" s="55">
        <v>24529</v>
      </c>
      <c r="G221" s="55">
        <v>38623</v>
      </c>
      <c r="H221" s="57">
        <v>8.4600000000000009</v>
      </c>
      <c r="I221" s="57">
        <v>2.6</v>
      </c>
      <c r="J221" s="57">
        <v>0.31</v>
      </c>
      <c r="K221" s="57">
        <v>0.15</v>
      </c>
      <c r="L221" s="69">
        <v>0.51300000000000001</v>
      </c>
      <c r="M221" s="56" t="s">
        <v>2974</v>
      </c>
      <c r="N221" s="56">
        <v>18.8</v>
      </c>
      <c r="O221" s="56">
        <v>32.6</v>
      </c>
      <c r="P221" s="56">
        <v>48.6</v>
      </c>
      <c r="Q221" s="56">
        <v>23.5</v>
      </c>
      <c r="R221" s="56">
        <v>15.5</v>
      </c>
      <c r="S221" s="56">
        <v>12.4</v>
      </c>
    </row>
    <row r="222" spans="1:19" x14ac:dyDescent="0.2">
      <c r="A222" s="29">
        <v>30300</v>
      </c>
      <c r="B222" s="29" t="s">
        <v>1415</v>
      </c>
      <c r="C222" s="55">
        <v>2232</v>
      </c>
      <c r="D222" s="55">
        <v>42</v>
      </c>
      <c r="E222" s="55">
        <v>108325870</v>
      </c>
      <c r="F222" s="55">
        <v>44040</v>
      </c>
      <c r="G222" s="55">
        <v>48533</v>
      </c>
      <c r="H222" s="57">
        <v>4.96</v>
      </c>
      <c r="I222" s="57">
        <v>1.8</v>
      </c>
      <c r="J222" s="57">
        <v>0.36</v>
      </c>
      <c r="K222" s="57">
        <v>0.13</v>
      </c>
      <c r="L222" s="69">
        <v>0.56299999999999994</v>
      </c>
      <c r="M222" s="56">
        <v>7.1</v>
      </c>
      <c r="N222" s="56">
        <v>19.899999999999999</v>
      </c>
      <c r="O222" s="56">
        <v>31.9</v>
      </c>
      <c r="P222" s="56">
        <v>29.6</v>
      </c>
      <c r="Q222" s="56">
        <v>27.6</v>
      </c>
      <c r="R222" s="56">
        <v>26.1</v>
      </c>
      <c r="S222" s="56">
        <v>16.7</v>
      </c>
    </row>
    <row r="223" spans="1:19" x14ac:dyDescent="0.2">
      <c r="A223" s="29">
        <v>30370</v>
      </c>
      <c r="B223" s="29" t="s">
        <v>1441</v>
      </c>
      <c r="C223" s="55">
        <v>7483</v>
      </c>
      <c r="D223" s="55">
        <v>42</v>
      </c>
      <c r="E223" s="55">
        <v>490788367</v>
      </c>
      <c r="F223" s="55">
        <v>54030</v>
      </c>
      <c r="G223" s="55">
        <v>65587</v>
      </c>
      <c r="H223" s="57">
        <v>5.71</v>
      </c>
      <c r="I223" s="57">
        <v>2.04</v>
      </c>
      <c r="J223" s="57">
        <v>0.36</v>
      </c>
      <c r="K223" s="57">
        <v>0.13</v>
      </c>
      <c r="L223" s="69">
        <v>0.48899999999999999</v>
      </c>
      <c r="M223" s="56">
        <v>5.5</v>
      </c>
      <c r="N223" s="56">
        <v>17.3</v>
      </c>
      <c r="O223" s="56">
        <v>29.3</v>
      </c>
      <c r="P223" s="56">
        <v>24.8</v>
      </c>
      <c r="Q223" s="56">
        <v>23.2</v>
      </c>
      <c r="R223" s="56">
        <v>23.2</v>
      </c>
      <c r="S223" s="56">
        <v>28.8</v>
      </c>
    </row>
    <row r="224" spans="1:19" x14ac:dyDescent="0.2">
      <c r="A224" s="29">
        <v>30410</v>
      </c>
      <c r="B224" s="29" t="s">
        <v>2788</v>
      </c>
      <c r="C224" s="55">
        <v>1469</v>
      </c>
      <c r="D224" s="55">
        <v>45</v>
      </c>
      <c r="E224" s="55">
        <v>78133863</v>
      </c>
      <c r="F224" s="55">
        <v>48408</v>
      </c>
      <c r="G224" s="55">
        <v>53188</v>
      </c>
      <c r="H224" s="57">
        <v>5.28</v>
      </c>
      <c r="I224" s="57">
        <v>1.83</v>
      </c>
      <c r="J224" s="57">
        <v>0.35</v>
      </c>
      <c r="K224" s="57">
        <v>7.0000000000000007E-2</v>
      </c>
      <c r="L224" s="69">
        <v>0.56699999999999995</v>
      </c>
      <c r="M224" s="56">
        <v>6.1</v>
      </c>
      <c r="N224" s="56">
        <v>19.100000000000001</v>
      </c>
      <c r="O224" s="56">
        <v>31.4</v>
      </c>
      <c r="P224" s="56">
        <v>26.4</v>
      </c>
      <c r="Q224" s="56">
        <v>26.5</v>
      </c>
      <c r="R224" s="56">
        <v>26.2</v>
      </c>
      <c r="S224" s="56">
        <v>20.9</v>
      </c>
    </row>
    <row r="225" spans="1:19" x14ac:dyDescent="0.2">
      <c r="A225" s="29">
        <v>30450</v>
      </c>
      <c r="B225" s="29" t="s">
        <v>2789</v>
      </c>
      <c r="C225" s="55">
        <v>152</v>
      </c>
      <c r="D225" s="55">
        <v>45</v>
      </c>
      <c r="E225" s="55">
        <v>9421714</v>
      </c>
      <c r="F225" s="55">
        <v>56944</v>
      </c>
      <c r="G225" s="55">
        <v>61985</v>
      </c>
      <c r="H225" s="57" t="s">
        <v>2974</v>
      </c>
      <c r="I225" s="57" t="s">
        <v>2974</v>
      </c>
      <c r="J225" s="57" t="s">
        <v>2974</v>
      </c>
      <c r="K225" s="57" t="s">
        <v>2974</v>
      </c>
      <c r="L225" s="69">
        <v>0.49199999999999999</v>
      </c>
      <c r="M225" s="56" t="s">
        <v>2974</v>
      </c>
      <c r="N225" s="56">
        <v>20.2</v>
      </c>
      <c r="O225" s="56">
        <v>31.2</v>
      </c>
      <c r="P225" s="56">
        <v>21.2</v>
      </c>
      <c r="Q225" s="56">
        <v>24.5</v>
      </c>
      <c r="R225" s="56">
        <v>31.8</v>
      </c>
      <c r="S225" s="56">
        <v>22.5</v>
      </c>
    </row>
    <row r="226" spans="1:19" x14ac:dyDescent="0.2">
      <c r="A226" s="29">
        <v>30760</v>
      </c>
      <c r="B226" s="29" t="s">
        <v>2790</v>
      </c>
      <c r="C226" s="55">
        <v>896</v>
      </c>
      <c r="D226" s="55">
        <v>46</v>
      </c>
      <c r="E226" s="55">
        <v>44864630</v>
      </c>
      <c r="F226" s="55">
        <v>44640</v>
      </c>
      <c r="G226" s="55">
        <v>50072</v>
      </c>
      <c r="H226" s="57">
        <v>5.26</v>
      </c>
      <c r="I226" s="57">
        <v>1.7</v>
      </c>
      <c r="J226" s="57">
        <v>0.32</v>
      </c>
      <c r="K226" s="57">
        <v>0.1</v>
      </c>
      <c r="L226" s="69">
        <v>0.54</v>
      </c>
      <c r="M226" s="56">
        <v>7.2</v>
      </c>
      <c r="N226" s="56">
        <v>21</v>
      </c>
      <c r="O226" s="56">
        <v>32.9</v>
      </c>
      <c r="P226" s="56">
        <v>29.5</v>
      </c>
      <c r="Q226" s="56">
        <v>26.9</v>
      </c>
      <c r="R226" s="56">
        <v>28.9</v>
      </c>
      <c r="S226" s="56">
        <v>14.8</v>
      </c>
    </row>
    <row r="227" spans="1:19" x14ac:dyDescent="0.2">
      <c r="A227" s="29">
        <v>30900</v>
      </c>
      <c r="B227" s="29" t="s">
        <v>2791</v>
      </c>
      <c r="C227" s="55">
        <v>140</v>
      </c>
      <c r="D227" s="55">
        <v>42</v>
      </c>
      <c r="E227" s="55">
        <v>7819115</v>
      </c>
      <c r="F227" s="55">
        <v>53272</v>
      </c>
      <c r="G227" s="55">
        <v>55851</v>
      </c>
      <c r="H227" s="57" t="s">
        <v>2974</v>
      </c>
      <c r="I227" s="57" t="s">
        <v>2974</v>
      </c>
      <c r="J227" s="57" t="s">
        <v>2974</v>
      </c>
      <c r="K227" s="57" t="s">
        <v>2974</v>
      </c>
      <c r="L227" s="69">
        <v>0.42</v>
      </c>
      <c r="M227" s="56" t="s">
        <v>2974</v>
      </c>
      <c r="N227" s="56">
        <v>14.2</v>
      </c>
      <c r="O227" s="56">
        <v>24.9</v>
      </c>
      <c r="P227" s="56">
        <v>19.100000000000001</v>
      </c>
      <c r="Q227" s="56">
        <v>29.1</v>
      </c>
      <c r="R227" s="56">
        <v>30.5</v>
      </c>
      <c r="S227" s="56">
        <v>21.3</v>
      </c>
    </row>
    <row r="228" spans="1:19" x14ac:dyDescent="0.2">
      <c r="A228" s="29">
        <v>31000</v>
      </c>
      <c r="B228" s="29" t="s">
        <v>2792</v>
      </c>
      <c r="C228" s="55">
        <v>760412</v>
      </c>
      <c r="D228" s="55">
        <v>39</v>
      </c>
      <c r="E228" s="55">
        <v>55348968534</v>
      </c>
      <c r="F228" s="55">
        <v>55224</v>
      </c>
      <c r="G228" s="55">
        <v>72788</v>
      </c>
      <c r="H228" s="57">
        <v>5.08</v>
      </c>
      <c r="I228" s="57">
        <v>1.89</v>
      </c>
      <c r="J228" s="57">
        <v>0.37</v>
      </c>
      <c r="K228" s="57">
        <v>0.17</v>
      </c>
      <c r="L228" s="69">
        <v>0.48499999999999999</v>
      </c>
      <c r="M228" s="56">
        <v>9.8000000000000007</v>
      </c>
      <c r="N228" s="56">
        <v>23.2</v>
      </c>
      <c r="O228" s="56">
        <v>34.299999999999997</v>
      </c>
      <c r="P228" s="56">
        <v>23.5</v>
      </c>
      <c r="Q228" s="56">
        <v>23.1</v>
      </c>
      <c r="R228" s="56">
        <v>24.5</v>
      </c>
      <c r="S228" s="56">
        <v>28.9</v>
      </c>
    </row>
    <row r="229" spans="1:19" x14ac:dyDescent="0.2">
      <c r="A229" s="29">
        <v>31750</v>
      </c>
      <c r="B229" s="29" t="s">
        <v>2793</v>
      </c>
      <c r="C229" s="55">
        <v>155</v>
      </c>
      <c r="D229" s="55">
        <v>43</v>
      </c>
      <c r="E229" s="55">
        <v>9261749</v>
      </c>
      <c r="F229" s="55">
        <v>58267</v>
      </c>
      <c r="G229" s="55">
        <v>59753</v>
      </c>
      <c r="H229" s="57" t="s">
        <v>2974</v>
      </c>
      <c r="I229" s="57" t="s">
        <v>2974</v>
      </c>
      <c r="J229" s="57" t="s">
        <v>2974</v>
      </c>
      <c r="K229" s="57" t="s">
        <v>2974</v>
      </c>
      <c r="L229" s="69">
        <v>0.36799999999999999</v>
      </c>
      <c r="M229" s="56" t="s">
        <v>2974</v>
      </c>
      <c r="N229" s="56">
        <v>12.6</v>
      </c>
      <c r="O229" s="56">
        <v>22.9</v>
      </c>
      <c r="P229" s="56">
        <v>16.8</v>
      </c>
      <c r="Q229" s="56">
        <v>28.4</v>
      </c>
      <c r="R229" s="56">
        <v>36.1</v>
      </c>
      <c r="S229" s="56">
        <v>18.7</v>
      </c>
    </row>
    <row r="230" spans="1:19" x14ac:dyDescent="0.2">
      <c r="A230" s="29">
        <v>31820</v>
      </c>
      <c r="B230" s="29" t="s">
        <v>1660</v>
      </c>
      <c r="C230" s="55">
        <v>47760</v>
      </c>
      <c r="D230" s="55">
        <v>45</v>
      </c>
      <c r="E230" s="55">
        <v>2441022544</v>
      </c>
      <c r="F230" s="55">
        <v>42539</v>
      </c>
      <c r="G230" s="55">
        <v>51110</v>
      </c>
      <c r="H230" s="57">
        <v>5.7</v>
      </c>
      <c r="I230" s="57">
        <v>1.85</v>
      </c>
      <c r="J230" s="57">
        <v>0.32</v>
      </c>
      <c r="K230" s="57">
        <v>0.11</v>
      </c>
      <c r="L230" s="69">
        <v>0.47199999999999998</v>
      </c>
      <c r="M230" s="56">
        <v>7.2</v>
      </c>
      <c r="N230" s="56">
        <v>19.3</v>
      </c>
      <c r="O230" s="56">
        <v>30.5</v>
      </c>
      <c r="P230" s="56">
        <v>30.9</v>
      </c>
      <c r="Q230" s="56">
        <v>28.2</v>
      </c>
      <c r="R230" s="56">
        <v>24.1</v>
      </c>
      <c r="S230" s="56">
        <v>16.8</v>
      </c>
    </row>
    <row r="231" spans="1:19" x14ac:dyDescent="0.2">
      <c r="A231" s="29">
        <v>31900</v>
      </c>
      <c r="B231" s="29" t="s">
        <v>1628</v>
      </c>
      <c r="C231" s="55">
        <v>9548</v>
      </c>
      <c r="D231" s="55">
        <v>45</v>
      </c>
      <c r="E231" s="55">
        <v>534854966</v>
      </c>
      <c r="F231" s="55">
        <v>48086</v>
      </c>
      <c r="G231" s="55">
        <v>56017</v>
      </c>
      <c r="H231" s="57">
        <v>4.5999999999999996</v>
      </c>
      <c r="I231" s="57">
        <v>1.81</v>
      </c>
      <c r="J231" s="57">
        <v>0.39</v>
      </c>
      <c r="K231" s="57">
        <v>0.17</v>
      </c>
      <c r="L231" s="69">
        <v>0.434</v>
      </c>
      <c r="M231" s="56">
        <v>5.3</v>
      </c>
      <c r="N231" s="56">
        <v>16.7</v>
      </c>
      <c r="O231" s="56">
        <v>27.5</v>
      </c>
      <c r="P231" s="56">
        <v>25.2</v>
      </c>
      <c r="Q231" s="56">
        <v>27.9</v>
      </c>
      <c r="R231" s="56">
        <v>26.1</v>
      </c>
      <c r="S231" s="56">
        <v>20.8</v>
      </c>
    </row>
    <row r="232" spans="1:19" x14ac:dyDescent="0.2">
      <c r="A232" s="29">
        <v>31950</v>
      </c>
      <c r="B232" s="29" t="s">
        <v>2794</v>
      </c>
      <c r="C232" s="55">
        <v>96</v>
      </c>
      <c r="D232" s="55">
        <v>44</v>
      </c>
      <c r="E232" s="55">
        <v>5991296</v>
      </c>
      <c r="F232" s="55">
        <v>52393</v>
      </c>
      <c r="G232" s="55">
        <v>62409</v>
      </c>
      <c r="H232" s="57" t="s">
        <v>2974</v>
      </c>
      <c r="I232" s="57" t="s">
        <v>2974</v>
      </c>
      <c r="J232" s="57" t="s">
        <v>2974</v>
      </c>
      <c r="K232" s="57" t="s">
        <v>2974</v>
      </c>
      <c r="L232" s="69" t="s">
        <v>2974</v>
      </c>
      <c r="M232" s="56" t="s">
        <v>2974</v>
      </c>
      <c r="N232" s="56" t="s">
        <v>2974</v>
      </c>
      <c r="O232" s="56" t="s">
        <v>2974</v>
      </c>
      <c r="P232" s="56">
        <v>24.5</v>
      </c>
      <c r="Q232" s="56">
        <v>24.5</v>
      </c>
      <c r="R232" s="56">
        <v>33</v>
      </c>
      <c r="S232" s="56">
        <v>18.100000000000001</v>
      </c>
    </row>
    <row r="233" spans="1:19" x14ac:dyDescent="0.2">
      <c r="A233" s="29">
        <v>32080</v>
      </c>
      <c r="B233" s="29" t="s">
        <v>1376</v>
      </c>
      <c r="C233" s="55">
        <v>95332</v>
      </c>
      <c r="D233" s="55">
        <v>43</v>
      </c>
      <c r="E233" s="55">
        <v>5716073983</v>
      </c>
      <c r="F233" s="55">
        <v>50281</v>
      </c>
      <c r="G233" s="55">
        <v>59960</v>
      </c>
      <c r="H233" s="57">
        <v>4.16</v>
      </c>
      <c r="I233" s="57">
        <v>1.76</v>
      </c>
      <c r="J233" s="57">
        <v>0.42</v>
      </c>
      <c r="K233" s="57">
        <v>0.2</v>
      </c>
      <c r="L233" s="69">
        <v>0.42899999999999999</v>
      </c>
      <c r="M233" s="56">
        <v>6.9</v>
      </c>
      <c r="N233" s="56">
        <v>18.7</v>
      </c>
      <c r="O233" s="56">
        <v>29.2</v>
      </c>
      <c r="P233" s="56">
        <v>23</v>
      </c>
      <c r="Q233" s="56">
        <v>28.2</v>
      </c>
      <c r="R233" s="56">
        <v>27.3</v>
      </c>
      <c r="S233" s="56">
        <v>21.5</v>
      </c>
    </row>
    <row r="234" spans="1:19" x14ac:dyDescent="0.2">
      <c r="A234" s="29">
        <v>32250</v>
      </c>
      <c r="B234" s="29" t="s">
        <v>1562</v>
      </c>
      <c r="C234" s="55">
        <v>952</v>
      </c>
      <c r="D234" s="55">
        <v>43</v>
      </c>
      <c r="E234" s="55">
        <v>53338506</v>
      </c>
      <c r="F234" s="55">
        <v>48615</v>
      </c>
      <c r="G234" s="55">
        <v>56028</v>
      </c>
      <c r="H234" s="57">
        <v>4.47</v>
      </c>
      <c r="I234" s="57">
        <v>1.71</v>
      </c>
      <c r="J234" s="57">
        <v>0.38</v>
      </c>
      <c r="K234" s="57">
        <v>0.18</v>
      </c>
      <c r="L234" s="69">
        <v>0.41399999999999998</v>
      </c>
      <c r="M234" s="56">
        <v>4.9000000000000004</v>
      </c>
      <c r="N234" s="56">
        <v>16.100000000000001</v>
      </c>
      <c r="O234" s="56">
        <v>26.9</v>
      </c>
      <c r="P234" s="56">
        <v>25.1</v>
      </c>
      <c r="Q234" s="56">
        <v>27</v>
      </c>
      <c r="R234" s="56">
        <v>28.8</v>
      </c>
      <c r="S234" s="56">
        <v>19.100000000000001</v>
      </c>
    </row>
    <row r="235" spans="1:19" x14ac:dyDescent="0.2">
      <c r="A235" s="29">
        <v>32260</v>
      </c>
      <c r="B235" s="29" t="s">
        <v>2795</v>
      </c>
      <c r="C235" s="55">
        <v>15736</v>
      </c>
      <c r="D235" s="55">
        <v>46</v>
      </c>
      <c r="E235" s="55">
        <v>775289508</v>
      </c>
      <c r="F235" s="55">
        <v>41769</v>
      </c>
      <c r="G235" s="55">
        <v>49269</v>
      </c>
      <c r="H235" s="57">
        <v>4.8899999999999997</v>
      </c>
      <c r="I235" s="57">
        <v>1.81</v>
      </c>
      <c r="J235" s="57">
        <v>0.37</v>
      </c>
      <c r="K235" s="57">
        <v>0.15</v>
      </c>
      <c r="L235" s="69">
        <v>0.45600000000000002</v>
      </c>
      <c r="M235" s="56">
        <v>6.5</v>
      </c>
      <c r="N235" s="56">
        <v>18.600000000000001</v>
      </c>
      <c r="O235" s="56">
        <v>29.7</v>
      </c>
      <c r="P235" s="56">
        <v>30.1</v>
      </c>
      <c r="Q235" s="56">
        <v>31.5</v>
      </c>
      <c r="R235" s="56">
        <v>23.5</v>
      </c>
      <c r="S235" s="56">
        <v>14.8</v>
      </c>
    </row>
    <row r="236" spans="1:19" x14ac:dyDescent="0.2">
      <c r="A236" s="29">
        <v>32270</v>
      </c>
      <c r="B236" s="29" t="s">
        <v>2232</v>
      </c>
      <c r="C236" s="55">
        <v>15132</v>
      </c>
      <c r="D236" s="55">
        <v>39</v>
      </c>
      <c r="E236" s="55">
        <v>1143461647</v>
      </c>
      <c r="F236" s="55">
        <v>60113</v>
      </c>
      <c r="G236" s="55">
        <v>75566</v>
      </c>
      <c r="H236" s="57">
        <v>5.54</v>
      </c>
      <c r="I236" s="57">
        <v>2.08</v>
      </c>
      <c r="J236" s="57">
        <v>0.38</v>
      </c>
      <c r="K236" s="57">
        <v>0.17</v>
      </c>
      <c r="L236" s="69">
        <v>0.46800000000000003</v>
      </c>
      <c r="M236" s="56">
        <v>5.2</v>
      </c>
      <c r="N236" s="56">
        <v>16.7</v>
      </c>
      <c r="O236" s="56">
        <v>28.5</v>
      </c>
      <c r="P236" s="56">
        <v>21.4</v>
      </c>
      <c r="Q236" s="56">
        <v>21.9</v>
      </c>
      <c r="R236" s="56">
        <v>21.1</v>
      </c>
      <c r="S236" s="56">
        <v>35.6</v>
      </c>
    </row>
    <row r="237" spans="1:19" x14ac:dyDescent="0.2">
      <c r="A237" s="29">
        <v>32310</v>
      </c>
      <c r="B237" s="29" t="s">
        <v>1629</v>
      </c>
      <c r="C237" s="55">
        <v>5353</v>
      </c>
      <c r="D237" s="55">
        <v>45</v>
      </c>
      <c r="E237" s="55">
        <v>309424225</v>
      </c>
      <c r="F237" s="55">
        <v>49944</v>
      </c>
      <c r="G237" s="55">
        <v>57804</v>
      </c>
      <c r="H237" s="57">
        <v>5.17</v>
      </c>
      <c r="I237" s="57">
        <v>1.86</v>
      </c>
      <c r="J237" s="57">
        <v>0.36</v>
      </c>
      <c r="K237" s="57">
        <v>0.13</v>
      </c>
      <c r="L237" s="69">
        <v>0.46600000000000003</v>
      </c>
      <c r="M237" s="56">
        <v>5.3</v>
      </c>
      <c r="N237" s="56">
        <v>17.2</v>
      </c>
      <c r="O237" s="56">
        <v>28.6</v>
      </c>
      <c r="P237" s="56">
        <v>25.8</v>
      </c>
      <c r="Q237" s="56">
        <v>25.7</v>
      </c>
      <c r="R237" s="56">
        <v>25.1</v>
      </c>
      <c r="S237" s="56">
        <v>23.4</v>
      </c>
    </row>
    <row r="238" spans="1:19" x14ac:dyDescent="0.2">
      <c r="A238" s="29">
        <v>32330</v>
      </c>
      <c r="B238" s="29" t="s">
        <v>2796</v>
      </c>
      <c r="C238" s="55">
        <v>245</v>
      </c>
      <c r="D238" s="55">
        <v>38</v>
      </c>
      <c r="E238" s="55">
        <v>8726358</v>
      </c>
      <c r="F238" s="55">
        <v>30822</v>
      </c>
      <c r="G238" s="55">
        <v>35618</v>
      </c>
      <c r="H238" s="57">
        <v>6.44</v>
      </c>
      <c r="I238" s="57">
        <v>1.9</v>
      </c>
      <c r="J238" s="57">
        <v>0.28999999999999998</v>
      </c>
      <c r="K238" s="57">
        <v>0.14000000000000001</v>
      </c>
      <c r="L238" s="69">
        <v>0.443</v>
      </c>
      <c r="M238" s="56" t="s">
        <v>2974</v>
      </c>
      <c r="N238" s="56">
        <v>15.4</v>
      </c>
      <c r="O238" s="56">
        <v>26.9</v>
      </c>
      <c r="P238" s="56">
        <v>42.1</v>
      </c>
      <c r="Q238" s="56">
        <v>32</v>
      </c>
      <c r="R238" s="56">
        <v>19</v>
      </c>
      <c r="S238" s="56">
        <v>6.9</v>
      </c>
    </row>
    <row r="239" spans="1:19" x14ac:dyDescent="0.2">
      <c r="A239" s="29">
        <v>32450</v>
      </c>
      <c r="B239" s="29" t="s">
        <v>2797</v>
      </c>
      <c r="C239" s="55">
        <v>1433</v>
      </c>
      <c r="D239" s="55">
        <v>37</v>
      </c>
      <c r="E239" s="55">
        <v>108647717</v>
      </c>
      <c r="F239" s="55">
        <v>64803</v>
      </c>
      <c r="G239" s="55">
        <v>75818</v>
      </c>
      <c r="H239" s="57">
        <v>4.25</v>
      </c>
      <c r="I239" s="57">
        <v>1.71</v>
      </c>
      <c r="J239" s="57">
        <v>0.4</v>
      </c>
      <c r="K239" s="57">
        <v>0.2</v>
      </c>
      <c r="L239" s="69">
        <v>0.441</v>
      </c>
      <c r="M239" s="56">
        <v>9.8000000000000007</v>
      </c>
      <c r="N239" s="56">
        <v>20.100000000000001</v>
      </c>
      <c r="O239" s="56">
        <v>29.9</v>
      </c>
      <c r="P239" s="56">
        <v>18.899999999999999</v>
      </c>
      <c r="Q239" s="56">
        <v>20.8</v>
      </c>
      <c r="R239" s="56">
        <v>25.8</v>
      </c>
      <c r="S239" s="56">
        <v>34.5</v>
      </c>
    </row>
    <row r="240" spans="1:19" x14ac:dyDescent="0.2">
      <c r="A240" s="29">
        <v>32500</v>
      </c>
      <c r="B240" s="29" t="s">
        <v>2348</v>
      </c>
      <c r="C240" s="55">
        <v>1997</v>
      </c>
      <c r="D240" s="55">
        <v>44</v>
      </c>
      <c r="E240" s="55">
        <v>107522595</v>
      </c>
      <c r="F240" s="55">
        <v>42759</v>
      </c>
      <c r="G240" s="55">
        <v>53842</v>
      </c>
      <c r="H240" s="57">
        <v>5.52</v>
      </c>
      <c r="I240" s="57">
        <v>1.86</v>
      </c>
      <c r="J240" s="57">
        <v>0.34</v>
      </c>
      <c r="K240" s="57">
        <v>0.12</v>
      </c>
      <c r="L240" s="69">
        <v>0.49199999999999999</v>
      </c>
      <c r="M240" s="56">
        <v>11</v>
      </c>
      <c r="N240" s="56">
        <v>22.4</v>
      </c>
      <c r="O240" s="56">
        <v>32.9</v>
      </c>
      <c r="P240" s="56">
        <v>30.8</v>
      </c>
      <c r="Q240" s="56">
        <v>28.3</v>
      </c>
      <c r="R240" s="56">
        <v>23.9</v>
      </c>
      <c r="S240" s="56">
        <v>17</v>
      </c>
    </row>
    <row r="241" spans="1:19" x14ac:dyDescent="0.2">
      <c r="A241" s="29">
        <v>32600</v>
      </c>
      <c r="B241" s="29" t="s">
        <v>2798</v>
      </c>
      <c r="C241" s="55">
        <v>119</v>
      </c>
      <c r="D241" s="55">
        <v>40</v>
      </c>
      <c r="E241" s="55">
        <v>5596238</v>
      </c>
      <c r="F241" s="55">
        <v>43436</v>
      </c>
      <c r="G241" s="55">
        <v>47027</v>
      </c>
      <c r="H241" s="57" t="s">
        <v>2974</v>
      </c>
      <c r="I241" s="57" t="s">
        <v>2974</v>
      </c>
      <c r="J241" s="57" t="s">
        <v>2974</v>
      </c>
      <c r="K241" s="57" t="s">
        <v>2974</v>
      </c>
      <c r="L241" s="69">
        <v>0.46100000000000002</v>
      </c>
      <c r="M241" s="56" t="s">
        <v>2974</v>
      </c>
      <c r="N241" s="56">
        <v>18</v>
      </c>
      <c r="O241" s="56">
        <v>29.2</v>
      </c>
      <c r="P241" s="56">
        <v>32.5</v>
      </c>
      <c r="Q241" s="56">
        <v>29.1</v>
      </c>
      <c r="R241" s="56">
        <v>28.2</v>
      </c>
      <c r="S241" s="56">
        <v>10.3</v>
      </c>
    </row>
    <row r="242" spans="1:19" x14ac:dyDescent="0.2">
      <c r="A242" s="29">
        <v>32750</v>
      </c>
      <c r="B242" s="29" t="s">
        <v>2799</v>
      </c>
      <c r="C242" s="55">
        <v>172</v>
      </c>
      <c r="D242" s="55">
        <v>39</v>
      </c>
      <c r="E242" s="55">
        <v>11123434</v>
      </c>
      <c r="F242" s="55">
        <v>57203</v>
      </c>
      <c r="G242" s="55">
        <v>64671</v>
      </c>
      <c r="H242" s="57" t="s">
        <v>2974</v>
      </c>
      <c r="I242" s="57" t="s">
        <v>2974</v>
      </c>
      <c r="J242" s="57" t="s">
        <v>2974</v>
      </c>
      <c r="K242" s="57" t="s">
        <v>2974</v>
      </c>
      <c r="L242" s="69">
        <v>0.36499999999999999</v>
      </c>
      <c r="M242" s="56" t="s">
        <v>2974</v>
      </c>
      <c r="N242" s="56">
        <v>16.7</v>
      </c>
      <c r="O242" s="56">
        <v>26.8</v>
      </c>
      <c r="P242" s="56">
        <v>12.9</v>
      </c>
      <c r="Q242" s="56">
        <v>31.6</v>
      </c>
      <c r="R242" s="56">
        <v>33.9</v>
      </c>
      <c r="S242" s="56">
        <v>21.6</v>
      </c>
    </row>
    <row r="243" spans="1:19" x14ac:dyDescent="0.2">
      <c r="A243" s="29">
        <v>32770</v>
      </c>
      <c r="B243" s="29" t="s">
        <v>2800</v>
      </c>
      <c r="C243" s="55">
        <v>404</v>
      </c>
      <c r="D243" s="55">
        <v>38</v>
      </c>
      <c r="E243" s="55">
        <v>16587290</v>
      </c>
      <c r="F243" s="55">
        <v>31278</v>
      </c>
      <c r="G243" s="55">
        <v>41058</v>
      </c>
      <c r="H243" s="57">
        <v>9.5500000000000007</v>
      </c>
      <c r="I243" s="57">
        <v>2.33</v>
      </c>
      <c r="J243" s="57">
        <v>0.24</v>
      </c>
      <c r="K243" s="57">
        <v>0.13</v>
      </c>
      <c r="L243" s="69">
        <v>0.496</v>
      </c>
      <c r="M243" s="56" t="s">
        <v>2974</v>
      </c>
      <c r="N243" s="56">
        <v>17.399999999999999</v>
      </c>
      <c r="O243" s="56">
        <v>30.6</v>
      </c>
      <c r="P243" s="56">
        <v>43.9</v>
      </c>
      <c r="Q243" s="56">
        <v>26.4</v>
      </c>
      <c r="R243" s="56">
        <v>15</v>
      </c>
      <c r="S243" s="56">
        <v>14.7</v>
      </c>
    </row>
    <row r="244" spans="1:19" x14ac:dyDescent="0.2">
      <c r="A244" s="29">
        <v>32810</v>
      </c>
      <c r="B244" s="29" t="s">
        <v>1641</v>
      </c>
      <c r="C244" s="55">
        <v>7530</v>
      </c>
      <c r="D244" s="55">
        <v>44</v>
      </c>
      <c r="E244" s="55">
        <v>362289584</v>
      </c>
      <c r="F244" s="55">
        <v>41817</v>
      </c>
      <c r="G244" s="55">
        <v>48113</v>
      </c>
      <c r="H244" s="57">
        <v>4.1900000000000004</v>
      </c>
      <c r="I244" s="57">
        <v>1.7</v>
      </c>
      <c r="J244" s="57">
        <v>0.4</v>
      </c>
      <c r="K244" s="57">
        <v>0.19</v>
      </c>
      <c r="L244" s="69">
        <v>0.432</v>
      </c>
      <c r="M244" s="56">
        <v>6</v>
      </c>
      <c r="N244" s="56">
        <v>18.100000000000001</v>
      </c>
      <c r="O244" s="56">
        <v>29</v>
      </c>
      <c r="P244" s="56">
        <v>28.7</v>
      </c>
      <c r="Q244" s="56">
        <v>33.9</v>
      </c>
      <c r="R244" s="56">
        <v>24.6</v>
      </c>
      <c r="S244" s="56">
        <v>12.7</v>
      </c>
    </row>
    <row r="245" spans="1:19" x14ac:dyDescent="0.2">
      <c r="A245" s="29">
        <v>33100</v>
      </c>
      <c r="B245" s="29" t="s">
        <v>2801</v>
      </c>
      <c r="C245" s="55">
        <v>280</v>
      </c>
      <c r="D245" s="55">
        <v>43</v>
      </c>
      <c r="E245" s="55">
        <v>11590694</v>
      </c>
      <c r="F245" s="55">
        <v>37127</v>
      </c>
      <c r="G245" s="55">
        <v>41395</v>
      </c>
      <c r="H245" s="57">
        <v>5.77</v>
      </c>
      <c r="I245" s="57">
        <v>2.12</v>
      </c>
      <c r="J245" s="57">
        <v>0.37</v>
      </c>
      <c r="K245" s="57">
        <v>0.11</v>
      </c>
      <c r="L245" s="69">
        <v>0.66800000000000004</v>
      </c>
      <c r="M245" s="56" t="s">
        <v>2974</v>
      </c>
      <c r="N245" s="56">
        <v>16.399999999999999</v>
      </c>
      <c r="O245" s="56">
        <v>30.3</v>
      </c>
      <c r="P245" s="56">
        <v>29.1</v>
      </c>
      <c r="Q245" s="56">
        <v>34.200000000000003</v>
      </c>
      <c r="R245" s="56">
        <v>21.6</v>
      </c>
      <c r="S245" s="56">
        <v>15.1</v>
      </c>
    </row>
    <row r="246" spans="1:19" x14ac:dyDescent="0.2">
      <c r="A246" s="29">
        <v>33200</v>
      </c>
      <c r="B246" s="29" t="s">
        <v>929</v>
      </c>
      <c r="C246" s="55">
        <v>763</v>
      </c>
      <c r="D246" s="55">
        <v>45</v>
      </c>
      <c r="E246" s="55">
        <v>36838940</v>
      </c>
      <c r="F246" s="55">
        <v>46138</v>
      </c>
      <c r="G246" s="55">
        <v>48282</v>
      </c>
      <c r="H246" s="57">
        <v>5.13</v>
      </c>
      <c r="I246" s="57">
        <v>1.8</v>
      </c>
      <c r="J246" s="57">
        <v>0.35</v>
      </c>
      <c r="K246" s="57">
        <v>0.08</v>
      </c>
      <c r="L246" s="69">
        <v>0.59699999999999998</v>
      </c>
      <c r="M246" s="56">
        <v>4.7</v>
      </c>
      <c r="N246" s="56">
        <v>18.2</v>
      </c>
      <c r="O246" s="56">
        <v>31.1</v>
      </c>
      <c r="P246" s="56">
        <v>27.4</v>
      </c>
      <c r="Q246" s="56">
        <v>27.7</v>
      </c>
      <c r="R246" s="56">
        <v>25.8</v>
      </c>
      <c r="S246" s="56">
        <v>19.100000000000001</v>
      </c>
    </row>
    <row r="247" spans="1:19" x14ac:dyDescent="0.2">
      <c r="A247" s="29">
        <v>33220</v>
      </c>
      <c r="B247" s="29" t="s">
        <v>2802</v>
      </c>
      <c r="C247" s="55">
        <v>47934</v>
      </c>
      <c r="D247" s="55">
        <v>48</v>
      </c>
      <c r="E247" s="55">
        <v>2373001787</v>
      </c>
      <c r="F247" s="55">
        <v>41481</v>
      </c>
      <c r="G247" s="55">
        <v>49506</v>
      </c>
      <c r="H247" s="57">
        <v>5.88</v>
      </c>
      <c r="I247" s="57">
        <v>1.86</v>
      </c>
      <c r="J247" s="57">
        <v>0.32</v>
      </c>
      <c r="K247" s="57">
        <v>0.1</v>
      </c>
      <c r="L247" s="69">
        <v>0.46700000000000003</v>
      </c>
      <c r="M247" s="56">
        <v>6.6</v>
      </c>
      <c r="N247" s="56">
        <v>18.8</v>
      </c>
      <c r="O247" s="56">
        <v>30</v>
      </c>
      <c r="P247" s="56">
        <v>31.5</v>
      </c>
      <c r="Q247" s="56">
        <v>29.3</v>
      </c>
      <c r="R247" s="56">
        <v>23.4</v>
      </c>
      <c r="S247" s="56">
        <v>15.8</v>
      </c>
    </row>
    <row r="248" spans="1:19" x14ac:dyDescent="0.2">
      <c r="A248" s="29">
        <v>33360</v>
      </c>
      <c r="B248" s="29" t="s">
        <v>1446</v>
      </c>
      <c r="C248" s="55">
        <v>33032</v>
      </c>
      <c r="D248" s="55">
        <v>43</v>
      </c>
      <c r="E248" s="55">
        <v>2294396543</v>
      </c>
      <c r="F248" s="55">
        <v>56105</v>
      </c>
      <c r="G248" s="55">
        <v>69460</v>
      </c>
      <c r="H248" s="57">
        <v>6.1</v>
      </c>
      <c r="I248" s="57">
        <v>2.02</v>
      </c>
      <c r="J248" s="57">
        <v>0.33</v>
      </c>
      <c r="K248" s="57">
        <v>0.13</v>
      </c>
      <c r="L248" s="69">
        <v>0.46100000000000002</v>
      </c>
      <c r="M248" s="56">
        <v>5.4</v>
      </c>
      <c r="N248" s="56">
        <v>17.100000000000001</v>
      </c>
      <c r="O248" s="56">
        <v>28.5</v>
      </c>
      <c r="P248" s="56">
        <v>24.8</v>
      </c>
      <c r="Q248" s="56">
        <v>21.9</v>
      </c>
      <c r="R248" s="56">
        <v>20.399999999999999</v>
      </c>
      <c r="S248" s="56">
        <v>32.9</v>
      </c>
    </row>
    <row r="249" spans="1:19" x14ac:dyDescent="0.2">
      <c r="A249" s="29">
        <v>33430</v>
      </c>
      <c r="B249" s="29" t="s">
        <v>1471</v>
      </c>
      <c r="C249" s="55">
        <v>360906</v>
      </c>
      <c r="D249" s="55">
        <v>42</v>
      </c>
      <c r="E249" s="55">
        <v>21419473512</v>
      </c>
      <c r="F249" s="55">
        <v>46866</v>
      </c>
      <c r="G249" s="55">
        <v>59349</v>
      </c>
      <c r="H249" s="57">
        <v>4.58</v>
      </c>
      <c r="I249" s="57">
        <v>1.84</v>
      </c>
      <c r="J249" s="57">
        <v>0.4</v>
      </c>
      <c r="K249" s="57">
        <v>0.18</v>
      </c>
      <c r="L249" s="69">
        <v>0.46700000000000003</v>
      </c>
      <c r="M249" s="56">
        <v>9.1999999999999993</v>
      </c>
      <c r="N249" s="56">
        <v>21.7</v>
      </c>
      <c r="O249" s="56">
        <v>32.6</v>
      </c>
      <c r="P249" s="56">
        <v>26.2</v>
      </c>
      <c r="Q249" s="56">
        <v>28.7</v>
      </c>
      <c r="R249" s="56">
        <v>25</v>
      </c>
      <c r="S249" s="56">
        <v>20.100000000000001</v>
      </c>
    </row>
    <row r="250" spans="1:19" x14ac:dyDescent="0.2">
      <c r="A250" s="29">
        <v>33610</v>
      </c>
      <c r="B250" s="29" t="s">
        <v>1417</v>
      </c>
      <c r="C250" s="55">
        <v>5999</v>
      </c>
      <c r="D250" s="55">
        <v>42</v>
      </c>
      <c r="E250" s="55">
        <v>295838458</v>
      </c>
      <c r="F250" s="55">
        <v>45518</v>
      </c>
      <c r="G250" s="55">
        <v>49315</v>
      </c>
      <c r="H250" s="57">
        <v>4.54</v>
      </c>
      <c r="I250" s="57">
        <v>1.71</v>
      </c>
      <c r="J250" s="57">
        <v>0.38</v>
      </c>
      <c r="K250" s="57">
        <v>0.14000000000000001</v>
      </c>
      <c r="L250" s="69">
        <v>0.51200000000000001</v>
      </c>
      <c r="M250" s="56">
        <v>7</v>
      </c>
      <c r="N250" s="56">
        <v>19.100000000000001</v>
      </c>
      <c r="O250" s="56">
        <v>30.1</v>
      </c>
      <c r="P250" s="56">
        <v>28.5</v>
      </c>
      <c r="Q250" s="56">
        <v>28</v>
      </c>
      <c r="R250" s="56">
        <v>27.8</v>
      </c>
      <c r="S250" s="56">
        <v>15.7</v>
      </c>
    </row>
    <row r="251" spans="1:19" x14ac:dyDescent="0.2">
      <c r="A251" s="29">
        <v>33620</v>
      </c>
      <c r="B251" s="29" t="s">
        <v>2803</v>
      </c>
      <c r="C251" s="55">
        <v>25110</v>
      </c>
      <c r="D251" s="55">
        <v>47</v>
      </c>
      <c r="E251" s="55">
        <v>1178155175</v>
      </c>
      <c r="F251" s="55">
        <v>39518</v>
      </c>
      <c r="G251" s="55">
        <v>46920</v>
      </c>
      <c r="H251" s="57">
        <v>6.19</v>
      </c>
      <c r="I251" s="57">
        <v>1.89</v>
      </c>
      <c r="J251" s="57">
        <v>0.31</v>
      </c>
      <c r="K251" s="57">
        <v>0.09</v>
      </c>
      <c r="L251" s="69">
        <v>0.48699999999999999</v>
      </c>
      <c r="M251" s="56">
        <v>6</v>
      </c>
      <c r="N251" s="56">
        <v>18.7</v>
      </c>
      <c r="O251" s="56">
        <v>30.4</v>
      </c>
      <c r="P251" s="56">
        <v>33.799999999999997</v>
      </c>
      <c r="Q251" s="56">
        <v>29.4</v>
      </c>
      <c r="R251" s="56">
        <v>21.9</v>
      </c>
      <c r="S251" s="56">
        <v>14.9</v>
      </c>
    </row>
    <row r="252" spans="1:19" x14ac:dyDescent="0.2">
      <c r="A252" s="29">
        <v>33800</v>
      </c>
      <c r="B252" s="29" t="s">
        <v>2534</v>
      </c>
      <c r="C252" s="55">
        <v>5862</v>
      </c>
      <c r="D252" s="55">
        <v>50</v>
      </c>
      <c r="E252" s="55">
        <v>318012271</v>
      </c>
      <c r="F252" s="55">
        <v>47235</v>
      </c>
      <c r="G252" s="55">
        <v>54250</v>
      </c>
      <c r="H252" s="57">
        <v>4.82</v>
      </c>
      <c r="I252" s="57">
        <v>1.8</v>
      </c>
      <c r="J252" s="57">
        <v>0.37</v>
      </c>
      <c r="K252" s="57">
        <v>0.15</v>
      </c>
      <c r="L252" s="69">
        <v>0.43</v>
      </c>
      <c r="M252" s="56">
        <v>5.4</v>
      </c>
      <c r="N252" s="56">
        <v>16.399999999999999</v>
      </c>
      <c r="O252" s="56">
        <v>27.1</v>
      </c>
      <c r="P252" s="56">
        <v>26.2</v>
      </c>
      <c r="Q252" s="56">
        <v>27.9</v>
      </c>
      <c r="R252" s="56">
        <v>26.2</v>
      </c>
      <c r="S252" s="56">
        <v>19.7</v>
      </c>
    </row>
    <row r="253" spans="1:19" x14ac:dyDescent="0.2">
      <c r="A253" s="29">
        <v>33830</v>
      </c>
      <c r="B253" s="29" t="s">
        <v>2804</v>
      </c>
      <c r="C253" s="55">
        <v>332</v>
      </c>
      <c r="D253" s="55">
        <v>37</v>
      </c>
      <c r="E253" s="55">
        <v>14597115</v>
      </c>
      <c r="F253" s="55">
        <v>36092</v>
      </c>
      <c r="G253" s="55">
        <v>43967</v>
      </c>
      <c r="H253" s="57">
        <v>6.79</v>
      </c>
      <c r="I253" s="57">
        <v>1.94</v>
      </c>
      <c r="J253" s="57">
        <v>0.28999999999999998</v>
      </c>
      <c r="K253" s="57">
        <v>0.14000000000000001</v>
      </c>
      <c r="L253" s="69">
        <v>0.44500000000000001</v>
      </c>
      <c r="M253" s="56" t="s">
        <v>2974</v>
      </c>
      <c r="N253" s="56">
        <v>15.4</v>
      </c>
      <c r="O253" s="56">
        <v>28</v>
      </c>
      <c r="P253" s="56">
        <v>32.5</v>
      </c>
      <c r="Q253" s="56">
        <v>36.1</v>
      </c>
      <c r="R253" s="56">
        <v>17.5</v>
      </c>
      <c r="S253" s="56">
        <v>13.9</v>
      </c>
    </row>
    <row r="254" spans="1:19" x14ac:dyDescent="0.2">
      <c r="A254" s="29">
        <v>33960</v>
      </c>
      <c r="B254" s="29" t="s">
        <v>1267</v>
      </c>
      <c r="C254" s="55">
        <v>114703</v>
      </c>
      <c r="D254" s="55">
        <v>38</v>
      </c>
      <c r="E254" s="55">
        <v>6605665100</v>
      </c>
      <c r="F254" s="55">
        <v>52546</v>
      </c>
      <c r="G254" s="55">
        <v>57589</v>
      </c>
      <c r="H254" s="57">
        <v>3.85</v>
      </c>
      <c r="I254" s="57">
        <v>1.63</v>
      </c>
      <c r="J254" s="57">
        <v>0.42</v>
      </c>
      <c r="K254" s="57">
        <v>0.19</v>
      </c>
      <c r="L254" s="69">
        <v>0.38900000000000001</v>
      </c>
      <c r="M254" s="56">
        <v>4.9000000000000004</v>
      </c>
      <c r="N254" s="56">
        <v>15.3</v>
      </c>
      <c r="O254" s="56">
        <v>25.4</v>
      </c>
      <c r="P254" s="56">
        <v>21.8</v>
      </c>
      <c r="Q254" s="56">
        <v>26.9</v>
      </c>
      <c r="R254" s="56">
        <v>31.3</v>
      </c>
      <c r="S254" s="56">
        <v>20.100000000000001</v>
      </c>
    </row>
    <row r="255" spans="1:19" x14ac:dyDescent="0.2">
      <c r="A255" s="29">
        <v>33980</v>
      </c>
      <c r="B255" s="29" t="s">
        <v>2805</v>
      </c>
      <c r="C255" s="55">
        <v>10598</v>
      </c>
      <c r="D255" s="55">
        <v>38</v>
      </c>
      <c r="E255" s="55">
        <v>933521087</v>
      </c>
      <c r="F255" s="55">
        <v>76411</v>
      </c>
      <c r="G255" s="55">
        <v>88085</v>
      </c>
      <c r="H255" s="57">
        <v>5.51</v>
      </c>
      <c r="I255" s="57">
        <v>1.96</v>
      </c>
      <c r="J255" s="57">
        <v>0.36</v>
      </c>
      <c r="K255" s="57">
        <v>0.16</v>
      </c>
      <c r="L255" s="69">
        <v>0.435</v>
      </c>
      <c r="M255" s="56">
        <v>4.2</v>
      </c>
      <c r="N255" s="56">
        <v>14.4</v>
      </c>
      <c r="O255" s="56">
        <v>25.2</v>
      </c>
      <c r="P255" s="56">
        <v>18.2</v>
      </c>
      <c r="Q255" s="56">
        <v>17.8</v>
      </c>
      <c r="R255" s="56">
        <v>18.600000000000001</v>
      </c>
      <c r="S255" s="56">
        <v>45.5</v>
      </c>
    </row>
    <row r="256" spans="1:19" x14ac:dyDescent="0.2">
      <c r="A256" s="29">
        <v>34420</v>
      </c>
      <c r="B256" s="29" t="s">
        <v>2806</v>
      </c>
      <c r="C256" s="55">
        <v>373</v>
      </c>
      <c r="D256" s="55">
        <v>40</v>
      </c>
      <c r="E256" s="55">
        <v>13696653</v>
      </c>
      <c r="F256" s="55">
        <v>26422</v>
      </c>
      <c r="G256" s="55">
        <v>36720</v>
      </c>
      <c r="H256" s="57">
        <v>6.72</v>
      </c>
      <c r="I256" s="57">
        <v>2.25</v>
      </c>
      <c r="J256" s="57">
        <v>0.34</v>
      </c>
      <c r="K256" s="57">
        <v>0.17</v>
      </c>
      <c r="L256" s="69">
        <v>0.49299999999999999</v>
      </c>
      <c r="M256" s="56" t="s">
        <v>2974</v>
      </c>
      <c r="N256" s="56">
        <v>17.8</v>
      </c>
      <c r="O256" s="56">
        <v>32</v>
      </c>
      <c r="P256" s="56">
        <v>47.5</v>
      </c>
      <c r="Q256" s="56">
        <v>29.8</v>
      </c>
      <c r="R256" s="56">
        <v>10.5</v>
      </c>
      <c r="S256" s="56">
        <v>12.3</v>
      </c>
    </row>
    <row r="257" spans="1:19" x14ac:dyDescent="0.2">
      <c r="A257" s="29">
        <v>34530</v>
      </c>
      <c r="B257" s="29" t="s">
        <v>2807</v>
      </c>
      <c r="C257" s="55">
        <v>20829</v>
      </c>
      <c r="D257" s="55">
        <v>46</v>
      </c>
      <c r="E257" s="55">
        <v>1388800114</v>
      </c>
      <c r="F257" s="55">
        <v>53364</v>
      </c>
      <c r="G257" s="55">
        <v>66676</v>
      </c>
      <c r="H257" s="57">
        <v>5.44</v>
      </c>
      <c r="I257" s="57">
        <v>1.98</v>
      </c>
      <c r="J257" s="57">
        <v>0.36</v>
      </c>
      <c r="K257" s="57">
        <v>0.15</v>
      </c>
      <c r="L257" s="69">
        <v>0.46200000000000002</v>
      </c>
      <c r="M257" s="56">
        <v>6.1</v>
      </c>
      <c r="N257" s="56">
        <v>18</v>
      </c>
      <c r="O257" s="56">
        <v>29.5</v>
      </c>
      <c r="P257" s="56">
        <v>24.2</v>
      </c>
      <c r="Q257" s="56">
        <v>24.2</v>
      </c>
      <c r="R257" s="56">
        <v>22.1</v>
      </c>
      <c r="S257" s="56">
        <v>29.5</v>
      </c>
    </row>
    <row r="258" spans="1:19" x14ac:dyDescent="0.2">
      <c r="A258" s="29">
        <v>34570</v>
      </c>
      <c r="B258" s="29" t="s">
        <v>2808</v>
      </c>
      <c r="C258" s="55">
        <v>222</v>
      </c>
      <c r="D258" s="55">
        <v>41</v>
      </c>
      <c r="E258" s="55">
        <v>9015410</v>
      </c>
      <c r="F258" s="55">
        <v>28730</v>
      </c>
      <c r="G258" s="55">
        <v>40610</v>
      </c>
      <c r="H258" s="57">
        <v>12.29</v>
      </c>
      <c r="I258" s="57">
        <v>2.33</v>
      </c>
      <c r="J258" s="57">
        <v>0.19</v>
      </c>
      <c r="K258" s="57">
        <v>0.09</v>
      </c>
      <c r="L258" s="69">
        <v>0.54</v>
      </c>
      <c r="M258" s="56" t="s">
        <v>2974</v>
      </c>
      <c r="N258" s="56">
        <v>19.899999999999999</v>
      </c>
      <c r="O258" s="56">
        <v>34.1</v>
      </c>
      <c r="P258" s="56">
        <v>43.5</v>
      </c>
      <c r="Q258" s="56">
        <v>27.8</v>
      </c>
      <c r="R258" s="56">
        <v>14.3</v>
      </c>
      <c r="S258" s="56">
        <v>14.3</v>
      </c>
    </row>
    <row r="259" spans="1:19" x14ac:dyDescent="0.2">
      <c r="A259" s="29">
        <v>34580</v>
      </c>
      <c r="B259" s="29" t="s">
        <v>2809</v>
      </c>
      <c r="C259" s="55">
        <v>22247</v>
      </c>
      <c r="D259" s="55">
        <v>42</v>
      </c>
      <c r="E259" s="55">
        <v>1133375052</v>
      </c>
      <c r="F259" s="55">
        <v>44566</v>
      </c>
      <c r="G259" s="55">
        <v>50945</v>
      </c>
      <c r="H259" s="57">
        <v>4.79</v>
      </c>
      <c r="I259" s="57">
        <v>1.77</v>
      </c>
      <c r="J259" s="57">
        <v>0.37</v>
      </c>
      <c r="K259" s="57">
        <v>0.15</v>
      </c>
      <c r="L259" s="69">
        <v>0.437</v>
      </c>
      <c r="M259" s="56">
        <v>5.6</v>
      </c>
      <c r="N259" s="56">
        <v>17.100000000000001</v>
      </c>
      <c r="O259" s="56">
        <v>27.9</v>
      </c>
      <c r="P259" s="56">
        <v>28.2</v>
      </c>
      <c r="Q259" s="56">
        <v>29.4</v>
      </c>
      <c r="R259" s="56">
        <v>26.2</v>
      </c>
      <c r="S259" s="56">
        <v>16.2</v>
      </c>
    </row>
    <row r="260" spans="1:19" x14ac:dyDescent="0.2">
      <c r="A260" s="29">
        <v>34590</v>
      </c>
      <c r="B260" s="29" t="s">
        <v>2810</v>
      </c>
      <c r="C260" s="55">
        <v>173416</v>
      </c>
      <c r="D260" s="55">
        <v>40</v>
      </c>
      <c r="E260" s="55">
        <v>9544692329</v>
      </c>
      <c r="F260" s="55">
        <v>49892</v>
      </c>
      <c r="G260" s="55">
        <v>55039</v>
      </c>
      <c r="H260" s="57">
        <v>3.92</v>
      </c>
      <c r="I260" s="57">
        <v>1.65</v>
      </c>
      <c r="J260" s="57">
        <v>0.42</v>
      </c>
      <c r="K260" s="57">
        <v>0.2</v>
      </c>
      <c r="L260" s="69">
        <v>0.39500000000000002</v>
      </c>
      <c r="M260" s="56">
        <v>4.9000000000000004</v>
      </c>
      <c r="N260" s="56">
        <v>15.7</v>
      </c>
      <c r="O260" s="56">
        <v>25.9</v>
      </c>
      <c r="P260" s="56">
        <v>23.3</v>
      </c>
      <c r="Q260" s="56">
        <v>28.6</v>
      </c>
      <c r="R260" s="56">
        <v>30.2</v>
      </c>
      <c r="S260" s="56">
        <v>17.8</v>
      </c>
    </row>
    <row r="261" spans="1:19" x14ac:dyDescent="0.2">
      <c r="A261" s="29">
        <v>34710</v>
      </c>
      <c r="B261" s="29" t="s">
        <v>1571</v>
      </c>
      <c r="C261" s="55">
        <v>2072</v>
      </c>
      <c r="D261" s="55">
        <v>43</v>
      </c>
      <c r="E261" s="55">
        <v>121793459</v>
      </c>
      <c r="F261" s="55">
        <v>53991</v>
      </c>
      <c r="G261" s="55">
        <v>58781</v>
      </c>
      <c r="H261" s="57">
        <v>3.75</v>
      </c>
      <c r="I261" s="57">
        <v>1.64</v>
      </c>
      <c r="J261" s="57">
        <v>0.44</v>
      </c>
      <c r="K261" s="57">
        <v>0.19</v>
      </c>
      <c r="L261" s="69">
        <v>0.42399999999999999</v>
      </c>
      <c r="M261" s="56">
        <v>5.6</v>
      </c>
      <c r="N261" s="56">
        <v>16.5</v>
      </c>
      <c r="O261" s="56">
        <v>26.7</v>
      </c>
      <c r="P261" s="56">
        <v>20.3</v>
      </c>
      <c r="Q261" s="56">
        <v>27.2</v>
      </c>
      <c r="R261" s="56">
        <v>30.7</v>
      </c>
      <c r="S261" s="56">
        <v>21.8</v>
      </c>
    </row>
    <row r="262" spans="1:19" x14ac:dyDescent="0.2">
      <c r="A262" s="29">
        <v>34770</v>
      </c>
      <c r="B262" s="29" t="s">
        <v>1525</v>
      </c>
      <c r="C262" s="55">
        <v>69922</v>
      </c>
      <c r="D262" s="55">
        <v>42</v>
      </c>
      <c r="E262" s="55">
        <v>4995671170</v>
      </c>
      <c r="F262" s="55">
        <v>58541</v>
      </c>
      <c r="G262" s="55">
        <v>71446</v>
      </c>
      <c r="H262" s="57">
        <v>4.72</v>
      </c>
      <c r="I262" s="57">
        <v>1.91</v>
      </c>
      <c r="J262" s="57">
        <v>0.41</v>
      </c>
      <c r="K262" s="57">
        <v>0.18</v>
      </c>
      <c r="L262" s="69">
        <v>0.434</v>
      </c>
      <c r="M262" s="56">
        <v>5.5</v>
      </c>
      <c r="N262" s="56">
        <v>16.600000000000001</v>
      </c>
      <c r="O262" s="56">
        <v>27.8</v>
      </c>
      <c r="P262" s="56">
        <v>20.5</v>
      </c>
      <c r="Q262" s="56">
        <v>23.4</v>
      </c>
      <c r="R262" s="56">
        <v>23.3</v>
      </c>
      <c r="S262" s="56">
        <v>32.700000000000003</v>
      </c>
    </row>
    <row r="263" spans="1:19" x14ac:dyDescent="0.2">
      <c r="A263" s="29">
        <v>34800</v>
      </c>
      <c r="B263" s="29" t="s">
        <v>2811</v>
      </c>
      <c r="C263" s="55">
        <v>306</v>
      </c>
      <c r="D263" s="55">
        <v>45</v>
      </c>
      <c r="E263" s="55">
        <v>13869775</v>
      </c>
      <c r="F263" s="55">
        <v>56084</v>
      </c>
      <c r="G263" s="55">
        <v>45326</v>
      </c>
      <c r="H263" s="57">
        <v>3.32</v>
      </c>
      <c r="I263" s="57">
        <v>1.49</v>
      </c>
      <c r="J263" s="57">
        <v>0.45</v>
      </c>
      <c r="K263" s="57">
        <v>0.23</v>
      </c>
      <c r="L263" s="69">
        <v>0.77100000000000002</v>
      </c>
      <c r="M263" s="56" t="s">
        <v>2974</v>
      </c>
      <c r="N263" s="56">
        <v>17.899999999999999</v>
      </c>
      <c r="O263" s="56">
        <v>30.9</v>
      </c>
      <c r="P263" s="56">
        <v>19.3</v>
      </c>
      <c r="Q263" s="56">
        <v>27.5</v>
      </c>
      <c r="R263" s="56">
        <v>34.6</v>
      </c>
      <c r="S263" s="56">
        <v>18.600000000000001</v>
      </c>
    </row>
    <row r="264" spans="1:19" x14ac:dyDescent="0.2">
      <c r="A264" s="29">
        <v>34830</v>
      </c>
      <c r="B264" s="29" t="s">
        <v>2812</v>
      </c>
      <c r="C264" s="55">
        <v>94</v>
      </c>
      <c r="D264" s="55">
        <v>39</v>
      </c>
      <c r="E264" s="55">
        <v>4699217</v>
      </c>
      <c r="F264" s="55">
        <v>44741</v>
      </c>
      <c r="G264" s="55">
        <v>49992</v>
      </c>
      <c r="H264" s="57" t="s">
        <v>2974</v>
      </c>
      <c r="I264" s="57" t="s">
        <v>2974</v>
      </c>
      <c r="J264" s="57" t="s">
        <v>2974</v>
      </c>
      <c r="K264" s="57" t="s">
        <v>2974</v>
      </c>
      <c r="L264" s="69" t="s">
        <v>2974</v>
      </c>
      <c r="M264" s="56" t="s">
        <v>2974</v>
      </c>
      <c r="N264" s="56" t="s">
        <v>2974</v>
      </c>
      <c r="O264" s="56" t="s">
        <v>2974</v>
      </c>
      <c r="P264" s="56">
        <v>27.5</v>
      </c>
      <c r="Q264" s="56">
        <v>31.9</v>
      </c>
      <c r="R264" s="56">
        <v>25.3</v>
      </c>
      <c r="S264" s="56">
        <v>15.4</v>
      </c>
    </row>
    <row r="265" spans="1:19" x14ac:dyDescent="0.2">
      <c r="A265" s="29">
        <v>34860</v>
      </c>
      <c r="B265" s="29" t="s">
        <v>2813</v>
      </c>
      <c r="C265" s="55">
        <v>6907</v>
      </c>
      <c r="D265" s="55">
        <v>41</v>
      </c>
      <c r="E265" s="55">
        <v>383003130</v>
      </c>
      <c r="F265" s="55">
        <v>49688</v>
      </c>
      <c r="G265" s="55">
        <v>55451</v>
      </c>
      <c r="H265" s="57">
        <v>4.71</v>
      </c>
      <c r="I265" s="57">
        <v>1.79</v>
      </c>
      <c r="J265" s="57">
        <v>0.38</v>
      </c>
      <c r="K265" s="57">
        <v>0.13</v>
      </c>
      <c r="L265" s="69">
        <v>0.5</v>
      </c>
      <c r="M265" s="56">
        <v>5.8</v>
      </c>
      <c r="N265" s="56">
        <v>17.899999999999999</v>
      </c>
      <c r="O265" s="56">
        <v>29.3</v>
      </c>
      <c r="P265" s="56">
        <v>25.5</v>
      </c>
      <c r="Q265" s="56">
        <v>26.1</v>
      </c>
      <c r="R265" s="56">
        <v>26.3</v>
      </c>
      <c r="S265" s="56">
        <v>22.1</v>
      </c>
    </row>
    <row r="266" spans="1:19" x14ac:dyDescent="0.2">
      <c r="A266" s="29">
        <v>34880</v>
      </c>
      <c r="B266" s="29" t="s">
        <v>1412</v>
      </c>
      <c r="C266" s="55">
        <v>11991</v>
      </c>
      <c r="D266" s="55">
        <v>45</v>
      </c>
      <c r="E266" s="55">
        <v>594870646</v>
      </c>
      <c r="F266" s="55">
        <v>41296</v>
      </c>
      <c r="G266" s="55">
        <v>49610</v>
      </c>
      <c r="H266" s="57">
        <v>5.6</v>
      </c>
      <c r="I266" s="57">
        <v>1.87</v>
      </c>
      <c r="J266" s="57">
        <v>0.33</v>
      </c>
      <c r="K266" s="57">
        <v>0.13</v>
      </c>
      <c r="L266" s="69">
        <v>0.47199999999999998</v>
      </c>
      <c r="M266" s="56">
        <v>6.6</v>
      </c>
      <c r="N266" s="56">
        <v>19</v>
      </c>
      <c r="O266" s="56">
        <v>30.4</v>
      </c>
      <c r="P266" s="56">
        <v>31.9</v>
      </c>
      <c r="Q266" s="56">
        <v>28.6</v>
      </c>
      <c r="R266" s="56">
        <v>23.7</v>
      </c>
      <c r="S266" s="56">
        <v>15.7</v>
      </c>
    </row>
    <row r="267" spans="1:19" x14ac:dyDescent="0.2">
      <c r="A267" s="29">
        <v>35010</v>
      </c>
      <c r="B267" s="29" t="s">
        <v>2814</v>
      </c>
      <c r="C267" s="55">
        <v>254380</v>
      </c>
      <c r="D267" s="55">
        <v>42</v>
      </c>
      <c r="E267" s="55">
        <v>15061260306</v>
      </c>
      <c r="F267" s="55">
        <v>50627</v>
      </c>
      <c r="G267" s="55">
        <v>59208</v>
      </c>
      <c r="H267" s="57">
        <v>4.45</v>
      </c>
      <c r="I267" s="57">
        <v>1.76</v>
      </c>
      <c r="J267" s="57">
        <v>0.4</v>
      </c>
      <c r="K267" s="57">
        <v>0.17</v>
      </c>
      <c r="L267" s="69">
        <v>0.43</v>
      </c>
      <c r="M267" s="56">
        <v>5.9</v>
      </c>
      <c r="N267" s="56">
        <v>17.600000000000001</v>
      </c>
      <c r="O267" s="56">
        <v>28.4</v>
      </c>
      <c r="P267" s="56">
        <v>24</v>
      </c>
      <c r="Q267" s="56">
        <v>26.8</v>
      </c>
      <c r="R267" s="56">
        <v>27.3</v>
      </c>
      <c r="S267" s="56">
        <v>21.9</v>
      </c>
    </row>
    <row r="268" spans="1:19" x14ac:dyDescent="0.2">
      <c r="A268" s="29">
        <v>35250</v>
      </c>
      <c r="B268" s="29" t="s">
        <v>931</v>
      </c>
      <c r="C268" s="55">
        <v>331</v>
      </c>
      <c r="D268" s="55">
        <v>39</v>
      </c>
      <c r="E268" s="55">
        <v>18091805</v>
      </c>
      <c r="F268" s="55">
        <v>41473</v>
      </c>
      <c r="G268" s="55">
        <v>54658</v>
      </c>
      <c r="H268" s="57">
        <v>5.16</v>
      </c>
      <c r="I268" s="57">
        <v>2.1</v>
      </c>
      <c r="J268" s="57">
        <v>0.41</v>
      </c>
      <c r="K268" s="57">
        <v>0.25</v>
      </c>
      <c r="L268" s="69">
        <v>0.42399999999999999</v>
      </c>
      <c r="M268" s="56" t="s">
        <v>2974</v>
      </c>
      <c r="N268" s="56">
        <v>15.5</v>
      </c>
      <c r="O268" s="56">
        <v>27.5</v>
      </c>
      <c r="P268" s="56">
        <v>27.4</v>
      </c>
      <c r="Q268" s="56">
        <v>31.3</v>
      </c>
      <c r="R268" s="56">
        <v>19.600000000000001</v>
      </c>
      <c r="S268" s="56">
        <v>21.7</v>
      </c>
    </row>
    <row r="269" spans="1:19" x14ac:dyDescent="0.2">
      <c r="A269" s="29">
        <v>35300</v>
      </c>
      <c r="B269" s="29" t="s">
        <v>1563</v>
      </c>
      <c r="C269" s="55">
        <v>11007</v>
      </c>
      <c r="D269" s="55">
        <v>37</v>
      </c>
      <c r="E269" s="55">
        <v>878779870</v>
      </c>
      <c r="F269" s="55">
        <v>70720</v>
      </c>
      <c r="G269" s="55">
        <v>79838</v>
      </c>
      <c r="H269" s="57">
        <v>4.05</v>
      </c>
      <c r="I269" s="57">
        <v>1.77</v>
      </c>
      <c r="J269" s="57">
        <v>0.44</v>
      </c>
      <c r="K269" s="57">
        <v>0.22</v>
      </c>
      <c r="L269" s="69">
        <v>0.39</v>
      </c>
      <c r="M269" s="56">
        <v>5.2</v>
      </c>
      <c r="N269" s="56">
        <v>14.7</v>
      </c>
      <c r="O269" s="56">
        <v>24.6</v>
      </c>
      <c r="P269" s="56">
        <v>15.6</v>
      </c>
      <c r="Q269" s="56">
        <v>20.6</v>
      </c>
      <c r="R269" s="56">
        <v>23.5</v>
      </c>
      <c r="S269" s="56">
        <v>40.299999999999997</v>
      </c>
    </row>
    <row r="270" spans="1:19" x14ac:dyDescent="0.2">
      <c r="A270" s="29">
        <v>35600</v>
      </c>
      <c r="B270" s="29" t="s">
        <v>2815</v>
      </c>
      <c r="C270" s="55">
        <v>2217</v>
      </c>
      <c r="D270" s="55">
        <v>42</v>
      </c>
      <c r="E270" s="55">
        <v>111766854</v>
      </c>
      <c r="F270" s="55">
        <v>48285</v>
      </c>
      <c r="G270" s="55">
        <v>50414</v>
      </c>
      <c r="H270" s="57">
        <v>4.51</v>
      </c>
      <c r="I270" s="57">
        <v>1.68</v>
      </c>
      <c r="J270" s="57">
        <v>0.37</v>
      </c>
      <c r="K270" s="57">
        <v>0.12</v>
      </c>
      <c r="L270" s="69">
        <v>0.47499999999999998</v>
      </c>
      <c r="M270" s="56">
        <v>5.0999999999999996</v>
      </c>
      <c r="N270" s="56">
        <v>16.2</v>
      </c>
      <c r="O270" s="56">
        <v>27.3</v>
      </c>
      <c r="P270" s="56">
        <v>27.1</v>
      </c>
      <c r="Q270" s="56">
        <v>26.6</v>
      </c>
      <c r="R270" s="56">
        <v>28.9</v>
      </c>
      <c r="S270" s="56">
        <v>17.399999999999999</v>
      </c>
    </row>
    <row r="271" spans="1:19" x14ac:dyDescent="0.2">
      <c r="A271" s="29">
        <v>35670</v>
      </c>
      <c r="B271" s="29" t="s">
        <v>2816</v>
      </c>
      <c r="C271" s="55">
        <v>293</v>
      </c>
      <c r="D271" s="55">
        <v>40</v>
      </c>
      <c r="E271" s="55">
        <v>13796358</v>
      </c>
      <c r="F271" s="55">
        <v>37223</v>
      </c>
      <c r="G271" s="55">
        <v>47087</v>
      </c>
      <c r="H271" s="57">
        <v>8.93</v>
      </c>
      <c r="I271" s="57">
        <v>2.23</v>
      </c>
      <c r="J271" s="57">
        <v>0.25</v>
      </c>
      <c r="K271" s="57">
        <v>0.1</v>
      </c>
      <c r="L271" s="69">
        <v>0.48699999999999999</v>
      </c>
      <c r="M271" s="56" t="s">
        <v>2974</v>
      </c>
      <c r="N271" s="56">
        <v>15.7</v>
      </c>
      <c r="O271" s="56">
        <v>28.5</v>
      </c>
      <c r="P271" s="56">
        <v>38.9</v>
      </c>
      <c r="Q271" s="56">
        <v>23.5</v>
      </c>
      <c r="R271" s="56">
        <v>18.8</v>
      </c>
      <c r="S271" s="56">
        <v>18.8</v>
      </c>
    </row>
    <row r="272" spans="1:19" x14ac:dyDescent="0.2">
      <c r="A272" s="29">
        <v>35740</v>
      </c>
      <c r="B272" s="29" t="s">
        <v>1597</v>
      </c>
      <c r="C272" s="55">
        <v>33503</v>
      </c>
      <c r="D272" s="55">
        <v>49</v>
      </c>
      <c r="E272" s="55">
        <v>1914041158</v>
      </c>
      <c r="F272" s="55">
        <v>40817</v>
      </c>
      <c r="G272" s="55">
        <v>57130</v>
      </c>
      <c r="H272" s="57">
        <v>5.65</v>
      </c>
      <c r="I272" s="57">
        <v>2.0299999999999998</v>
      </c>
      <c r="J272" s="57">
        <v>0.36</v>
      </c>
      <c r="K272" s="57">
        <v>0.14000000000000001</v>
      </c>
      <c r="L272" s="69">
        <v>0.52400000000000002</v>
      </c>
      <c r="M272" s="56">
        <v>11.4</v>
      </c>
      <c r="N272" s="56">
        <v>25.6</v>
      </c>
      <c r="O272" s="56">
        <v>37.200000000000003</v>
      </c>
      <c r="P272" s="56">
        <v>31.2</v>
      </c>
      <c r="Q272" s="56">
        <v>29.6</v>
      </c>
      <c r="R272" s="56">
        <v>20.5</v>
      </c>
      <c r="S272" s="56">
        <v>18.7</v>
      </c>
    </row>
    <row r="273" spans="1:19" x14ac:dyDescent="0.2">
      <c r="A273" s="29">
        <v>35760</v>
      </c>
      <c r="B273" s="29" t="s">
        <v>1679</v>
      </c>
      <c r="C273" s="55">
        <v>5269</v>
      </c>
      <c r="D273" s="55">
        <v>47</v>
      </c>
      <c r="E273" s="55">
        <v>224108052</v>
      </c>
      <c r="F273" s="55">
        <v>35411</v>
      </c>
      <c r="G273" s="55">
        <v>42533</v>
      </c>
      <c r="H273" s="57">
        <v>6.31</v>
      </c>
      <c r="I273" s="57">
        <v>1.91</v>
      </c>
      <c r="J273" s="57">
        <v>0.3</v>
      </c>
      <c r="K273" s="57">
        <v>7.0000000000000007E-2</v>
      </c>
      <c r="L273" s="69">
        <v>0.53300000000000003</v>
      </c>
      <c r="M273" s="56">
        <v>6.3</v>
      </c>
      <c r="N273" s="56">
        <v>19.8</v>
      </c>
      <c r="O273" s="56">
        <v>32.299999999999997</v>
      </c>
      <c r="P273" s="56">
        <v>36.200000000000003</v>
      </c>
      <c r="Q273" s="56">
        <v>30.6</v>
      </c>
      <c r="R273" s="56">
        <v>20.5</v>
      </c>
      <c r="S273" s="56">
        <v>12.7</v>
      </c>
    </row>
    <row r="274" spans="1:19" x14ac:dyDescent="0.2">
      <c r="A274" s="29">
        <v>35780</v>
      </c>
      <c r="B274" s="29" t="s">
        <v>2817</v>
      </c>
      <c r="C274" s="55">
        <v>1007</v>
      </c>
      <c r="D274" s="55">
        <v>37</v>
      </c>
      <c r="E274" s="55">
        <v>49025633</v>
      </c>
      <c r="F274" s="55">
        <v>42692</v>
      </c>
      <c r="G274" s="55">
        <v>48685</v>
      </c>
      <c r="H274" s="57">
        <v>4.09</v>
      </c>
      <c r="I274" s="57">
        <v>1.76</v>
      </c>
      <c r="J274" s="57">
        <v>0.43</v>
      </c>
      <c r="K274" s="57">
        <v>0.22</v>
      </c>
      <c r="L274" s="69">
        <v>0.40400000000000003</v>
      </c>
      <c r="M274" s="56">
        <v>4.0999999999999996</v>
      </c>
      <c r="N274" s="56">
        <v>15.2</v>
      </c>
      <c r="O274" s="56">
        <v>26.3</v>
      </c>
      <c r="P274" s="56">
        <v>26.8</v>
      </c>
      <c r="Q274" s="56">
        <v>34.200000000000003</v>
      </c>
      <c r="R274" s="56">
        <v>23.8</v>
      </c>
      <c r="S274" s="56">
        <v>15.3</v>
      </c>
    </row>
    <row r="275" spans="1:19" x14ac:dyDescent="0.2">
      <c r="A275" s="29">
        <v>35790</v>
      </c>
      <c r="B275" s="29" t="s">
        <v>1633</v>
      </c>
      <c r="C275" s="55">
        <v>576</v>
      </c>
      <c r="D275" s="55">
        <v>39</v>
      </c>
      <c r="E275" s="55">
        <v>27757149</v>
      </c>
      <c r="F275" s="55">
        <v>42819</v>
      </c>
      <c r="G275" s="55">
        <v>48189</v>
      </c>
      <c r="H275" s="57">
        <v>4.84</v>
      </c>
      <c r="I275" s="57">
        <v>1.65</v>
      </c>
      <c r="J275" s="57">
        <v>0.34</v>
      </c>
      <c r="K275" s="57">
        <v>0.2</v>
      </c>
      <c r="L275" s="69">
        <v>0.41499999999999998</v>
      </c>
      <c r="M275" s="56">
        <v>6.1</v>
      </c>
      <c r="N275" s="56">
        <v>17.100000000000001</v>
      </c>
      <c r="O275" s="56">
        <v>27.7</v>
      </c>
      <c r="P275" s="56">
        <v>28.1</v>
      </c>
      <c r="Q275" s="56">
        <v>33.299999999999997</v>
      </c>
      <c r="R275" s="56">
        <v>27</v>
      </c>
      <c r="S275" s="56">
        <v>11.6</v>
      </c>
    </row>
    <row r="276" spans="1:19" x14ac:dyDescent="0.2">
      <c r="A276" s="29">
        <v>35800</v>
      </c>
      <c r="B276" s="29" t="s">
        <v>2818</v>
      </c>
      <c r="C276" s="55">
        <v>688</v>
      </c>
      <c r="D276" s="55">
        <v>47</v>
      </c>
      <c r="E276" s="55">
        <v>28141058</v>
      </c>
      <c r="F276" s="55">
        <v>40870</v>
      </c>
      <c r="G276" s="55">
        <v>40903</v>
      </c>
      <c r="H276" s="57">
        <v>6.78</v>
      </c>
      <c r="I276" s="57">
        <v>1.81</v>
      </c>
      <c r="J276" s="57">
        <v>0.27</v>
      </c>
      <c r="K276" s="57">
        <v>0.02</v>
      </c>
      <c r="L276" s="69">
        <v>0.64400000000000002</v>
      </c>
      <c r="M276" s="56">
        <v>4.8</v>
      </c>
      <c r="N276" s="56">
        <v>18.3</v>
      </c>
      <c r="O276" s="56">
        <v>30.7</v>
      </c>
      <c r="P276" s="56">
        <v>32.799999999999997</v>
      </c>
      <c r="Q276" s="56">
        <v>26.8</v>
      </c>
      <c r="R276" s="56">
        <v>26.9</v>
      </c>
      <c r="S276" s="56">
        <v>13.5</v>
      </c>
    </row>
    <row r="277" spans="1:19" x14ac:dyDescent="0.2">
      <c r="A277" s="29">
        <v>36070</v>
      </c>
      <c r="B277" s="29" t="s">
        <v>2819</v>
      </c>
      <c r="C277" s="55">
        <v>236</v>
      </c>
      <c r="D277" s="55">
        <v>41</v>
      </c>
      <c r="E277" s="55">
        <v>8835418</v>
      </c>
      <c r="F277" s="55">
        <v>27806</v>
      </c>
      <c r="G277" s="55">
        <v>37438</v>
      </c>
      <c r="H277" s="57">
        <v>7.01</v>
      </c>
      <c r="I277" s="57">
        <v>2.15</v>
      </c>
      <c r="J277" s="57">
        <v>0.31</v>
      </c>
      <c r="K277" s="57">
        <v>0.17</v>
      </c>
      <c r="L277" s="69">
        <v>0.49199999999999999</v>
      </c>
      <c r="M277" s="56" t="s">
        <v>2974</v>
      </c>
      <c r="N277" s="56">
        <v>17.5</v>
      </c>
      <c r="O277" s="56">
        <v>31.8</v>
      </c>
      <c r="P277" s="56">
        <v>47.7</v>
      </c>
      <c r="Q277" s="56">
        <v>25.5</v>
      </c>
      <c r="R277" s="56">
        <v>15.3</v>
      </c>
      <c r="S277" s="56">
        <v>11.5</v>
      </c>
    </row>
    <row r="278" spans="1:19" x14ac:dyDescent="0.2">
      <c r="A278" s="29">
        <v>36150</v>
      </c>
      <c r="B278" s="29" t="s">
        <v>2820</v>
      </c>
      <c r="C278" s="55">
        <v>385</v>
      </c>
      <c r="D278" s="55">
        <v>44</v>
      </c>
      <c r="E278" s="55">
        <v>19771856</v>
      </c>
      <c r="F278" s="55">
        <v>47851</v>
      </c>
      <c r="G278" s="55">
        <v>51355</v>
      </c>
      <c r="H278" s="57">
        <v>5.7</v>
      </c>
      <c r="I278" s="57">
        <v>1.68</v>
      </c>
      <c r="J278" s="57">
        <v>0.28999999999999998</v>
      </c>
      <c r="K278" s="57">
        <v>0.08</v>
      </c>
      <c r="L278" s="69">
        <v>0.52600000000000002</v>
      </c>
      <c r="M278" s="56" t="s">
        <v>2974</v>
      </c>
      <c r="N278" s="56">
        <v>19.5</v>
      </c>
      <c r="O278" s="56">
        <v>30.5</v>
      </c>
      <c r="P278" s="56">
        <v>26.1</v>
      </c>
      <c r="Q278" s="56">
        <v>27.2</v>
      </c>
      <c r="R278" s="56">
        <v>29.8</v>
      </c>
      <c r="S278" s="56">
        <v>17</v>
      </c>
    </row>
    <row r="279" spans="1:19" x14ac:dyDescent="0.2">
      <c r="A279" s="29">
        <v>36250</v>
      </c>
      <c r="B279" s="29" t="s">
        <v>2821</v>
      </c>
      <c r="C279" s="55">
        <v>92008</v>
      </c>
      <c r="D279" s="55">
        <v>45</v>
      </c>
      <c r="E279" s="55">
        <v>5872252965</v>
      </c>
      <c r="F279" s="55">
        <v>52635</v>
      </c>
      <c r="G279" s="55">
        <v>63823</v>
      </c>
      <c r="H279" s="57">
        <v>4.6100000000000003</v>
      </c>
      <c r="I279" s="57">
        <v>1.79</v>
      </c>
      <c r="J279" s="57">
        <v>0.39</v>
      </c>
      <c r="K279" s="57">
        <v>0.17</v>
      </c>
      <c r="L279" s="69">
        <v>0.44700000000000001</v>
      </c>
      <c r="M279" s="56">
        <v>7.5</v>
      </c>
      <c r="N279" s="56">
        <v>19.600000000000001</v>
      </c>
      <c r="O279" s="56">
        <v>30.3</v>
      </c>
      <c r="P279" s="56">
        <v>23.6</v>
      </c>
      <c r="Q279" s="56">
        <v>25.2</v>
      </c>
      <c r="R279" s="56">
        <v>26.6</v>
      </c>
      <c r="S279" s="56">
        <v>24.6</v>
      </c>
    </row>
    <row r="280" spans="1:19" x14ac:dyDescent="0.2">
      <c r="A280" s="29">
        <v>36300</v>
      </c>
      <c r="B280" s="29" t="s">
        <v>2822</v>
      </c>
      <c r="C280" s="55">
        <v>372</v>
      </c>
      <c r="D280" s="55">
        <v>39</v>
      </c>
      <c r="E280" s="55">
        <v>21996381</v>
      </c>
      <c r="F280" s="55">
        <v>54570</v>
      </c>
      <c r="G280" s="55">
        <v>59130</v>
      </c>
      <c r="H280" s="57">
        <v>3.53</v>
      </c>
      <c r="I280" s="57">
        <v>1.57</v>
      </c>
      <c r="J280" s="57">
        <v>0.44</v>
      </c>
      <c r="K280" s="57">
        <v>0.23</v>
      </c>
      <c r="L280" s="69">
        <v>0.51300000000000001</v>
      </c>
      <c r="M280" s="56" t="s">
        <v>2974</v>
      </c>
      <c r="N280" s="56">
        <v>20.6</v>
      </c>
      <c r="O280" s="56">
        <v>31.6</v>
      </c>
      <c r="P280" s="56">
        <v>19.3</v>
      </c>
      <c r="Q280" s="56">
        <v>27.5</v>
      </c>
      <c r="R280" s="56">
        <v>32.9</v>
      </c>
      <c r="S280" s="56">
        <v>20.3</v>
      </c>
    </row>
    <row r="281" spans="1:19" x14ac:dyDescent="0.2">
      <c r="A281" s="29">
        <v>36370</v>
      </c>
      <c r="B281" s="29" t="s">
        <v>1451</v>
      </c>
      <c r="C281" s="55">
        <v>42062</v>
      </c>
      <c r="D281" s="55">
        <v>41</v>
      </c>
      <c r="E281" s="55">
        <v>2650931252</v>
      </c>
      <c r="F281" s="55">
        <v>53565</v>
      </c>
      <c r="G281" s="55">
        <v>63024</v>
      </c>
      <c r="H281" s="57">
        <v>4.4800000000000004</v>
      </c>
      <c r="I281" s="57">
        <v>1.8</v>
      </c>
      <c r="J281" s="57">
        <v>0.4</v>
      </c>
      <c r="K281" s="57">
        <v>0.18</v>
      </c>
      <c r="L281" s="69">
        <v>0.42699999999999999</v>
      </c>
      <c r="M281" s="56">
        <v>5.8</v>
      </c>
      <c r="N281" s="56">
        <v>17</v>
      </c>
      <c r="O281" s="56">
        <v>27.8</v>
      </c>
      <c r="P281" s="56">
        <v>22.6</v>
      </c>
      <c r="Q281" s="56">
        <v>25.1</v>
      </c>
      <c r="R281" s="56">
        <v>26.7</v>
      </c>
      <c r="S281" s="56">
        <v>25.5</v>
      </c>
    </row>
    <row r="282" spans="1:19" x14ac:dyDescent="0.2">
      <c r="A282" s="29">
        <v>36510</v>
      </c>
      <c r="B282" s="29" t="s">
        <v>2823</v>
      </c>
      <c r="C282" s="55">
        <v>22776</v>
      </c>
      <c r="D282" s="55">
        <v>47</v>
      </c>
      <c r="E282" s="55">
        <v>1196032594</v>
      </c>
      <c r="F282" s="55">
        <v>44259</v>
      </c>
      <c r="G282" s="55">
        <v>52513</v>
      </c>
      <c r="H282" s="57">
        <v>5.44</v>
      </c>
      <c r="I282" s="57">
        <v>1.85</v>
      </c>
      <c r="J282" s="57">
        <v>0.34</v>
      </c>
      <c r="K282" s="57">
        <v>0.12</v>
      </c>
      <c r="L282" s="69">
        <v>0.47099999999999997</v>
      </c>
      <c r="M282" s="56">
        <v>6.3</v>
      </c>
      <c r="N282" s="56">
        <v>18.600000000000001</v>
      </c>
      <c r="O282" s="56">
        <v>29.9</v>
      </c>
      <c r="P282" s="56">
        <v>29.9</v>
      </c>
      <c r="Q282" s="56">
        <v>27.5</v>
      </c>
      <c r="R282" s="56">
        <v>24.1</v>
      </c>
      <c r="S282" s="56">
        <v>18.5</v>
      </c>
    </row>
    <row r="283" spans="1:19" x14ac:dyDescent="0.2">
      <c r="A283" s="29">
        <v>36580</v>
      </c>
      <c r="B283" s="29" t="s">
        <v>2252</v>
      </c>
      <c r="C283" s="55">
        <v>12411</v>
      </c>
      <c r="D283" s="55">
        <v>45</v>
      </c>
      <c r="E283" s="55">
        <v>647320055</v>
      </c>
      <c r="F283" s="55">
        <v>46923</v>
      </c>
      <c r="G283" s="55">
        <v>52157</v>
      </c>
      <c r="H283" s="57">
        <v>4.8499999999999996</v>
      </c>
      <c r="I283" s="57">
        <v>1.73</v>
      </c>
      <c r="J283" s="57">
        <v>0.36</v>
      </c>
      <c r="K283" s="57">
        <v>0.12</v>
      </c>
      <c r="L283" s="69">
        <v>0.44400000000000001</v>
      </c>
      <c r="M283" s="56">
        <v>5.5</v>
      </c>
      <c r="N283" s="56">
        <v>16.899999999999999</v>
      </c>
      <c r="O283" s="56">
        <v>27.6</v>
      </c>
      <c r="P283" s="56">
        <v>27.2</v>
      </c>
      <c r="Q283" s="56">
        <v>27.6</v>
      </c>
      <c r="R283" s="56">
        <v>27.8</v>
      </c>
      <c r="S283" s="56">
        <v>17.399999999999999</v>
      </c>
    </row>
    <row r="284" spans="1:19" x14ac:dyDescent="0.2">
      <c r="A284" s="29">
        <v>36630</v>
      </c>
      <c r="B284" s="29" t="s">
        <v>2824</v>
      </c>
      <c r="C284" s="55">
        <v>15072</v>
      </c>
      <c r="D284" s="55">
        <v>46</v>
      </c>
      <c r="E284" s="55">
        <v>733714007</v>
      </c>
      <c r="F284" s="55">
        <v>41420</v>
      </c>
      <c r="G284" s="55">
        <v>48681</v>
      </c>
      <c r="H284" s="57">
        <v>5.97</v>
      </c>
      <c r="I284" s="57">
        <v>1.84</v>
      </c>
      <c r="J284" s="57">
        <v>0.31</v>
      </c>
      <c r="K284" s="57">
        <v>0.09</v>
      </c>
      <c r="L284" s="69">
        <v>0.48899999999999999</v>
      </c>
      <c r="M284" s="56">
        <v>6.1</v>
      </c>
      <c r="N284" s="56">
        <v>18.8</v>
      </c>
      <c r="O284" s="56">
        <v>30.7</v>
      </c>
      <c r="P284" s="56">
        <v>32.299999999999997</v>
      </c>
      <c r="Q284" s="56">
        <v>28.8</v>
      </c>
      <c r="R284" s="56">
        <v>23.1</v>
      </c>
      <c r="S284" s="56">
        <v>15.8</v>
      </c>
    </row>
    <row r="285" spans="1:19" x14ac:dyDescent="0.2">
      <c r="A285" s="29">
        <v>36660</v>
      </c>
      <c r="B285" s="29" t="s">
        <v>2825</v>
      </c>
      <c r="C285" s="55">
        <v>18728</v>
      </c>
      <c r="D285" s="55">
        <v>46</v>
      </c>
      <c r="E285" s="55">
        <v>845310937</v>
      </c>
      <c r="F285" s="55">
        <v>39324</v>
      </c>
      <c r="G285" s="55">
        <v>45136</v>
      </c>
      <c r="H285" s="57">
        <v>5.48</v>
      </c>
      <c r="I285" s="57">
        <v>1.79</v>
      </c>
      <c r="J285" s="57">
        <v>0.33</v>
      </c>
      <c r="K285" s="57">
        <v>0.1</v>
      </c>
      <c r="L285" s="69">
        <v>0.47599999999999998</v>
      </c>
      <c r="M285" s="56">
        <v>6.3</v>
      </c>
      <c r="N285" s="56">
        <v>18.399999999999999</v>
      </c>
      <c r="O285" s="56">
        <v>29.7</v>
      </c>
      <c r="P285" s="56">
        <v>33.299999999999997</v>
      </c>
      <c r="Q285" s="56">
        <v>30.6</v>
      </c>
      <c r="R285" s="56">
        <v>23.6</v>
      </c>
      <c r="S285" s="56">
        <v>12.5</v>
      </c>
    </row>
    <row r="286" spans="1:19" x14ac:dyDescent="0.2">
      <c r="A286" s="29">
        <v>36720</v>
      </c>
      <c r="B286" s="29" t="s">
        <v>1572</v>
      </c>
      <c r="C286" s="55">
        <v>192375</v>
      </c>
      <c r="D286" s="55">
        <v>45</v>
      </c>
      <c r="E286" s="55">
        <v>11072829740</v>
      </c>
      <c r="F286" s="55">
        <v>45577</v>
      </c>
      <c r="G286" s="55">
        <v>57559</v>
      </c>
      <c r="H286" s="57">
        <v>5.09</v>
      </c>
      <c r="I286" s="57">
        <v>1.89</v>
      </c>
      <c r="J286" s="57">
        <v>0.37</v>
      </c>
      <c r="K286" s="57">
        <v>0.15</v>
      </c>
      <c r="L286" s="69">
        <v>0.47199999999999998</v>
      </c>
      <c r="M286" s="56">
        <v>8</v>
      </c>
      <c r="N286" s="56">
        <v>20.9</v>
      </c>
      <c r="O286" s="56">
        <v>32.1</v>
      </c>
      <c r="P286" s="56">
        <v>27.8</v>
      </c>
      <c r="Q286" s="56">
        <v>28.2</v>
      </c>
      <c r="R286" s="56">
        <v>23.8</v>
      </c>
      <c r="S286" s="56">
        <v>20.2</v>
      </c>
    </row>
    <row r="287" spans="1:19" x14ac:dyDescent="0.2">
      <c r="A287" s="29">
        <v>36820</v>
      </c>
      <c r="B287" s="29" t="s">
        <v>1557</v>
      </c>
      <c r="C287" s="55">
        <v>13217</v>
      </c>
      <c r="D287" s="55">
        <v>48</v>
      </c>
      <c r="E287" s="55">
        <v>659522841</v>
      </c>
      <c r="F287" s="55">
        <v>40574</v>
      </c>
      <c r="G287" s="55">
        <v>49900</v>
      </c>
      <c r="H287" s="57">
        <v>5.98</v>
      </c>
      <c r="I287" s="57">
        <v>1.93</v>
      </c>
      <c r="J287" s="57">
        <v>0.32</v>
      </c>
      <c r="K287" s="57">
        <v>0.11</v>
      </c>
      <c r="L287" s="69">
        <v>0.49099999999999999</v>
      </c>
      <c r="M287" s="56">
        <v>6.7</v>
      </c>
      <c r="N287" s="56">
        <v>19.7</v>
      </c>
      <c r="O287" s="56">
        <v>31.3</v>
      </c>
      <c r="P287" s="56">
        <v>32.5</v>
      </c>
      <c r="Q287" s="56">
        <v>28.4</v>
      </c>
      <c r="R287" s="56">
        <v>22.5</v>
      </c>
      <c r="S287" s="56">
        <v>16.600000000000001</v>
      </c>
    </row>
    <row r="288" spans="1:19" x14ac:dyDescent="0.2">
      <c r="A288" s="29">
        <v>36910</v>
      </c>
      <c r="B288" s="29" t="s">
        <v>1609</v>
      </c>
      <c r="C288" s="55">
        <v>92794</v>
      </c>
      <c r="D288" s="55">
        <v>43</v>
      </c>
      <c r="E288" s="55">
        <v>5428662625</v>
      </c>
      <c r="F288" s="55">
        <v>49778</v>
      </c>
      <c r="G288" s="55">
        <v>58502</v>
      </c>
      <c r="H288" s="57">
        <v>4.78</v>
      </c>
      <c r="I288" s="57">
        <v>1.75</v>
      </c>
      <c r="J288" s="57">
        <v>0.37</v>
      </c>
      <c r="K288" s="57">
        <v>0.14000000000000001</v>
      </c>
      <c r="L288" s="69">
        <v>0.45800000000000002</v>
      </c>
      <c r="M288" s="56">
        <v>8.1</v>
      </c>
      <c r="N288" s="56">
        <v>19.7</v>
      </c>
      <c r="O288" s="56">
        <v>30.3</v>
      </c>
      <c r="P288" s="56">
        <v>25.5</v>
      </c>
      <c r="Q288" s="56">
        <v>26.2</v>
      </c>
      <c r="R288" s="56">
        <v>27.4</v>
      </c>
      <c r="S288" s="56">
        <v>20.8</v>
      </c>
    </row>
    <row r="289" spans="1:19" x14ac:dyDescent="0.2">
      <c r="A289" s="29">
        <v>36950</v>
      </c>
      <c r="B289" s="29" t="s">
        <v>1558</v>
      </c>
      <c r="C289" s="55">
        <v>1696</v>
      </c>
      <c r="D289" s="55">
        <v>39</v>
      </c>
      <c r="E289" s="55">
        <v>113006529</v>
      </c>
      <c r="F289" s="55">
        <v>57193</v>
      </c>
      <c r="G289" s="55">
        <v>66631</v>
      </c>
      <c r="H289" s="57">
        <v>3.73</v>
      </c>
      <c r="I289" s="57">
        <v>1.75</v>
      </c>
      <c r="J289" s="57">
        <v>0.47</v>
      </c>
      <c r="K289" s="57">
        <v>0.24</v>
      </c>
      <c r="L289" s="69">
        <v>0.38900000000000001</v>
      </c>
      <c r="M289" s="56">
        <v>5.6</v>
      </c>
      <c r="N289" s="56">
        <v>15.5</v>
      </c>
      <c r="O289" s="56">
        <v>25.6</v>
      </c>
      <c r="P289" s="56">
        <v>18</v>
      </c>
      <c r="Q289" s="56">
        <v>25.2</v>
      </c>
      <c r="R289" s="56">
        <v>27.9</v>
      </c>
      <c r="S289" s="56">
        <v>28.9</v>
      </c>
    </row>
    <row r="290" spans="1:19" x14ac:dyDescent="0.2">
      <c r="A290" s="29">
        <v>36960</v>
      </c>
      <c r="B290" s="29" t="s">
        <v>2826</v>
      </c>
      <c r="C290" s="55">
        <v>1149</v>
      </c>
      <c r="D290" s="55">
        <v>39</v>
      </c>
      <c r="E290" s="55">
        <v>51868308</v>
      </c>
      <c r="F290" s="55">
        <v>40922</v>
      </c>
      <c r="G290" s="55">
        <v>45142</v>
      </c>
      <c r="H290" s="57">
        <v>3.84</v>
      </c>
      <c r="I290" s="57">
        <v>1.64</v>
      </c>
      <c r="J290" s="57">
        <v>0.43</v>
      </c>
      <c r="K290" s="57">
        <v>0.19</v>
      </c>
      <c r="L290" s="69">
        <v>0.39300000000000002</v>
      </c>
      <c r="M290" s="56">
        <v>4.3</v>
      </c>
      <c r="N290" s="56">
        <v>15.5</v>
      </c>
      <c r="O290" s="56">
        <v>26.3</v>
      </c>
      <c r="P290" s="56">
        <v>26.9</v>
      </c>
      <c r="Q290" s="56">
        <v>39.9</v>
      </c>
      <c r="R290" s="56">
        <v>22.7</v>
      </c>
      <c r="S290" s="56">
        <v>10.5</v>
      </c>
    </row>
    <row r="291" spans="1:19" x14ac:dyDescent="0.2">
      <c r="A291" s="29">
        <v>37010</v>
      </c>
      <c r="B291" s="29" t="s">
        <v>1625</v>
      </c>
      <c r="C291" s="55">
        <v>108027</v>
      </c>
      <c r="D291" s="55">
        <v>41</v>
      </c>
      <c r="E291" s="55">
        <v>6973074028</v>
      </c>
      <c r="F291" s="55">
        <v>55852</v>
      </c>
      <c r="G291" s="55">
        <v>64549</v>
      </c>
      <c r="H291" s="57">
        <v>4.08</v>
      </c>
      <c r="I291" s="57">
        <v>1.69</v>
      </c>
      <c r="J291" s="57">
        <v>0.41</v>
      </c>
      <c r="K291" s="57">
        <v>0.19</v>
      </c>
      <c r="L291" s="69">
        <v>0.41599999999999998</v>
      </c>
      <c r="M291" s="56">
        <v>6.7</v>
      </c>
      <c r="N291" s="56">
        <v>17.7</v>
      </c>
      <c r="O291" s="56">
        <v>27.9</v>
      </c>
      <c r="P291" s="56">
        <v>21</v>
      </c>
      <c r="Q291" s="56">
        <v>24.6</v>
      </c>
      <c r="R291" s="56">
        <v>28.8</v>
      </c>
      <c r="S291" s="56">
        <v>25.6</v>
      </c>
    </row>
    <row r="292" spans="1:19" x14ac:dyDescent="0.2">
      <c r="A292" s="29">
        <v>37300</v>
      </c>
      <c r="B292" s="29" t="s">
        <v>1560</v>
      </c>
      <c r="C292" s="55">
        <v>2426</v>
      </c>
      <c r="D292" s="55">
        <v>37</v>
      </c>
      <c r="E292" s="55">
        <v>225029950</v>
      </c>
      <c r="F292" s="55">
        <v>88507</v>
      </c>
      <c r="G292" s="55">
        <v>92758</v>
      </c>
      <c r="H292" s="57">
        <v>3.35</v>
      </c>
      <c r="I292" s="57">
        <v>1.5</v>
      </c>
      <c r="J292" s="57">
        <v>0.45</v>
      </c>
      <c r="K292" s="57">
        <v>0.26</v>
      </c>
      <c r="L292" s="69">
        <v>0.35399999999999998</v>
      </c>
      <c r="M292" s="56">
        <v>6</v>
      </c>
      <c r="N292" s="56">
        <v>14.5</v>
      </c>
      <c r="O292" s="56">
        <v>23.6</v>
      </c>
      <c r="P292" s="56">
        <v>11.2</v>
      </c>
      <c r="Q292" s="56">
        <v>15.8</v>
      </c>
      <c r="R292" s="56">
        <v>20.8</v>
      </c>
      <c r="S292" s="56">
        <v>52.2</v>
      </c>
    </row>
    <row r="293" spans="1:19" x14ac:dyDescent="0.2">
      <c r="A293" s="29">
        <v>37310</v>
      </c>
      <c r="B293" s="29" t="s">
        <v>2827</v>
      </c>
      <c r="C293" s="55">
        <v>16913</v>
      </c>
      <c r="D293" s="55">
        <v>42</v>
      </c>
      <c r="E293" s="55">
        <v>909350837</v>
      </c>
      <c r="F293" s="55">
        <v>46802</v>
      </c>
      <c r="G293" s="55">
        <v>53766</v>
      </c>
      <c r="H293" s="57">
        <v>5.31</v>
      </c>
      <c r="I293" s="57">
        <v>1.81</v>
      </c>
      <c r="J293" s="57">
        <v>0.34</v>
      </c>
      <c r="K293" s="57">
        <v>0.12</v>
      </c>
      <c r="L293" s="69">
        <v>0.5</v>
      </c>
      <c r="M293" s="56">
        <v>5.9</v>
      </c>
      <c r="N293" s="56">
        <v>18.7</v>
      </c>
      <c r="O293" s="56">
        <v>30.6</v>
      </c>
      <c r="P293" s="56">
        <v>28.3</v>
      </c>
      <c r="Q293" s="56">
        <v>26.4</v>
      </c>
      <c r="R293" s="56">
        <v>25.8</v>
      </c>
      <c r="S293" s="56">
        <v>19.5</v>
      </c>
    </row>
    <row r="294" spans="1:19" x14ac:dyDescent="0.2">
      <c r="A294" s="29">
        <v>37340</v>
      </c>
      <c r="B294" s="29" t="s">
        <v>1547</v>
      </c>
      <c r="C294" s="55">
        <v>20685</v>
      </c>
      <c r="D294" s="55">
        <v>41</v>
      </c>
      <c r="E294" s="55">
        <v>1195265876</v>
      </c>
      <c r="F294" s="55">
        <v>46801</v>
      </c>
      <c r="G294" s="55">
        <v>57784</v>
      </c>
      <c r="H294" s="57">
        <v>4.46</v>
      </c>
      <c r="I294" s="57">
        <v>1.87</v>
      </c>
      <c r="J294" s="57">
        <v>0.42</v>
      </c>
      <c r="K294" s="57">
        <v>0.19</v>
      </c>
      <c r="L294" s="69">
        <v>0.45400000000000001</v>
      </c>
      <c r="M294" s="56">
        <v>6.1</v>
      </c>
      <c r="N294" s="56">
        <v>18.5</v>
      </c>
      <c r="O294" s="56">
        <v>30.3</v>
      </c>
      <c r="P294" s="56">
        <v>24.9</v>
      </c>
      <c r="Q294" s="56">
        <v>30.5</v>
      </c>
      <c r="R294" s="56">
        <v>24.1</v>
      </c>
      <c r="S294" s="56">
        <v>20.6</v>
      </c>
    </row>
    <row r="295" spans="1:19" x14ac:dyDescent="0.2">
      <c r="A295" s="29">
        <v>37400</v>
      </c>
      <c r="B295" s="29" t="s">
        <v>2828</v>
      </c>
      <c r="C295" s="55">
        <v>516</v>
      </c>
      <c r="D295" s="55">
        <v>45</v>
      </c>
      <c r="E295" s="55">
        <v>29242069</v>
      </c>
      <c r="F295" s="55">
        <v>50688</v>
      </c>
      <c r="G295" s="55">
        <v>56671</v>
      </c>
      <c r="H295" s="57">
        <v>5</v>
      </c>
      <c r="I295" s="57">
        <v>1.69</v>
      </c>
      <c r="J295" s="57">
        <v>0.34</v>
      </c>
      <c r="K295" s="57">
        <v>0.11</v>
      </c>
      <c r="L295" s="69">
        <v>0.56799999999999995</v>
      </c>
      <c r="M295" s="56">
        <v>13.3</v>
      </c>
      <c r="N295" s="56">
        <v>23.7</v>
      </c>
      <c r="O295" s="56">
        <v>34.4</v>
      </c>
      <c r="P295" s="56">
        <v>26</v>
      </c>
      <c r="Q295" s="56">
        <v>24.1</v>
      </c>
      <c r="R295" s="56">
        <v>29.5</v>
      </c>
      <c r="S295" s="56">
        <v>20.399999999999999</v>
      </c>
    </row>
    <row r="296" spans="1:19" x14ac:dyDescent="0.2">
      <c r="A296" s="29">
        <v>37550</v>
      </c>
      <c r="B296" s="29" t="s">
        <v>2829</v>
      </c>
      <c r="C296" s="55">
        <v>250</v>
      </c>
      <c r="D296" s="55">
        <v>39</v>
      </c>
      <c r="E296" s="55">
        <v>11636936</v>
      </c>
      <c r="F296" s="55">
        <v>38194</v>
      </c>
      <c r="G296" s="55">
        <v>46548</v>
      </c>
      <c r="H296" s="57">
        <v>5.1100000000000003</v>
      </c>
      <c r="I296" s="57">
        <v>1.91</v>
      </c>
      <c r="J296" s="57">
        <v>0.37</v>
      </c>
      <c r="K296" s="57">
        <v>0.25</v>
      </c>
      <c r="L296" s="69">
        <v>0.42399999999999999</v>
      </c>
      <c r="M296" s="56" t="s">
        <v>2974</v>
      </c>
      <c r="N296" s="56">
        <v>17.3</v>
      </c>
      <c r="O296" s="56">
        <v>28.6</v>
      </c>
      <c r="P296" s="56">
        <v>31.2</v>
      </c>
      <c r="Q296" s="56">
        <v>36.799999999999997</v>
      </c>
      <c r="R296" s="56">
        <v>20.6</v>
      </c>
      <c r="S296" s="56">
        <v>11.5</v>
      </c>
    </row>
    <row r="297" spans="1:19" x14ac:dyDescent="0.2">
      <c r="A297" s="29">
        <v>37570</v>
      </c>
      <c r="B297" s="29" t="s">
        <v>2830</v>
      </c>
      <c r="C297" s="55">
        <v>94</v>
      </c>
      <c r="D297" s="55">
        <v>43</v>
      </c>
      <c r="E297" s="55">
        <v>4238011</v>
      </c>
      <c r="F297" s="55">
        <v>41379</v>
      </c>
      <c r="G297" s="55">
        <v>45085</v>
      </c>
      <c r="H297" s="57" t="s">
        <v>2974</v>
      </c>
      <c r="I297" s="57" t="s">
        <v>2974</v>
      </c>
      <c r="J297" s="57" t="s">
        <v>2974</v>
      </c>
      <c r="K297" s="57" t="s">
        <v>2974</v>
      </c>
      <c r="L297" s="69" t="s">
        <v>2974</v>
      </c>
      <c r="M297" s="56" t="s">
        <v>2974</v>
      </c>
      <c r="N297" s="56" t="s">
        <v>2974</v>
      </c>
      <c r="O297" s="56" t="s">
        <v>2974</v>
      </c>
      <c r="P297" s="56">
        <v>32.299999999999997</v>
      </c>
      <c r="Q297" s="56">
        <v>35.4</v>
      </c>
      <c r="R297" s="56">
        <v>17.7</v>
      </c>
      <c r="S297" s="56">
        <v>14.6</v>
      </c>
    </row>
    <row r="298" spans="1:19" x14ac:dyDescent="0.2">
      <c r="A298" s="29">
        <v>37600</v>
      </c>
      <c r="B298" s="29" t="s">
        <v>1403</v>
      </c>
      <c r="C298" s="55">
        <v>523</v>
      </c>
      <c r="D298" s="55">
        <v>38</v>
      </c>
      <c r="E298" s="55">
        <v>23035152</v>
      </c>
      <c r="F298" s="55">
        <v>40822</v>
      </c>
      <c r="G298" s="55">
        <v>44044</v>
      </c>
      <c r="H298" s="57">
        <v>4.7</v>
      </c>
      <c r="I298" s="57">
        <v>1.52</v>
      </c>
      <c r="J298" s="57">
        <v>0.32</v>
      </c>
      <c r="K298" s="57">
        <v>0.16</v>
      </c>
      <c r="L298" s="69">
        <v>0.40699999999999997</v>
      </c>
      <c r="M298" s="56">
        <v>6.1</v>
      </c>
      <c r="N298" s="56">
        <v>16.899999999999999</v>
      </c>
      <c r="O298" s="56">
        <v>27.1</v>
      </c>
      <c r="P298" s="56">
        <v>30.5</v>
      </c>
      <c r="Q298" s="56">
        <v>37.200000000000003</v>
      </c>
      <c r="R298" s="56">
        <v>23.6</v>
      </c>
      <c r="S298" s="56">
        <v>8.6</v>
      </c>
    </row>
    <row r="299" spans="1:19" x14ac:dyDescent="0.2">
      <c r="A299" s="48" t="s">
        <v>11</v>
      </c>
      <c r="B299" s="29"/>
      <c r="C299" s="55">
        <v>976961</v>
      </c>
      <c r="D299" s="55">
        <v>44</v>
      </c>
      <c r="E299" s="55">
        <v>58495262668</v>
      </c>
      <c r="F299" s="55">
        <v>49888</v>
      </c>
      <c r="G299" s="55">
        <v>59875</v>
      </c>
      <c r="H299" s="57">
        <v>4.55</v>
      </c>
      <c r="I299" s="57">
        <v>1.77</v>
      </c>
      <c r="J299" s="57">
        <v>0.39</v>
      </c>
      <c r="K299" s="57">
        <v>0.16</v>
      </c>
      <c r="L299" s="69">
        <v>0.45300000000000001</v>
      </c>
      <c r="M299" s="56">
        <v>7.8</v>
      </c>
      <c r="N299" s="56">
        <v>20.100000000000001</v>
      </c>
      <c r="O299" s="56">
        <v>30.7</v>
      </c>
      <c r="P299" s="56">
        <v>24.9</v>
      </c>
      <c r="Q299" s="56">
        <v>26.8</v>
      </c>
      <c r="R299" s="56">
        <v>27</v>
      </c>
      <c r="S299" s="56">
        <v>21.3</v>
      </c>
    </row>
    <row r="300" spans="1:19" x14ac:dyDescent="0.2">
      <c r="A300" s="29">
        <v>40070</v>
      </c>
      <c r="B300" s="29" t="s">
        <v>1703</v>
      </c>
      <c r="C300" s="55">
        <v>13372</v>
      </c>
      <c r="D300" s="55">
        <v>38</v>
      </c>
      <c r="E300" s="55">
        <v>1050535805</v>
      </c>
      <c r="F300" s="55">
        <v>50706</v>
      </c>
      <c r="G300" s="55">
        <v>78562</v>
      </c>
      <c r="H300" s="57">
        <v>7.4</v>
      </c>
      <c r="I300" s="57">
        <v>2.13</v>
      </c>
      <c r="J300" s="57">
        <v>0.28999999999999998</v>
      </c>
      <c r="K300" s="57">
        <v>0.11</v>
      </c>
      <c r="L300" s="69">
        <v>0.57999999999999996</v>
      </c>
      <c r="M300" s="56">
        <v>14.9</v>
      </c>
      <c r="N300" s="56">
        <v>31</v>
      </c>
      <c r="O300" s="56">
        <v>42.8</v>
      </c>
      <c r="P300" s="56">
        <v>29.3</v>
      </c>
      <c r="Q300" s="56">
        <v>21.3</v>
      </c>
      <c r="R300" s="56">
        <v>20.5</v>
      </c>
      <c r="S300" s="56">
        <v>28.9</v>
      </c>
    </row>
    <row r="301" spans="1:19" x14ac:dyDescent="0.2">
      <c r="A301" s="29">
        <v>40120</v>
      </c>
      <c r="B301" s="29" t="s">
        <v>1705</v>
      </c>
      <c r="C301" s="55">
        <v>24483</v>
      </c>
      <c r="D301" s="55">
        <v>48</v>
      </c>
      <c r="E301" s="55">
        <v>1768422693</v>
      </c>
      <c r="F301" s="55">
        <v>54358</v>
      </c>
      <c r="G301" s="55">
        <v>72231</v>
      </c>
      <c r="H301" s="57">
        <v>5.21</v>
      </c>
      <c r="I301" s="57">
        <v>1.9</v>
      </c>
      <c r="J301" s="57">
        <v>0.37</v>
      </c>
      <c r="K301" s="57">
        <v>0.15</v>
      </c>
      <c r="L301" s="69">
        <v>0.496</v>
      </c>
      <c r="M301" s="56">
        <v>9.9</v>
      </c>
      <c r="N301" s="56">
        <v>23.9</v>
      </c>
      <c r="O301" s="56">
        <v>35</v>
      </c>
      <c r="P301" s="56">
        <v>24.1</v>
      </c>
      <c r="Q301" s="56">
        <v>23.4</v>
      </c>
      <c r="R301" s="56">
        <v>23.7</v>
      </c>
      <c r="S301" s="56">
        <v>28.8</v>
      </c>
    </row>
    <row r="302" spans="1:19" x14ac:dyDescent="0.2">
      <c r="A302" s="29">
        <v>40150</v>
      </c>
      <c r="B302" s="29" t="s">
        <v>2831</v>
      </c>
      <c r="C302" s="55">
        <v>4909</v>
      </c>
      <c r="D302" s="55">
        <v>45</v>
      </c>
      <c r="E302" s="55">
        <v>270824300</v>
      </c>
      <c r="F302" s="55">
        <v>49885</v>
      </c>
      <c r="G302" s="55">
        <v>55169</v>
      </c>
      <c r="H302" s="57">
        <v>3.93</v>
      </c>
      <c r="I302" s="57">
        <v>1.69</v>
      </c>
      <c r="J302" s="57">
        <v>0.43</v>
      </c>
      <c r="K302" s="57">
        <v>0.21</v>
      </c>
      <c r="L302" s="69">
        <v>0.40699999999999997</v>
      </c>
      <c r="M302" s="56">
        <v>4.7</v>
      </c>
      <c r="N302" s="56">
        <v>15.4</v>
      </c>
      <c r="O302" s="56">
        <v>25.8</v>
      </c>
      <c r="P302" s="56">
        <v>22.9</v>
      </c>
      <c r="Q302" s="56">
        <v>28.9</v>
      </c>
      <c r="R302" s="56">
        <v>29.1</v>
      </c>
      <c r="S302" s="56">
        <v>19.100000000000001</v>
      </c>
    </row>
    <row r="303" spans="1:19" x14ac:dyDescent="0.2">
      <c r="A303" s="29">
        <v>40220</v>
      </c>
      <c r="B303" s="29" t="s">
        <v>2832</v>
      </c>
      <c r="C303" s="55">
        <v>14265</v>
      </c>
      <c r="D303" s="55">
        <v>50</v>
      </c>
      <c r="E303" s="55">
        <v>694421596</v>
      </c>
      <c r="F303" s="55">
        <v>40356</v>
      </c>
      <c r="G303" s="55">
        <v>48680</v>
      </c>
      <c r="H303" s="57">
        <v>5.72</v>
      </c>
      <c r="I303" s="57">
        <v>1.88</v>
      </c>
      <c r="J303" s="57">
        <v>0.33</v>
      </c>
      <c r="K303" s="57">
        <v>0.1</v>
      </c>
      <c r="L303" s="69">
        <v>0.47099999999999997</v>
      </c>
      <c r="M303" s="56">
        <v>6.4</v>
      </c>
      <c r="N303" s="56">
        <v>19</v>
      </c>
      <c r="O303" s="56">
        <v>30.3</v>
      </c>
      <c r="P303" s="56">
        <v>32</v>
      </c>
      <c r="Q303" s="56">
        <v>29.3</v>
      </c>
      <c r="R303" s="56">
        <v>23.4</v>
      </c>
      <c r="S303" s="56">
        <v>15.3</v>
      </c>
    </row>
    <row r="304" spans="1:19" x14ac:dyDescent="0.2">
      <c r="A304" s="29">
        <v>40250</v>
      </c>
      <c r="B304" s="29" t="s">
        <v>2833</v>
      </c>
      <c r="C304" s="55">
        <v>295</v>
      </c>
      <c r="D304" s="55">
        <v>38</v>
      </c>
      <c r="E304" s="55">
        <v>14146408</v>
      </c>
      <c r="F304" s="55">
        <v>30835</v>
      </c>
      <c r="G304" s="55">
        <v>47954</v>
      </c>
      <c r="H304" s="57">
        <v>8.67</v>
      </c>
      <c r="I304" s="57">
        <v>2.8</v>
      </c>
      <c r="J304" s="57">
        <v>0.32</v>
      </c>
      <c r="K304" s="57">
        <v>0.14000000000000001</v>
      </c>
      <c r="L304" s="69">
        <v>0.495</v>
      </c>
      <c r="M304" s="56" t="s">
        <v>2974</v>
      </c>
      <c r="N304" s="56">
        <v>17</v>
      </c>
      <c r="O304" s="56">
        <v>30.3</v>
      </c>
      <c r="P304" s="56">
        <v>39.5</v>
      </c>
      <c r="Q304" s="56">
        <v>22.1</v>
      </c>
      <c r="R304" s="56">
        <v>17.7</v>
      </c>
      <c r="S304" s="56">
        <v>20.7</v>
      </c>
    </row>
    <row r="305" spans="1:19" x14ac:dyDescent="0.2">
      <c r="A305" s="29">
        <v>40310</v>
      </c>
      <c r="B305" s="29" t="s">
        <v>1830</v>
      </c>
      <c r="C305" s="55">
        <v>13887</v>
      </c>
      <c r="D305" s="55">
        <v>47</v>
      </c>
      <c r="E305" s="55">
        <v>790063186</v>
      </c>
      <c r="F305" s="55">
        <v>50098</v>
      </c>
      <c r="G305" s="55">
        <v>56892</v>
      </c>
      <c r="H305" s="57">
        <v>4.53</v>
      </c>
      <c r="I305" s="57">
        <v>1.72</v>
      </c>
      <c r="J305" s="57">
        <v>0.38</v>
      </c>
      <c r="K305" s="57">
        <v>0.15</v>
      </c>
      <c r="L305" s="69">
        <v>0.42899999999999999</v>
      </c>
      <c r="M305" s="56">
        <v>5.7</v>
      </c>
      <c r="N305" s="56">
        <v>17.2</v>
      </c>
      <c r="O305" s="56">
        <v>27.8</v>
      </c>
      <c r="P305" s="56">
        <v>25.2</v>
      </c>
      <c r="Q305" s="56">
        <v>26.2</v>
      </c>
      <c r="R305" s="56">
        <v>28.4</v>
      </c>
      <c r="S305" s="56">
        <v>20.3</v>
      </c>
    </row>
    <row r="306" spans="1:19" x14ac:dyDescent="0.2">
      <c r="A306" s="29">
        <v>40430</v>
      </c>
      <c r="B306" s="29" t="s">
        <v>2834</v>
      </c>
      <c r="C306" s="55">
        <v>1147</v>
      </c>
      <c r="D306" s="55">
        <v>52</v>
      </c>
      <c r="E306" s="55">
        <v>62812554</v>
      </c>
      <c r="F306" s="55">
        <v>43664</v>
      </c>
      <c r="G306" s="55">
        <v>54762</v>
      </c>
      <c r="H306" s="57">
        <v>6.62</v>
      </c>
      <c r="I306" s="57">
        <v>1.93</v>
      </c>
      <c r="J306" s="57">
        <v>0.28999999999999998</v>
      </c>
      <c r="K306" s="57">
        <v>0.08</v>
      </c>
      <c r="L306" s="69">
        <v>0.51400000000000001</v>
      </c>
      <c r="M306" s="56">
        <v>7.6</v>
      </c>
      <c r="N306" s="56">
        <v>21.5</v>
      </c>
      <c r="O306" s="56">
        <v>33.4</v>
      </c>
      <c r="P306" s="56">
        <v>30.9</v>
      </c>
      <c r="Q306" s="56">
        <v>26.5</v>
      </c>
      <c r="R306" s="56">
        <v>23.3</v>
      </c>
      <c r="S306" s="56">
        <v>19.3</v>
      </c>
    </row>
    <row r="307" spans="1:19" x14ac:dyDescent="0.2">
      <c r="A307" s="29">
        <v>40520</v>
      </c>
      <c r="B307" s="29" t="s">
        <v>2835</v>
      </c>
      <c r="C307" s="55">
        <v>5419</v>
      </c>
      <c r="D307" s="55">
        <v>47</v>
      </c>
      <c r="E307" s="55">
        <v>274382244</v>
      </c>
      <c r="F307" s="55">
        <v>45702</v>
      </c>
      <c r="G307" s="55">
        <v>50633</v>
      </c>
      <c r="H307" s="57">
        <v>4.21</v>
      </c>
      <c r="I307" s="57">
        <v>1.66</v>
      </c>
      <c r="J307" s="57">
        <v>0.39</v>
      </c>
      <c r="K307" s="57">
        <v>0.16</v>
      </c>
      <c r="L307" s="69">
        <v>0.41699999999999998</v>
      </c>
      <c r="M307" s="56">
        <v>5.7</v>
      </c>
      <c r="N307" s="56">
        <v>16.8</v>
      </c>
      <c r="O307" s="56">
        <v>27.2</v>
      </c>
      <c r="P307" s="56">
        <v>26.5</v>
      </c>
      <c r="Q307" s="56">
        <v>30.7</v>
      </c>
      <c r="R307" s="56">
        <v>28.4</v>
      </c>
      <c r="S307" s="56">
        <v>14.3</v>
      </c>
    </row>
    <row r="308" spans="1:19" x14ac:dyDescent="0.2">
      <c r="A308" s="29">
        <v>40700</v>
      </c>
      <c r="B308" s="29" t="s">
        <v>1713</v>
      </c>
      <c r="C308" s="55">
        <v>29641</v>
      </c>
      <c r="D308" s="55">
        <v>49</v>
      </c>
      <c r="E308" s="55">
        <v>2691884381</v>
      </c>
      <c r="F308" s="55">
        <v>58609</v>
      </c>
      <c r="G308" s="55">
        <v>90816</v>
      </c>
      <c r="H308" s="57">
        <v>6.38</v>
      </c>
      <c r="I308" s="57">
        <v>2.11</v>
      </c>
      <c r="J308" s="57">
        <v>0.33</v>
      </c>
      <c r="K308" s="57">
        <v>0.13</v>
      </c>
      <c r="L308" s="69">
        <v>0.55600000000000005</v>
      </c>
      <c r="M308" s="56">
        <v>12.1</v>
      </c>
      <c r="N308" s="56">
        <v>28.9</v>
      </c>
      <c r="O308" s="56">
        <v>40.9</v>
      </c>
      <c r="P308" s="56">
        <v>24.5</v>
      </c>
      <c r="Q308" s="56">
        <v>20.6</v>
      </c>
      <c r="R308" s="56">
        <v>20.100000000000001</v>
      </c>
      <c r="S308" s="56">
        <v>34.799999999999997</v>
      </c>
    </row>
    <row r="309" spans="1:19" x14ac:dyDescent="0.2">
      <c r="A309" s="29">
        <v>40910</v>
      </c>
      <c r="B309" s="29" t="s">
        <v>2698</v>
      </c>
      <c r="C309" s="55">
        <v>30659</v>
      </c>
      <c r="D309" s="55">
        <v>44</v>
      </c>
      <c r="E309" s="55">
        <v>1764265129</v>
      </c>
      <c r="F309" s="55">
        <v>49180</v>
      </c>
      <c r="G309" s="55">
        <v>57545</v>
      </c>
      <c r="H309" s="57">
        <v>4.8600000000000003</v>
      </c>
      <c r="I309" s="57">
        <v>1.8</v>
      </c>
      <c r="J309" s="57">
        <v>0.37</v>
      </c>
      <c r="K309" s="57">
        <v>0.15</v>
      </c>
      <c r="L309" s="69">
        <v>0.44</v>
      </c>
      <c r="M309" s="56">
        <v>6.1</v>
      </c>
      <c r="N309" s="56">
        <v>17.899999999999999</v>
      </c>
      <c r="O309" s="56">
        <v>28.7</v>
      </c>
      <c r="P309" s="56">
        <v>26.5</v>
      </c>
      <c r="Q309" s="56">
        <v>25.8</v>
      </c>
      <c r="R309" s="56">
        <v>26.3</v>
      </c>
      <c r="S309" s="56">
        <v>21.4</v>
      </c>
    </row>
    <row r="310" spans="1:19" x14ac:dyDescent="0.2">
      <c r="A310" s="29">
        <v>41010</v>
      </c>
      <c r="B310" s="29" t="s">
        <v>1855</v>
      </c>
      <c r="C310" s="55">
        <v>1958</v>
      </c>
      <c r="D310" s="55">
        <v>44</v>
      </c>
      <c r="E310" s="55">
        <v>111804514</v>
      </c>
      <c r="F310" s="55">
        <v>51516</v>
      </c>
      <c r="G310" s="55">
        <v>57101</v>
      </c>
      <c r="H310" s="57">
        <v>4.0999999999999996</v>
      </c>
      <c r="I310" s="57">
        <v>1.69</v>
      </c>
      <c r="J310" s="57">
        <v>0.41</v>
      </c>
      <c r="K310" s="57">
        <v>0.16</v>
      </c>
      <c r="L310" s="69">
        <v>0.41799999999999998</v>
      </c>
      <c r="M310" s="56">
        <v>5.5</v>
      </c>
      <c r="N310" s="56">
        <v>16.399999999999999</v>
      </c>
      <c r="O310" s="56">
        <v>26.7</v>
      </c>
      <c r="P310" s="56">
        <v>23.1</v>
      </c>
      <c r="Q310" s="56">
        <v>26.8</v>
      </c>
      <c r="R310" s="56">
        <v>29</v>
      </c>
      <c r="S310" s="56">
        <v>21.1</v>
      </c>
    </row>
    <row r="311" spans="1:19" x14ac:dyDescent="0.2">
      <c r="A311" s="29">
        <v>41060</v>
      </c>
      <c r="B311" s="29" t="s">
        <v>1806</v>
      </c>
      <c r="C311" s="55">
        <v>69148</v>
      </c>
      <c r="D311" s="55">
        <v>42</v>
      </c>
      <c r="E311" s="55">
        <v>4111199626</v>
      </c>
      <c r="F311" s="55">
        <v>52055</v>
      </c>
      <c r="G311" s="55">
        <v>59455</v>
      </c>
      <c r="H311" s="57">
        <v>4.33</v>
      </c>
      <c r="I311" s="57">
        <v>1.74</v>
      </c>
      <c r="J311" s="57">
        <v>0.4</v>
      </c>
      <c r="K311" s="57">
        <v>0.18</v>
      </c>
      <c r="L311" s="69">
        <v>0.46600000000000003</v>
      </c>
      <c r="M311" s="56">
        <v>6.9</v>
      </c>
      <c r="N311" s="56">
        <v>18.899999999999999</v>
      </c>
      <c r="O311" s="56">
        <v>29.7</v>
      </c>
      <c r="P311" s="56">
        <v>23.3</v>
      </c>
      <c r="Q311" s="56">
        <v>26</v>
      </c>
      <c r="R311" s="56">
        <v>27.8</v>
      </c>
      <c r="S311" s="56">
        <v>22.9</v>
      </c>
    </row>
    <row r="312" spans="1:19" x14ac:dyDescent="0.2">
      <c r="A312" s="29">
        <v>41140</v>
      </c>
      <c r="B312" s="29" t="s">
        <v>2836</v>
      </c>
      <c r="C312" s="55">
        <v>5122</v>
      </c>
      <c r="D312" s="55">
        <v>49</v>
      </c>
      <c r="E312" s="55">
        <v>276435845</v>
      </c>
      <c r="F312" s="55">
        <v>45333</v>
      </c>
      <c r="G312" s="55">
        <v>53970</v>
      </c>
      <c r="H312" s="57">
        <v>5.23</v>
      </c>
      <c r="I312" s="57">
        <v>1.82</v>
      </c>
      <c r="J312" s="57">
        <v>0.35</v>
      </c>
      <c r="K312" s="57">
        <v>0.12</v>
      </c>
      <c r="L312" s="69">
        <v>0.46899999999999997</v>
      </c>
      <c r="M312" s="56">
        <v>6.5</v>
      </c>
      <c r="N312" s="56">
        <v>19.2</v>
      </c>
      <c r="O312" s="56">
        <v>30.5</v>
      </c>
      <c r="P312" s="56">
        <v>28.3</v>
      </c>
      <c r="Q312" s="56">
        <v>27.4</v>
      </c>
      <c r="R312" s="56">
        <v>25.8</v>
      </c>
      <c r="S312" s="56">
        <v>18.5</v>
      </c>
    </row>
    <row r="313" spans="1:19" x14ac:dyDescent="0.2">
      <c r="A313" s="29">
        <v>41190</v>
      </c>
      <c r="B313" s="29" t="s">
        <v>2837</v>
      </c>
      <c r="C313" s="55">
        <v>921</v>
      </c>
      <c r="D313" s="55">
        <v>47</v>
      </c>
      <c r="E313" s="55">
        <v>44635303</v>
      </c>
      <c r="F313" s="55">
        <v>43117</v>
      </c>
      <c r="G313" s="55">
        <v>48464</v>
      </c>
      <c r="H313" s="57">
        <v>6.28</v>
      </c>
      <c r="I313" s="57">
        <v>1.86</v>
      </c>
      <c r="J313" s="57">
        <v>0.3</v>
      </c>
      <c r="K313" s="57">
        <v>0.06</v>
      </c>
      <c r="L313" s="69">
        <v>0.55500000000000005</v>
      </c>
      <c r="M313" s="56">
        <v>6.1</v>
      </c>
      <c r="N313" s="56">
        <v>20</v>
      </c>
      <c r="O313" s="56">
        <v>31.9</v>
      </c>
      <c r="P313" s="56">
        <v>31.2</v>
      </c>
      <c r="Q313" s="56">
        <v>26.9</v>
      </c>
      <c r="R313" s="56">
        <v>24.4</v>
      </c>
      <c r="S313" s="56">
        <v>17.5</v>
      </c>
    </row>
    <row r="314" spans="1:19" x14ac:dyDescent="0.2">
      <c r="A314" s="29">
        <v>41330</v>
      </c>
      <c r="B314" s="29" t="s">
        <v>1864</v>
      </c>
      <c r="C314" s="55">
        <v>619</v>
      </c>
      <c r="D314" s="55">
        <v>41</v>
      </c>
      <c r="E314" s="55">
        <v>31141174</v>
      </c>
      <c r="F314" s="55">
        <v>46754</v>
      </c>
      <c r="G314" s="55">
        <v>50309</v>
      </c>
      <c r="H314" s="57">
        <v>4.6399999999999997</v>
      </c>
      <c r="I314" s="57">
        <v>1.65</v>
      </c>
      <c r="J314" s="57">
        <v>0.36</v>
      </c>
      <c r="K314" s="57">
        <v>0.17</v>
      </c>
      <c r="L314" s="69">
        <v>0.39500000000000002</v>
      </c>
      <c r="M314" s="56">
        <v>4</v>
      </c>
      <c r="N314" s="56">
        <v>14.2</v>
      </c>
      <c r="O314" s="56">
        <v>24.7</v>
      </c>
      <c r="P314" s="56">
        <v>27.5</v>
      </c>
      <c r="Q314" s="56">
        <v>27.7</v>
      </c>
      <c r="R314" s="56">
        <v>29.7</v>
      </c>
      <c r="S314" s="56">
        <v>15.1</v>
      </c>
    </row>
    <row r="315" spans="1:19" x14ac:dyDescent="0.2">
      <c r="A315" s="29">
        <v>41560</v>
      </c>
      <c r="B315" s="29" t="s">
        <v>2838</v>
      </c>
      <c r="C315" s="55">
        <v>6774</v>
      </c>
      <c r="D315" s="55">
        <v>49</v>
      </c>
      <c r="E315" s="55">
        <v>333829084</v>
      </c>
      <c r="F315" s="55">
        <v>41539</v>
      </c>
      <c r="G315" s="55">
        <v>49281</v>
      </c>
      <c r="H315" s="57">
        <v>5.26</v>
      </c>
      <c r="I315" s="57">
        <v>1.85</v>
      </c>
      <c r="J315" s="57">
        <v>0.35</v>
      </c>
      <c r="K315" s="57">
        <v>0.13</v>
      </c>
      <c r="L315" s="69">
        <v>0.45400000000000001</v>
      </c>
      <c r="M315" s="56">
        <v>5.6</v>
      </c>
      <c r="N315" s="56">
        <v>18</v>
      </c>
      <c r="O315" s="56">
        <v>29.4</v>
      </c>
      <c r="P315" s="56">
        <v>30.8</v>
      </c>
      <c r="Q315" s="56">
        <v>30.4</v>
      </c>
      <c r="R315" s="56">
        <v>23.4</v>
      </c>
      <c r="S315" s="56">
        <v>15.4</v>
      </c>
    </row>
    <row r="316" spans="1:19" x14ac:dyDescent="0.2">
      <c r="A316" s="29">
        <v>41750</v>
      </c>
      <c r="B316" s="29" t="s">
        <v>2839</v>
      </c>
      <c r="C316" s="55">
        <v>479</v>
      </c>
      <c r="D316" s="55">
        <v>49</v>
      </c>
      <c r="E316" s="55">
        <v>27428688</v>
      </c>
      <c r="F316" s="55">
        <v>44884</v>
      </c>
      <c r="G316" s="55">
        <v>57262</v>
      </c>
      <c r="H316" s="57">
        <v>6.51</v>
      </c>
      <c r="I316" s="57">
        <v>2.02</v>
      </c>
      <c r="J316" s="57">
        <v>0.31</v>
      </c>
      <c r="K316" s="57">
        <v>0.13</v>
      </c>
      <c r="L316" s="69">
        <v>0.52600000000000002</v>
      </c>
      <c r="M316" s="56" t="s">
        <v>2974</v>
      </c>
      <c r="N316" s="56">
        <v>21.5</v>
      </c>
      <c r="O316" s="56">
        <v>34.200000000000003</v>
      </c>
      <c r="P316" s="56">
        <v>30.3</v>
      </c>
      <c r="Q316" s="56">
        <v>24.4</v>
      </c>
      <c r="R316" s="56">
        <v>22.8</v>
      </c>
      <c r="S316" s="56">
        <v>22.5</v>
      </c>
    </row>
    <row r="317" spans="1:19" x14ac:dyDescent="0.2">
      <c r="A317" s="29">
        <v>41830</v>
      </c>
      <c r="B317" s="29" t="s">
        <v>2840</v>
      </c>
      <c r="C317" s="55">
        <v>837</v>
      </c>
      <c r="D317" s="55">
        <v>48</v>
      </c>
      <c r="E317" s="55">
        <v>44880135</v>
      </c>
      <c r="F317" s="55">
        <v>45786</v>
      </c>
      <c r="G317" s="55">
        <v>53620</v>
      </c>
      <c r="H317" s="57">
        <v>5.85</v>
      </c>
      <c r="I317" s="57">
        <v>1.93</v>
      </c>
      <c r="J317" s="57">
        <v>0.33</v>
      </c>
      <c r="K317" s="57">
        <v>0.11</v>
      </c>
      <c r="L317" s="69">
        <v>0.44700000000000001</v>
      </c>
      <c r="M317" s="56">
        <v>4.3</v>
      </c>
      <c r="N317" s="56">
        <v>16</v>
      </c>
      <c r="O317" s="56">
        <v>27</v>
      </c>
      <c r="P317" s="56">
        <v>30.1</v>
      </c>
      <c r="Q317" s="56">
        <v>24.8</v>
      </c>
      <c r="R317" s="56">
        <v>22.9</v>
      </c>
      <c r="S317" s="56">
        <v>22.2</v>
      </c>
    </row>
    <row r="318" spans="1:19" x14ac:dyDescent="0.2">
      <c r="A318" s="29">
        <v>41960</v>
      </c>
      <c r="B318" s="29" t="s">
        <v>2841</v>
      </c>
      <c r="C318" s="55">
        <v>598</v>
      </c>
      <c r="D318" s="55">
        <v>48</v>
      </c>
      <c r="E318" s="55">
        <v>31739629</v>
      </c>
      <c r="F318" s="55">
        <v>44085</v>
      </c>
      <c r="G318" s="55">
        <v>53076</v>
      </c>
      <c r="H318" s="57">
        <v>7.3</v>
      </c>
      <c r="I318" s="57">
        <v>2</v>
      </c>
      <c r="J318" s="57">
        <v>0.27</v>
      </c>
      <c r="K318" s="57">
        <v>0.06</v>
      </c>
      <c r="L318" s="69">
        <v>0.54600000000000004</v>
      </c>
      <c r="M318" s="56">
        <v>4.5999999999999996</v>
      </c>
      <c r="N318" s="56">
        <v>19.899999999999999</v>
      </c>
      <c r="O318" s="56">
        <v>32.299999999999997</v>
      </c>
      <c r="P318" s="56">
        <v>30.4</v>
      </c>
      <c r="Q318" s="56">
        <v>25.7</v>
      </c>
      <c r="R318" s="56">
        <v>22.5</v>
      </c>
      <c r="S318" s="56">
        <v>21.3</v>
      </c>
    </row>
    <row r="319" spans="1:19" x14ac:dyDescent="0.2">
      <c r="A319" s="29">
        <v>42030</v>
      </c>
      <c r="B319" s="29" t="s">
        <v>2842</v>
      </c>
      <c r="C319" s="55">
        <v>12987</v>
      </c>
      <c r="D319" s="55">
        <v>43</v>
      </c>
      <c r="E319" s="55">
        <v>724657999</v>
      </c>
      <c r="F319" s="55">
        <v>50477</v>
      </c>
      <c r="G319" s="55">
        <v>55799</v>
      </c>
      <c r="H319" s="57">
        <v>3.93</v>
      </c>
      <c r="I319" s="57">
        <v>1.66</v>
      </c>
      <c r="J319" s="57">
        <v>0.42</v>
      </c>
      <c r="K319" s="57">
        <v>0.19</v>
      </c>
      <c r="L319" s="69">
        <v>0.39600000000000002</v>
      </c>
      <c r="M319" s="56">
        <v>5.0999999999999996</v>
      </c>
      <c r="N319" s="56">
        <v>15.6</v>
      </c>
      <c r="O319" s="56">
        <v>25.7</v>
      </c>
      <c r="P319" s="56">
        <v>22.8</v>
      </c>
      <c r="Q319" s="56">
        <v>28.2</v>
      </c>
      <c r="R319" s="56">
        <v>30.2</v>
      </c>
      <c r="S319" s="56">
        <v>18.8</v>
      </c>
    </row>
    <row r="320" spans="1:19" x14ac:dyDescent="0.2">
      <c r="A320" s="29">
        <v>42110</v>
      </c>
      <c r="B320" s="29" t="s">
        <v>1840</v>
      </c>
      <c r="C320" s="55">
        <v>1926</v>
      </c>
      <c r="D320" s="55">
        <v>50</v>
      </c>
      <c r="E320" s="55">
        <v>85631081</v>
      </c>
      <c r="F320" s="55">
        <v>37298</v>
      </c>
      <c r="G320" s="55">
        <v>44461</v>
      </c>
      <c r="H320" s="57">
        <v>7.58</v>
      </c>
      <c r="I320" s="57">
        <v>1.91</v>
      </c>
      <c r="J320" s="57">
        <v>0.25</v>
      </c>
      <c r="K320" s="57">
        <v>0.05</v>
      </c>
      <c r="L320" s="69">
        <v>0.52200000000000002</v>
      </c>
      <c r="M320" s="56">
        <v>7.9</v>
      </c>
      <c r="N320" s="56">
        <v>20.6</v>
      </c>
      <c r="O320" s="56">
        <v>32.1</v>
      </c>
      <c r="P320" s="56">
        <v>36</v>
      </c>
      <c r="Q320" s="56">
        <v>27.8</v>
      </c>
      <c r="R320" s="56">
        <v>23.5</v>
      </c>
      <c r="S320" s="56">
        <v>12.6</v>
      </c>
    </row>
    <row r="321" spans="1:19" x14ac:dyDescent="0.2">
      <c r="A321" s="29">
        <v>42250</v>
      </c>
      <c r="B321" s="29" t="s">
        <v>1877</v>
      </c>
      <c r="C321" s="55">
        <v>4111</v>
      </c>
      <c r="D321" s="55">
        <v>46</v>
      </c>
      <c r="E321" s="55">
        <v>246749406</v>
      </c>
      <c r="F321" s="55">
        <v>50908</v>
      </c>
      <c r="G321" s="55">
        <v>60022</v>
      </c>
      <c r="H321" s="57">
        <v>4.1500000000000004</v>
      </c>
      <c r="I321" s="57">
        <v>1.75</v>
      </c>
      <c r="J321" s="57">
        <v>0.42</v>
      </c>
      <c r="K321" s="57">
        <v>0.19</v>
      </c>
      <c r="L321" s="69">
        <v>0.439</v>
      </c>
      <c r="M321" s="56">
        <v>5.8</v>
      </c>
      <c r="N321" s="56">
        <v>18.2</v>
      </c>
      <c r="O321" s="56">
        <v>29</v>
      </c>
      <c r="P321" s="56">
        <v>22.7</v>
      </c>
      <c r="Q321" s="56">
        <v>27.9</v>
      </c>
      <c r="R321" s="56">
        <v>26.8</v>
      </c>
      <c r="S321" s="56">
        <v>22.6</v>
      </c>
    </row>
    <row r="322" spans="1:19" x14ac:dyDescent="0.2">
      <c r="A322" s="29">
        <v>42600</v>
      </c>
      <c r="B322" s="29" t="s">
        <v>1768</v>
      </c>
      <c r="C322" s="55">
        <v>23749</v>
      </c>
      <c r="D322" s="55">
        <v>48</v>
      </c>
      <c r="E322" s="55">
        <v>1710694388</v>
      </c>
      <c r="F322" s="55">
        <v>55244</v>
      </c>
      <c r="G322" s="55">
        <v>72032</v>
      </c>
      <c r="H322" s="57">
        <v>5.17</v>
      </c>
      <c r="I322" s="57">
        <v>1.9</v>
      </c>
      <c r="J322" s="57">
        <v>0.37</v>
      </c>
      <c r="K322" s="57">
        <v>0.15</v>
      </c>
      <c r="L322" s="69">
        <v>0.48399999999999999</v>
      </c>
      <c r="M322" s="56">
        <v>8.8000000000000007</v>
      </c>
      <c r="N322" s="56">
        <v>22.6</v>
      </c>
      <c r="O322" s="56">
        <v>33.9</v>
      </c>
      <c r="P322" s="56">
        <v>23.8</v>
      </c>
      <c r="Q322" s="56">
        <v>23</v>
      </c>
      <c r="R322" s="56">
        <v>24</v>
      </c>
      <c r="S322" s="56">
        <v>29.2</v>
      </c>
    </row>
    <row r="323" spans="1:19" x14ac:dyDescent="0.2">
      <c r="A323" s="29">
        <v>42750</v>
      </c>
      <c r="B323" s="29" t="s">
        <v>1871</v>
      </c>
      <c r="C323" s="55">
        <v>2522</v>
      </c>
      <c r="D323" s="55">
        <v>48</v>
      </c>
      <c r="E323" s="55">
        <v>119933584</v>
      </c>
      <c r="F323" s="55">
        <v>38459</v>
      </c>
      <c r="G323" s="55">
        <v>47555</v>
      </c>
      <c r="H323" s="57">
        <v>4.5999999999999996</v>
      </c>
      <c r="I323" s="57">
        <v>1.82</v>
      </c>
      <c r="J323" s="57">
        <v>0.4</v>
      </c>
      <c r="K323" s="57">
        <v>0.14000000000000001</v>
      </c>
      <c r="L323" s="69">
        <v>0.47599999999999998</v>
      </c>
      <c r="M323" s="56">
        <v>7.8</v>
      </c>
      <c r="N323" s="56">
        <v>20.7</v>
      </c>
      <c r="O323" s="56">
        <v>31.9</v>
      </c>
      <c r="P323" s="56">
        <v>31.7</v>
      </c>
      <c r="Q323" s="56">
        <v>32.200000000000003</v>
      </c>
      <c r="R323" s="56">
        <v>23.6</v>
      </c>
      <c r="S323" s="56">
        <v>12.5</v>
      </c>
    </row>
    <row r="324" spans="1:19" x14ac:dyDescent="0.2">
      <c r="A324" s="29">
        <v>43080</v>
      </c>
      <c r="B324" s="29" t="s">
        <v>2843</v>
      </c>
      <c r="C324" s="55">
        <v>527</v>
      </c>
      <c r="D324" s="55">
        <v>50</v>
      </c>
      <c r="E324" s="55">
        <v>15606831</v>
      </c>
      <c r="F324" s="55">
        <v>26864</v>
      </c>
      <c r="G324" s="55">
        <v>29614</v>
      </c>
      <c r="H324" s="57">
        <v>21.99</v>
      </c>
      <c r="I324" s="57">
        <v>2.25</v>
      </c>
      <c r="J324" s="57">
        <v>0.1</v>
      </c>
      <c r="K324" s="57" t="s">
        <v>2974</v>
      </c>
      <c r="L324" s="69">
        <v>0.81399999999999995</v>
      </c>
      <c r="M324" s="56">
        <v>6.2</v>
      </c>
      <c r="N324" s="56">
        <v>21.7</v>
      </c>
      <c r="O324" s="56">
        <v>36.799999999999997</v>
      </c>
      <c r="P324" s="56">
        <v>46.4</v>
      </c>
      <c r="Q324" s="56">
        <v>24.8</v>
      </c>
      <c r="R324" s="56">
        <v>20</v>
      </c>
      <c r="S324" s="56">
        <v>8.8000000000000007</v>
      </c>
    </row>
    <row r="325" spans="1:19" x14ac:dyDescent="0.2">
      <c r="A325" s="29">
        <v>43220</v>
      </c>
      <c r="B325" s="29" t="s">
        <v>2844</v>
      </c>
      <c r="C325" s="55">
        <v>506</v>
      </c>
      <c r="D325" s="55">
        <v>45</v>
      </c>
      <c r="E325" s="55">
        <v>27781640</v>
      </c>
      <c r="F325" s="55">
        <v>43890</v>
      </c>
      <c r="G325" s="55">
        <v>54904</v>
      </c>
      <c r="H325" s="57">
        <v>6.51</v>
      </c>
      <c r="I325" s="57">
        <v>1.88</v>
      </c>
      <c r="J325" s="57">
        <v>0.28999999999999998</v>
      </c>
      <c r="K325" s="57">
        <v>7.0000000000000007E-2</v>
      </c>
      <c r="L325" s="69">
        <v>0.52300000000000002</v>
      </c>
      <c r="M325" s="56">
        <v>7</v>
      </c>
      <c r="N325" s="56">
        <v>21.2</v>
      </c>
      <c r="O325" s="56">
        <v>33.1</v>
      </c>
      <c r="P325" s="56">
        <v>30.4</v>
      </c>
      <c r="Q325" s="56">
        <v>25.9</v>
      </c>
      <c r="R325" s="56">
        <v>24.7</v>
      </c>
      <c r="S325" s="56">
        <v>19</v>
      </c>
    </row>
    <row r="326" spans="1:19" x14ac:dyDescent="0.2">
      <c r="A326" s="29">
        <v>43360</v>
      </c>
      <c r="B326" s="29" t="s">
        <v>722</v>
      </c>
      <c r="C326" s="55">
        <v>1296</v>
      </c>
      <c r="D326" s="55">
        <v>50</v>
      </c>
      <c r="E326" s="55">
        <v>77331861</v>
      </c>
      <c r="F326" s="55">
        <v>47892</v>
      </c>
      <c r="G326" s="55">
        <v>59670</v>
      </c>
      <c r="H326" s="57">
        <v>4.82</v>
      </c>
      <c r="I326" s="57">
        <v>1.87</v>
      </c>
      <c r="J326" s="57">
        <v>0.39</v>
      </c>
      <c r="K326" s="57">
        <v>0.18</v>
      </c>
      <c r="L326" s="69">
        <v>0.46899999999999997</v>
      </c>
      <c r="M326" s="56">
        <v>7</v>
      </c>
      <c r="N326" s="56">
        <v>20.100000000000001</v>
      </c>
      <c r="O326" s="56">
        <v>31.5</v>
      </c>
      <c r="P326" s="56">
        <v>25.7</v>
      </c>
      <c r="Q326" s="56">
        <v>27.9</v>
      </c>
      <c r="R326" s="56">
        <v>23.4</v>
      </c>
      <c r="S326" s="56">
        <v>22.9</v>
      </c>
    </row>
    <row r="327" spans="1:19" x14ac:dyDescent="0.2">
      <c r="A327" s="29">
        <v>43650</v>
      </c>
      <c r="B327" s="29" t="s">
        <v>1832</v>
      </c>
      <c r="C327" s="55">
        <v>8602</v>
      </c>
      <c r="D327" s="55">
        <v>45</v>
      </c>
      <c r="E327" s="55">
        <v>500222553</v>
      </c>
      <c r="F327" s="55">
        <v>52090</v>
      </c>
      <c r="G327" s="55">
        <v>58152</v>
      </c>
      <c r="H327" s="57">
        <v>4.03</v>
      </c>
      <c r="I327" s="57">
        <v>1.67</v>
      </c>
      <c r="J327" s="57">
        <v>0.41</v>
      </c>
      <c r="K327" s="57">
        <v>0.18</v>
      </c>
      <c r="L327" s="69">
        <v>0.41299999999999998</v>
      </c>
      <c r="M327" s="56">
        <v>5.4</v>
      </c>
      <c r="N327" s="56">
        <v>16.5</v>
      </c>
      <c r="O327" s="56">
        <v>26.8</v>
      </c>
      <c r="P327" s="56">
        <v>22.5</v>
      </c>
      <c r="Q327" s="56">
        <v>26.8</v>
      </c>
      <c r="R327" s="56">
        <v>29.7</v>
      </c>
      <c r="S327" s="56">
        <v>21</v>
      </c>
    </row>
    <row r="328" spans="1:19" x14ac:dyDescent="0.2">
      <c r="A328" s="29">
        <v>43710</v>
      </c>
      <c r="B328" s="29" t="s">
        <v>2845</v>
      </c>
      <c r="C328" s="55">
        <v>3002</v>
      </c>
      <c r="D328" s="55">
        <v>46</v>
      </c>
      <c r="E328" s="55">
        <v>196164657</v>
      </c>
      <c r="F328" s="55">
        <v>51641</v>
      </c>
      <c r="G328" s="55">
        <v>65345</v>
      </c>
      <c r="H328" s="57">
        <v>4.6100000000000003</v>
      </c>
      <c r="I328" s="57">
        <v>1.85</v>
      </c>
      <c r="J328" s="57">
        <v>0.4</v>
      </c>
      <c r="K328" s="57">
        <v>0.16</v>
      </c>
      <c r="L328" s="69">
        <v>0.47</v>
      </c>
      <c r="M328" s="56">
        <v>6.9</v>
      </c>
      <c r="N328" s="56">
        <v>21.2</v>
      </c>
      <c r="O328" s="56">
        <v>32.6</v>
      </c>
      <c r="P328" s="56">
        <v>23.5</v>
      </c>
      <c r="Q328" s="56">
        <v>26.3</v>
      </c>
      <c r="R328" s="56">
        <v>25.7</v>
      </c>
      <c r="S328" s="56">
        <v>24.5</v>
      </c>
    </row>
    <row r="329" spans="1:19" x14ac:dyDescent="0.2">
      <c r="A329" s="29">
        <v>43790</v>
      </c>
      <c r="B329" s="29" t="s">
        <v>2846</v>
      </c>
      <c r="C329" s="55">
        <v>5978</v>
      </c>
      <c r="D329" s="55">
        <v>46</v>
      </c>
      <c r="E329" s="55">
        <v>296491956</v>
      </c>
      <c r="F329" s="55">
        <v>44081</v>
      </c>
      <c r="G329" s="55">
        <v>49597</v>
      </c>
      <c r="H329" s="57">
        <v>4.38</v>
      </c>
      <c r="I329" s="57">
        <v>1.68</v>
      </c>
      <c r="J329" s="57">
        <v>0.38</v>
      </c>
      <c r="K329" s="57">
        <v>0.14000000000000001</v>
      </c>
      <c r="L329" s="69">
        <v>0.443</v>
      </c>
      <c r="M329" s="56">
        <v>6.4</v>
      </c>
      <c r="N329" s="56">
        <v>18.100000000000001</v>
      </c>
      <c r="O329" s="56">
        <v>28.6</v>
      </c>
      <c r="P329" s="56">
        <v>27.1</v>
      </c>
      <c r="Q329" s="56">
        <v>31.3</v>
      </c>
      <c r="R329" s="56">
        <v>28</v>
      </c>
      <c r="S329" s="56">
        <v>13.6</v>
      </c>
    </row>
    <row r="330" spans="1:19" x14ac:dyDescent="0.2">
      <c r="A330" s="29">
        <v>44000</v>
      </c>
      <c r="B330" s="29" t="s">
        <v>2847</v>
      </c>
      <c r="C330" s="55">
        <v>6</v>
      </c>
      <c r="D330" s="55">
        <v>49</v>
      </c>
      <c r="E330" s="55">
        <v>346647</v>
      </c>
      <c r="F330" s="55">
        <v>66446</v>
      </c>
      <c r="G330" s="55">
        <v>57775</v>
      </c>
      <c r="H330" s="57" t="s">
        <v>2974</v>
      </c>
      <c r="I330" s="57" t="s">
        <v>2974</v>
      </c>
      <c r="J330" s="57" t="s">
        <v>2974</v>
      </c>
      <c r="K330" s="57" t="s">
        <v>2974</v>
      </c>
      <c r="L330" s="69" t="s">
        <v>2974</v>
      </c>
      <c r="M330" s="56" t="s">
        <v>2974</v>
      </c>
      <c r="N330" s="56" t="s">
        <v>2974</v>
      </c>
      <c r="O330" s="56" t="s">
        <v>2974</v>
      </c>
      <c r="P330" s="56" t="s">
        <v>2974</v>
      </c>
      <c r="Q330" s="56" t="s">
        <v>2974</v>
      </c>
      <c r="R330" s="56" t="s">
        <v>2974</v>
      </c>
      <c r="S330" s="56" t="s">
        <v>2974</v>
      </c>
    </row>
    <row r="331" spans="1:19" x14ac:dyDescent="0.2">
      <c r="A331" s="29">
        <v>44060</v>
      </c>
      <c r="B331" s="29" t="s">
        <v>1771</v>
      </c>
      <c r="C331" s="55">
        <v>53976</v>
      </c>
      <c r="D331" s="55">
        <v>42</v>
      </c>
      <c r="E331" s="55">
        <v>3121568219</v>
      </c>
      <c r="F331" s="55">
        <v>51367</v>
      </c>
      <c r="G331" s="55">
        <v>57833</v>
      </c>
      <c r="H331" s="57">
        <v>4.37</v>
      </c>
      <c r="I331" s="57">
        <v>1.71</v>
      </c>
      <c r="J331" s="57">
        <v>0.39</v>
      </c>
      <c r="K331" s="57">
        <v>0.17</v>
      </c>
      <c r="L331" s="69">
        <v>0.41199999999999998</v>
      </c>
      <c r="M331" s="56">
        <v>5.4</v>
      </c>
      <c r="N331" s="56">
        <v>16.3</v>
      </c>
      <c r="O331" s="56">
        <v>26.6</v>
      </c>
      <c r="P331" s="56">
        <v>24</v>
      </c>
      <c r="Q331" s="56">
        <v>26.1</v>
      </c>
      <c r="R331" s="56">
        <v>28.5</v>
      </c>
      <c r="S331" s="56">
        <v>21.5</v>
      </c>
    </row>
    <row r="332" spans="1:19" x14ac:dyDescent="0.2">
      <c r="A332" s="29">
        <v>44210</v>
      </c>
      <c r="B332" s="29" t="s">
        <v>2848</v>
      </c>
      <c r="C332" s="55">
        <v>4108</v>
      </c>
      <c r="D332" s="55">
        <v>50</v>
      </c>
      <c r="E332" s="55">
        <v>183981275</v>
      </c>
      <c r="F332" s="55">
        <v>39677</v>
      </c>
      <c r="G332" s="55">
        <v>44786</v>
      </c>
      <c r="H332" s="57">
        <v>6.16</v>
      </c>
      <c r="I332" s="57">
        <v>1.8</v>
      </c>
      <c r="J332" s="57">
        <v>0.28999999999999998</v>
      </c>
      <c r="K332" s="57">
        <v>0.09</v>
      </c>
      <c r="L332" s="69">
        <v>0.48099999999999998</v>
      </c>
      <c r="M332" s="56">
        <v>5.4</v>
      </c>
      <c r="N332" s="56">
        <v>17.899999999999999</v>
      </c>
      <c r="O332" s="56">
        <v>29.4</v>
      </c>
      <c r="P332" s="56">
        <v>33.799999999999997</v>
      </c>
      <c r="Q332" s="56">
        <v>29.7</v>
      </c>
      <c r="R332" s="56">
        <v>24.5</v>
      </c>
      <c r="S332" s="56">
        <v>12</v>
      </c>
    </row>
    <row r="333" spans="1:19" x14ac:dyDescent="0.2">
      <c r="A333" s="29">
        <v>44340</v>
      </c>
      <c r="B333" s="29" t="s">
        <v>1779</v>
      </c>
      <c r="C333" s="55">
        <v>41520</v>
      </c>
      <c r="D333" s="55">
        <v>46</v>
      </c>
      <c r="E333" s="55">
        <v>2959702281</v>
      </c>
      <c r="F333" s="55">
        <v>55251</v>
      </c>
      <c r="G333" s="55">
        <v>71284</v>
      </c>
      <c r="H333" s="57">
        <v>5.37</v>
      </c>
      <c r="I333" s="57">
        <v>1.9</v>
      </c>
      <c r="J333" s="57">
        <v>0.35</v>
      </c>
      <c r="K333" s="57">
        <v>0.14000000000000001</v>
      </c>
      <c r="L333" s="69">
        <v>0.48</v>
      </c>
      <c r="M333" s="56">
        <v>8.6</v>
      </c>
      <c r="N333" s="56">
        <v>21.8</v>
      </c>
      <c r="O333" s="56">
        <v>33</v>
      </c>
      <c r="P333" s="56">
        <v>24.5</v>
      </c>
      <c r="Q333" s="56">
        <v>22.5</v>
      </c>
      <c r="R333" s="56">
        <v>23.1</v>
      </c>
      <c r="S333" s="56">
        <v>29.9</v>
      </c>
    </row>
    <row r="334" spans="1:19" x14ac:dyDescent="0.2">
      <c r="A334" s="29">
        <v>44550</v>
      </c>
      <c r="B334" s="29" t="s">
        <v>1709</v>
      </c>
      <c r="C334" s="55">
        <v>20920</v>
      </c>
      <c r="D334" s="55">
        <v>44</v>
      </c>
      <c r="E334" s="55">
        <v>1256378746</v>
      </c>
      <c r="F334" s="55">
        <v>50978</v>
      </c>
      <c r="G334" s="55">
        <v>60056</v>
      </c>
      <c r="H334" s="57">
        <v>4.42</v>
      </c>
      <c r="I334" s="57">
        <v>1.76</v>
      </c>
      <c r="J334" s="57">
        <v>0.4</v>
      </c>
      <c r="K334" s="57">
        <v>0.17</v>
      </c>
      <c r="L334" s="69">
        <v>0.435</v>
      </c>
      <c r="M334" s="56">
        <v>6.8</v>
      </c>
      <c r="N334" s="56">
        <v>18.5</v>
      </c>
      <c r="O334" s="56">
        <v>29.1</v>
      </c>
      <c r="P334" s="56">
        <v>23.8</v>
      </c>
      <c r="Q334" s="56">
        <v>26.7</v>
      </c>
      <c r="R334" s="56">
        <v>27.3</v>
      </c>
      <c r="S334" s="56">
        <v>22.2</v>
      </c>
    </row>
    <row r="335" spans="1:19" x14ac:dyDescent="0.2">
      <c r="A335" s="29">
        <v>44620</v>
      </c>
      <c r="B335" s="29" t="s">
        <v>2849</v>
      </c>
      <c r="C335" s="55">
        <v>14186</v>
      </c>
      <c r="D335" s="55">
        <v>43</v>
      </c>
      <c r="E335" s="55">
        <v>776165762</v>
      </c>
      <c r="F335" s="55">
        <v>49379</v>
      </c>
      <c r="G335" s="55">
        <v>54714</v>
      </c>
      <c r="H335" s="57">
        <v>3.86</v>
      </c>
      <c r="I335" s="57">
        <v>1.64</v>
      </c>
      <c r="J335" s="57">
        <v>0.43</v>
      </c>
      <c r="K335" s="57">
        <v>0.19</v>
      </c>
      <c r="L335" s="69">
        <v>0.39700000000000002</v>
      </c>
      <c r="M335" s="56">
        <v>5.6</v>
      </c>
      <c r="N335" s="56">
        <v>16.3</v>
      </c>
      <c r="O335" s="56">
        <v>26.3</v>
      </c>
      <c r="P335" s="56">
        <v>23</v>
      </c>
      <c r="Q335" s="56">
        <v>29.5</v>
      </c>
      <c r="R335" s="56">
        <v>30.4</v>
      </c>
      <c r="S335" s="56">
        <v>17.100000000000001</v>
      </c>
    </row>
    <row r="336" spans="1:19" x14ac:dyDescent="0.2">
      <c r="A336" s="29">
        <v>44830</v>
      </c>
      <c r="B336" s="29" t="s">
        <v>2850</v>
      </c>
      <c r="C336" s="55">
        <v>1293</v>
      </c>
      <c r="D336" s="55">
        <v>51</v>
      </c>
      <c r="E336" s="55">
        <v>60194056</v>
      </c>
      <c r="F336" s="55">
        <v>41793</v>
      </c>
      <c r="G336" s="55">
        <v>46554</v>
      </c>
      <c r="H336" s="57">
        <v>8.5</v>
      </c>
      <c r="I336" s="57">
        <v>1.91</v>
      </c>
      <c r="J336" s="57">
        <v>0.22</v>
      </c>
      <c r="K336" s="57">
        <v>0.03</v>
      </c>
      <c r="L336" s="69">
        <v>0.56999999999999995</v>
      </c>
      <c r="M336" s="56">
        <v>4.5</v>
      </c>
      <c r="N336" s="56">
        <v>18.3</v>
      </c>
      <c r="O336" s="56">
        <v>31.1</v>
      </c>
      <c r="P336" s="56">
        <v>33.700000000000003</v>
      </c>
      <c r="Q336" s="56">
        <v>24.6</v>
      </c>
      <c r="R336" s="56">
        <v>24.6</v>
      </c>
      <c r="S336" s="56">
        <v>17.2</v>
      </c>
    </row>
    <row r="337" spans="1:19" x14ac:dyDescent="0.2">
      <c r="A337" s="29">
        <v>45040</v>
      </c>
      <c r="B337" s="29" t="s">
        <v>1892</v>
      </c>
      <c r="C337" s="55">
        <v>10655</v>
      </c>
      <c r="D337" s="55">
        <v>44</v>
      </c>
      <c r="E337" s="55">
        <v>495652398</v>
      </c>
      <c r="F337" s="55">
        <v>43196</v>
      </c>
      <c r="G337" s="55">
        <v>46518</v>
      </c>
      <c r="H337" s="57">
        <v>4.49</v>
      </c>
      <c r="I337" s="57">
        <v>1.63</v>
      </c>
      <c r="J337" s="57">
        <v>0.36</v>
      </c>
      <c r="K337" s="57">
        <v>0.13</v>
      </c>
      <c r="L337" s="69">
        <v>0.41899999999999998</v>
      </c>
      <c r="M337" s="56">
        <v>5</v>
      </c>
      <c r="N337" s="56">
        <v>15.8</v>
      </c>
      <c r="O337" s="56">
        <v>26.4</v>
      </c>
      <c r="P337" s="56">
        <v>29.1</v>
      </c>
      <c r="Q337" s="56">
        <v>31.6</v>
      </c>
      <c r="R337" s="56">
        <v>27.4</v>
      </c>
      <c r="S337" s="56">
        <v>12</v>
      </c>
    </row>
    <row r="338" spans="1:19" x14ac:dyDescent="0.2">
      <c r="A338" s="29">
        <v>45090</v>
      </c>
      <c r="B338" s="29" t="s">
        <v>2851</v>
      </c>
      <c r="C338" s="55">
        <v>5130</v>
      </c>
      <c r="D338" s="55">
        <v>43</v>
      </c>
      <c r="E338" s="55">
        <v>292214199</v>
      </c>
      <c r="F338" s="55">
        <v>46930</v>
      </c>
      <c r="G338" s="55">
        <v>56962</v>
      </c>
      <c r="H338" s="57">
        <v>4.4800000000000004</v>
      </c>
      <c r="I338" s="57">
        <v>1.71</v>
      </c>
      <c r="J338" s="57">
        <v>0.38</v>
      </c>
      <c r="K338" s="57">
        <v>0.16</v>
      </c>
      <c r="L338" s="69">
        <v>0.46100000000000002</v>
      </c>
      <c r="M338" s="56">
        <v>7.7</v>
      </c>
      <c r="N338" s="56">
        <v>21.4</v>
      </c>
      <c r="O338" s="56">
        <v>32.200000000000003</v>
      </c>
      <c r="P338" s="56">
        <v>26</v>
      </c>
      <c r="Q338" s="56">
        <v>29.3</v>
      </c>
      <c r="R338" s="56">
        <v>27.2</v>
      </c>
      <c r="S338" s="56">
        <v>17.5</v>
      </c>
    </row>
    <row r="339" spans="1:19" x14ac:dyDescent="0.2">
      <c r="A339" s="29">
        <v>45120</v>
      </c>
      <c r="B339" s="29" t="s">
        <v>2852</v>
      </c>
      <c r="C339" s="55">
        <v>2310</v>
      </c>
      <c r="D339" s="55">
        <v>48</v>
      </c>
      <c r="E339" s="55">
        <v>119326931</v>
      </c>
      <c r="F339" s="55">
        <v>42572</v>
      </c>
      <c r="G339" s="55">
        <v>51657</v>
      </c>
      <c r="H339" s="57">
        <v>6.32</v>
      </c>
      <c r="I339" s="57">
        <v>1.94</v>
      </c>
      <c r="J339" s="57">
        <v>0.31</v>
      </c>
      <c r="K339" s="57">
        <v>0.09</v>
      </c>
      <c r="L339" s="69">
        <v>0.52900000000000003</v>
      </c>
      <c r="M339" s="56">
        <v>8.4</v>
      </c>
      <c r="N339" s="56">
        <v>21.2</v>
      </c>
      <c r="O339" s="56">
        <v>32.799999999999997</v>
      </c>
      <c r="P339" s="56">
        <v>31.2</v>
      </c>
      <c r="Q339" s="56">
        <v>27</v>
      </c>
      <c r="R339" s="56">
        <v>23.2</v>
      </c>
      <c r="S339" s="56">
        <v>18.600000000000001</v>
      </c>
    </row>
    <row r="340" spans="1:19" x14ac:dyDescent="0.2">
      <c r="A340" s="29">
        <v>45290</v>
      </c>
      <c r="B340" s="29" t="s">
        <v>2853</v>
      </c>
      <c r="C340" s="55">
        <v>22752</v>
      </c>
      <c r="D340" s="55">
        <v>44</v>
      </c>
      <c r="E340" s="55">
        <v>1692854706</v>
      </c>
      <c r="F340" s="55">
        <v>54469</v>
      </c>
      <c r="G340" s="55">
        <v>74405</v>
      </c>
      <c r="H340" s="57">
        <v>5.46</v>
      </c>
      <c r="I340" s="57">
        <v>1.96</v>
      </c>
      <c r="J340" s="57">
        <v>0.36</v>
      </c>
      <c r="K340" s="57">
        <v>0.14000000000000001</v>
      </c>
      <c r="L340" s="69">
        <v>0.502</v>
      </c>
      <c r="M340" s="56">
        <v>9.1999999999999993</v>
      </c>
      <c r="N340" s="56">
        <v>24</v>
      </c>
      <c r="O340" s="56">
        <v>35.700000000000003</v>
      </c>
      <c r="P340" s="56">
        <v>24.5</v>
      </c>
      <c r="Q340" s="56">
        <v>22.9</v>
      </c>
      <c r="R340" s="56">
        <v>23.1</v>
      </c>
      <c r="S340" s="56">
        <v>29.5</v>
      </c>
    </row>
    <row r="341" spans="1:19" x14ac:dyDescent="0.2">
      <c r="A341" s="29">
        <v>45340</v>
      </c>
      <c r="B341" s="29" t="s">
        <v>1786</v>
      </c>
      <c r="C341" s="55">
        <v>95118</v>
      </c>
      <c r="D341" s="55">
        <v>44</v>
      </c>
      <c r="E341" s="55">
        <v>5173889902</v>
      </c>
      <c r="F341" s="55">
        <v>49227</v>
      </c>
      <c r="G341" s="55">
        <v>54394</v>
      </c>
      <c r="H341" s="57">
        <v>4.0199999999999996</v>
      </c>
      <c r="I341" s="57">
        <v>1.66</v>
      </c>
      <c r="J341" s="57">
        <v>0.41</v>
      </c>
      <c r="K341" s="57">
        <v>0.18</v>
      </c>
      <c r="L341" s="69">
        <v>0.4</v>
      </c>
      <c r="M341" s="56">
        <v>5</v>
      </c>
      <c r="N341" s="56">
        <v>15.7</v>
      </c>
      <c r="O341" s="56">
        <v>26</v>
      </c>
      <c r="P341" s="56">
        <v>23.8</v>
      </c>
      <c r="Q341" s="56">
        <v>28.7</v>
      </c>
      <c r="R341" s="56">
        <v>29.8</v>
      </c>
      <c r="S341" s="56">
        <v>17.7</v>
      </c>
    </row>
    <row r="342" spans="1:19" x14ac:dyDescent="0.2">
      <c r="A342" s="29">
        <v>45400</v>
      </c>
      <c r="B342" s="29" t="s">
        <v>2854</v>
      </c>
      <c r="C342" s="55">
        <v>462</v>
      </c>
      <c r="D342" s="55">
        <v>50</v>
      </c>
      <c r="E342" s="55">
        <v>19465752</v>
      </c>
      <c r="F342" s="55">
        <v>34793</v>
      </c>
      <c r="G342" s="55">
        <v>42134</v>
      </c>
      <c r="H342" s="57">
        <v>7.19</v>
      </c>
      <c r="I342" s="57">
        <v>2.19</v>
      </c>
      <c r="J342" s="57">
        <v>0.31</v>
      </c>
      <c r="K342" s="57">
        <v>7.0000000000000007E-2</v>
      </c>
      <c r="L342" s="69">
        <v>0.56299999999999994</v>
      </c>
      <c r="M342" s="56" t="s">
        <v>2974</v>
      </c>
      <c r="N342" s="56">
        <v>17.899999999999999</v>
      </c>
      <c r="O342" s="56">
        <v>30.5</v>
      </c>
      <c r="P342" s="56">
        <v>35.799999999999997</v>
      </c>
      <c r="Q342" s="56">
        <v>29.7</v>
      </c>
      <c r="R342" s="56">
        <v>18.7</v>
      </c>
      <c r="S342" s="56">
        <v>15.8</v>
      </c>
    </row>
    <row r="343" spans="1:19" x14ac:dyDescent="0.2">
      <c r="A343" s="29">
        <v>45540</v>
      </c>
      <c r="B343" s="29" t="s">
        <v>2855</v>
      </c>
      <c r="C343" s="55">
        <v>621</v>
      </c>
      <c r="D343" s="55">
        <v>50</v>
      </c>
      <c r="E343" s="55">
        <v>27081996</v>
      </c>
      <c r="F343" s="55">
        <v>37195</v>
      </c>
      <c r="G343" s="55">
        <v>43610</v>
      </c>
      <c r="H343" s="57">
        <v>4.7699999999999996</v>
      </c>
      <c r="I343" s="57">
        <v>1.76</v>
      </c>
      <c r="J343" s="57">
        <v>0.37</v>
      </c>
      <c r="K343" s="57">
        <v>0.15</v>
      </c>
      <c r="L343" s="69">
        <v>0.46500000000000002</v>
      </c>
      <c r="M343" s="56">
        <v>4.9000000000000004</v>
      </c>
      <c r="N343" s="56">
        <v>17.8</v>
      </c>
      <c r="O343" s="56">
        <v>29.9</v>
      </c>
      <c r="P343" s="56">
        <v>32.299999999999997</v>
      </c>
      <c r="Q343" s="56">
        <v>36.4</v>
      </c>
      <c r="R343" s="56">
        <v>18.8</v>
      </c>
      <c r="S343" s="56">
        <v>12.5</v>
      </c>
    </row>
    <row r="344" spans="1:19" x14ac:dyDescent="0.2">
      <c r="A344" s="29">
        <v>45680</v>
      </c>
      <c r="B344" s="29" t="s">
        <v>1737</v>
      </c>
      <c r="C344" s="55">
        <v>42856</v>
      </c>
      <c r="D344" s="55">
        <v>38</v>
      </c>
      <c r="E344" s="55">
        <v>2163074065</v>
      </c>
      <c r="F344" s="55">
        <v>47581</v>
      </c>
      <c r="G344" s="55">
        <v>50473</v>
      </c>
      <c r="H344" s="57">
        <v>3.63</v>
      </c>
      <c r="I344" s="57">
        <v>1.57</v>
      </c>
      <c r="J344" s="57">
        <v>0.43</v>
      </c>
      <c r="K344" s="57">
        <v>0.21</v>
      </c>
      <c r="L344" s="69">
        <v>0.373</v>
      </c>
      <c r="M344" s="56">
        <v>4.2</v>
      </c>
      <c r="N344" s="56">
        <v>14.2</v>
      </c>
      <c r="O344" s="56">
        <v>24.2</v>
      </c>
      <c r="P344" s="56">
        <v>23.8</v>
      </c>
      <c r="Q344" s="56">
        <v>31.4</v>
      </c>
      <c r="R344" s="56">
        <v>31.8</v>
      </c>
      <c r="S344" s="56">
        <v>13.1</v>
      </c>
    </row>
    <row r="345" spans="1:19" x14ac:dyDescent="0.2">
      <c r="A345" s="29">
        <v>45890</v>
      </c>
      <c r="B345" s="29" t="s">
        <v>2856</v>
      </c>
      <c r="C345" s="55">
        <v>69226</v>
      </c>
      <c r="D345" s="55">
        <v>39</v>
      </c>
      <c r="E345" s="55">
        <v>3830453611</v>
      </c>
      <c r="F345" s="55">
        <v>49463</v>
      </c>
      <c r="G345" s="55">
        <v>55333</v>
      </c>
      <c r="H345" s="57">
        <v>4.25</v>
      </c>
      <c r="I345" s="57">
        <v>1.7</v>
      </c>
      <c r="J345" s="57">
        <v>0.4</v>
      </c>
      <c r="K345" s="57">
        <v>0.18</v>
      </c>
      <c r="L345" s="69">
        <v>0.40699999999999997</v>
      </c>
      <c r="M345" s="56">
        <v>5.0999999999999996</v>
      </c>
      <c r="N345" s="56">
        <v>16</v>
      </c>
      <c r="O345" s="56">
        <v>26.3</v>
      </c>
      <c r="P345" s="56">
        <v>24.7</v>
      </c>
      <c r="Q345" s="56">
        <v>27.5</v>
      </c>
      <c r="R345" s="56">
        <v>28.7</v>
      </c>
      <c r="S345" s="56">
        <v>19.100000000000001</v>
      </c>
    </row>
    <row r="346" spans="1:19" x14ac:dyDescent="0.2">
      <c r="A346" s="29">
        <v>46090</v>
      </c>
      <c r="B346" s="29" t="s">
        <v>1866</v>
      </c>
      <c r="C346" s="55">
        <v>6656</v>
      </c>
      <c r="D346" s="55">
        <v>43</v>
      </c>
      <c r="E346" s="55">
        <v>401868689</v>
      </c>
      <c r="F346" s="55">
        <v>53361</v>
      </c>
      <c r="G346" s="55">
        <v>60377</v>
      </c>
      <c r="H346" s="57">
        <v>4.07</v>
      </c>
      <c r="I346" s="57">
        <v>1.75</v>
      </c>
      <c r="J346" s="57">
        <v>0.43</v>
      </c>
      <c r="K346" s="57">
        <v>0.2</v>
      </c>
      <c r="L346" s="69">
        <v>0.39500000000000002</v>
      </c>
      <c r="M346" s="56">
        <v>4.2</v>
      </c>
      <c r="N346" s="56">
        <v>14.6</v>
      </c>
      <c r="O346" s="56">
        <v>25</v>
      </c>
      <c r="P346" s="56">
        <v>21.2</v>
      </c>
      <c r="Q346" s="56">
        <v>26.8</v>
      </c>
      <c r="R346" s="56">
        <v>27.4</v>
      </c>
      <c r="S346" s="56">
        <v>24.7</v>
      </c>
    </row>
    <row r="347" spans="1:19" x14ac:dyDescent="0.2">
      <c r="A347" s="29">
        <v>46300</v>
      </c>
      <c r="B347" s="29" t="s">
        <v>1859</v>
      </c>
      <c r="C347" s="55">
        <v>7838</v>
      </c>
      <c r="D347" s="55">
        <v>43</v>
      </c>
      <c r="E347" s="55">
        <v>440156512</v>
      </c>
      <c r="F347" s="55">
        <v>47571</v>
      </c>
      <c r="G347" s="55">
        <v>56157</v>
      </c>
      <c r="H347" s="57">
        <v>3.99</v>
      </c>
      <c r="I347" s="57">
        <v>1.75</v>
      </c>
      <c r="J347" s="57">
        <v>0.44</v>
      </c>
      <c r="K347" s="57">
        <v>0.19</v>
      </c>
      <c r="L347" s="69">
        <v>0.42599999999999999</v>
      </c>
      <c r="M347" s="56">
        <v>6.3</v>
      </c>
      <c r="N347" s="56">
        <v>18.2</v>
      </c>
      <c r="O347" s="56">
        <v>28.7</v>
      </c>
      <c r="P347" s="56">
        <v>23.8</v>
      </c>
      <c r="Q347" s="56">
        <v>30.1</v>
      </c>
      <c r="R347" s="56">
        <v>27.5</v>
      </c>
      <c r="S347" s="56">
        <v>18.600000000000001</v>
      </c>
    </row>
    <row r="348" spans="1:19" x14ac:dyDescent="0.2">
      <c r="A348" s="29">
        <v>46450</v>
      </c>
      <c r="B348" s="29" t="s">
        <v>2857</v>
      </c>
      <c r="C348" s="55">
        <v>7796</v>
      </c>
      <c r="D348" s="55">
        <v>44</v>
      </c>
      <c r="E348" s="55">
        <v>422411540</v>
      </c>
      <c r="F348" s="55">
        <v>47062</v>
      </c>
      <c r="G348" s="55">
        <v>54183</v>
      </c>
      <c r="H348" s="57">
        <v>4.8499999999999996</v>
      </c>
      <c r="I348" s="57">
        <v>1.81</v>
      </c>
      <c r="J348" s="57">
        <v>0.37</v>
      </c>
      <c r="K348" s="57">
        <v>0.15</v>
      </c>
      <c r="L348" s="69">
        <v>0.42499999999999999</v>
      </c>
      <c r="M348" s="56">
        <v>4.5999999999999996</v>
      </c>
      <c r="N348" s="56">
        <v>15.7</v>
      </c>
      <c r="O348" s="56">
        <v>26.4</v>
      </c>
      <c r="P348" s="56">
        <v>26.4</v>
      </c>
      <c r="Q348" s="56">
        <v>27.7</v>
      </c>
      <c r="R348" s="56">
        <v>26</v>
      </c>
      <c r="S348" s="56">
        <v>20</v>
      </c>
    </row>
    <row r="349" spans="1:19" x14ac:dyDescent="0.2">
      <c r="A349" s="29">
        <v>46510</v>
      </c>
      <c r="B349" s="29" t="s">
        <v>1727</v>
      </c>
      <c r="C349" s="55">
        <v>13500</v>
      </c>
      <c r="D349" s="55">
        <v>41</v>
      </c>
      <c r="E349" s="55">
        <v>944912275</v>
      </c>
      <c r="F349" s="55">
        <v>56759</v>
      </c>
      <c r="G349" s="55">
        <v>69994</v>
      </c>
      <c r="H349" s="57">
        <v>4.66</v>
      </c>
      <c r="I349" s="57">
        <v>1.81</v>
      </c>
      <c r="J349" s="57">
        <v>0.39</v>
      </c>
      <c r="K349" s="57">
        <v>0.18</v>
      </c>
      <c r="L349" s="69">
        <v>0.44800000000000001</v>
      </c>
      <c r="M349" s="56">
        <v>6.9</v>
      </c>
      <c r="N349" s="56">
        <v>19.600000000000001</v>
      </c>
      <c r="O349" s="56">
        <v>30.6</v>
      </c>
      <c r="P349" s="56">
        <v>21.9</v>
      </c>
      <c r="Q349" s="56">
        <v>23.3</v>
      </c>
      <c r="R349" s="56">
        <v>25.4</v>
      </c>
      <c r="S349" s="56">
        <v>29.4</v>
      </c>
    </row>
    <row r="350" spans="1:19" x14ac:dyDescent="0.2">
      <c r="A350" s="29">
        <v>46670</v>
      </c>
      <c r="B350" s="29" t="s">
        <v>2858</v>
      </c>
      <c r="C350" s="55">
        <v>4821</v>
      </c>
      <c r="D350" s="55">
        <v>43</v>
      </c>
      <c r="E350" s="55">
        <v>239644919</v>
      </c>
      <c r="F350" s="55">
        <v>43611</v>
      </c>
      <c r="G350" s="55">
        <v>49709</v>
      </c>
      <c r="H350" s="57">
        <v>4.26</v>
      </c>
      <c r="I350" s="57">
        <v>1.68</v>
      </c>
      <c r="J350" s="57">
        <v>0.4</v>
      </c>
      <c r="K350" s="57">
        <v>0.17</v>
      </c>
      <c r="L350" s="69">
        <v>0.438</v>
      </c>
      <c r="M350" s="56">
        <v>7</v>
      </c>
      <c r="N350" s="56">
        <v>18.8</v>
      </c>
      <c r="O350" s="56">
        <v>29.1</v>
      </c>
      <c r="P350" s="56">
        <v>28.3</v>
      </c>
      <c r="Q350" s="56">
        <v>32</v>
      </c>
      <c r="R350" s="56">
        <v>26.6</v>
      </c>
      <c r="S350" s="56">
        <v>13.1</v>
      </c>
    </row>
    <row r="351" spans="1:19" x14ac:dyDescent="0.2">
      <c r="A351" s="29">
        <v>46860</v>
      </c>
      <c r="B351" s="29" t="s">
        <v>2859</v>
      </c>
      <c r="C351" s="55">
        <v>925</v>
      </c>
      <c r="D351" s="55">
        <v>51</v>
      </c>
      <c r="E351" s="55">
        <v>52684288</v>
      </c>
      <c r="F351" s="55">
        <v>42212</v>
      </c>
      <c r="G351" s="55">
        <v>56956</v>
      </c>
      <c r="H351" s="57">
        <v>6.51</v>
      </c>
      <c r="I351" s="57">
        <v>2</v>
      </c>
      <c r="J351" s="57">
        <v>0.31</v>
      </c>
      <c r="K351" s="57">
        <v>0.09</v>
      </c>
      <c r="L351" s="69">
        <v>0.53</v>
      </c>
      <c r="M351" s="56">
        <v>9.1</v>
      </c>
      <c r="N351" s="56">
        <v>23.5</v>
      </c>
      <c r="O351" s="56">
        <v>36.200000000000003</v>
      </c>
      <c r="P351" s="56">
        <v>29.7</v>
      </c>
      <c r="Q351" s="56">
        <v>30.1</v>
      </c>
      <c r="R351" s="56">
        <v>20.9</v>
      </c>
      <c r="S351" s="56">
        <v>19.399999999999999</v>
      </c>
    </row>
    <row r="352" spans="1:19" x14ac:dyDescent="0.2">
      <c r="A352" s="29">
        <v>46970</v>
      </c>
      <c r="B352" s="29" t="s">
        <v>1867</v>
      </c>
      <c r="C352" s="55">
        <v>2587</v>
      </c>
      <c r="D352" s="55">
        <v>36</v>
      </c>
      <c r="E352" s="55">
        <v>256615761</v>
      </c>
      <c r="F352" s="55">
        <v>95196</v>
      </c>
      <c r="G352" s="55">
        <v>99194</v>
      </c>
      <c r="H352" s="57">
        <v>4.21</v>
      </c>
      <c r="I352" s="57">
        <v>1.61</v>
      </c>
      <c r="J352" s="57">
        <v>0.38</v>
      </c>
      <c r="K352" s="57">
        <v>0.2</v>
      </c>
      <c r="L352" s="69">
        <v>0.36699999999999999</v>
      </c>
      <c r="M352" s="56">
        <v>3.6</v>
      </c>
      <c r="N352" s="56">
        <v>12.7</v>
      </c>
      <c r="O352" s="56">
        <v>22.4</v>
      </c>
      <c r="P352" s="56">
        <v>13.5</v>
      </c>
      <c r="Q352" s="56">
        <v>14.1</v>
      </c>
      <c r="R352" s="56">
        <v>17.2</v>
      </c>
      <c r="S352" s="56">
        <v>55.3</v>
      </c>
    </row>
    <row r="353" spans="1:19" x14ac:dyDescent="0.2">
      <c r="A353" s="29">
        <v>47140</v>
      </c>
      <c r="B353" s="29" t="s">
        <v>1750</v>
      </c>
      <c r="C353" s="55">
        <v>72898</v>
      </c>
      <c r="D353" s="55">
        <v>40</v>
      </c>
      <c r="E353" s="55">
        <v>3738149931</v>
      </c>
      <c r="F353" s="55">
        <v>48013</v>
      </c>
      <c r="G353" s="55">
        <v>51279</v>
      </c>
      <c r="H353" s="57">
        <v>3.75</v>
      </c>
      <c r="I353" s="57">
        <v>1.58</v>
      </c>
      <c r="J353" s="57">
        <v>0.42</v>
      </c>
      <c r="K353" s="57">
        <v>0.2</v>
      </c>
      <c r="L353" s="69">
        <v>0.38300000000000001</v>
      </c>
      <c r="M353" s="56">
        <v>4.5999999999999996</v>
      </c>
      <c r="N353" s="56">
        <v>14.8</v>
      </c>
      <c r="O353" s="56">
        <v>24.9</v>
      </c>
      <c r="P353" s="56">
        <v>24.2</v>
      </c>
      <c r="Q353" s="56">
        <v>30.3</v>
      </c>
      <c r="R353" s="56">
        <v>31.4</v>
      </c>
      <c r="S353" s="56">
        <v>14.1</v>
      </c>
    </row>
    <row r="354" spans="1:19" x14ac:dyDescent="0.2">
      <c r="A354" s="29">
        <v>47290</v>
      </c>
      <c r="B354" s="29" t="s">
        <v>2860</v>
      </c>
      <c r="C354" s="55">
        <v>1144</v>
      </c>
      <c r="D354" s="55">
        <v>45</v>
      </c>
      <c r="E354" s="55">
        <v>58266061</v>
      </c>
      <c r="F354" s="55">
        <v>42265</v>
      </c>
      <c r="G354" s="55">
        <v>50932</v>
      </c>
      <c r="H354" s="57">
        <v>5.28</v>
      </c>
      <c r="I354" s="57">
        <v>1.85</v>
      </c>
      <c r="J354" s="57">
        <v>0.35</v>
      </c>
      <c r="K354" s="57">
        <v>0.09</v>
      </c>
      <c r="L354" s="69">
        <v>0.51200000000000001</v>
      </c>
      <c r="M354" s="56">
        <v>7.4</v>
      </c>
      <c r="N354" s="56">
        <v>21.4</v>
      </c>
      <c r="O354" s="56">
        <v>32.799999999999997</v>
      </c>
      <c r="P354" s="56">
        <v>29.4</v>
      </c>
      <c r="Q354" s="56">
        <v>29.5</v>
      </c>
      <c r="R354" s="56">
        <v>25.7</v>
      </c>
      <c r="S354" s="56">
        <v>15.3</v>
      </c>
    </row>
    <row r="355" spans="1:19" x14ac:dyDescent="0.2">
      <c r="A355" s="29">
        <v>47490</v>
      </c>
      <c r="B355" s="29" t="s">
        <v>2861</v>
      </c>
      <c r="C355" s="55">
        <v>1181</v>
      </c>
      <c r="D355" s="55">
        <v>47</v>
      </c>
      <c r="E355" s="55">
        <v>63186479</v>
      </c>
      <c r="F355" s="55">
        <v>43744</v>
      </c>
      <c r="G355" s="55">
        <v>53503</v>
      </c>
      <c r="H355" s="57">
        <v>5.6</v>
      </c>
      <c r="I355" s="57">
        <v>1.95</v>
      </c>
      <c r="J355" s="57">
        <v>0.35</v>
      </c>
      <c r="K355" s="57">
        <v>0.13</v>
      </c>
      <c r="L355" s="69">
        <v>0.47299999999999998</v>
      </c>
      <c r="M355" s="56">
        <v>5.6</v>
      </c>
      <c r="N355" s="56">
        <v>18.8</v>
      </c>
      <c r="O355" s="56">
        <v>30.5</v>
      </c>
      <c r="P355" s="56">
        <v>29.8</v>
      </c>
      <c r="Q355" s="56">
        <v>28.5</v>
      </c>
      <c r="R355" s="56">
        <v>22.4</v>
      </c>
      <c r="S355" s="56">
        <v>19.3</v>
      </c>
    </row>
    <row r="356" spans="1:19" x14ac:dyDescent="0.2">
      <c r="A356" s="29">
        <v>47630</v>
      </c>
      <c r="B356" s="29" t="s">
        <v>1883</v>
      </c>
      <c r="C356" s="55">
        <v>4199</v>
      </c>
      <c r="D356" s="55">
        <v>43</v>
      </c>
      <c r="E356" s="55">
        <v>238213575</v>
      </c>
      <c r="F356" s="55">
        <v>47291</v>
      </c>
      <c r="G356" s="55">
        <v>56731</v>
      </c>
      <c r="H356" s="57">
        <v>3.93</v>
      </c>
      <c r="I356" s="57">
        <v>1.69</v>
      </c>
      <c r="J356" s="57">
        <v>0.43</v>
      </c>
      <c r="K356" s="57">
        <v>0.19</v>
      </c>
      <c r="L356" s="69">
        <v>0.44800000000000001</v>
      </c>
      <c r="M356" s="56">
        <v>7.9</v>
      </c>
      <c r="N356" s="56">
        <v>21.1</v>
      </c>
      <c r="O356" s="56">
        <v>31.5</v>
      </c>
      <c r="P356" s="56">
        <v>23.8</v>
      </c>
      <c r="Q356" s="56">
        <v>32.200000000000003</v>
      </c>
      <c r="R356" s="56">
        <v>27.4</v>
      </c>
      <c r="S356" s="56">
        <v>16.600000000000001</v>
      </c>
    </row>
    <row r="357" spans="1:19" x14ac:dyDescent="0.2">
      <c r="A357" s="29">
        <v>47700</v>
      </c>
      <c r="B357" s="29" t="s">
        <v>1759</v>
      </c>
      <c r="C357" s="55">
        <v>59147</v>
      </c>
      <c r="D357" s="55">
        <v>44</v>
      </c>
      <c r="E357" s="55">
        <v>3402775801</v>
      </c>
      <c r="F357" s="55">
        <v>51915</v>
      </c>
      <c r="G357" s="55">
        <v>57531</v>
      </c>
      <c r="H357" s="57">
        <v>4.09</v>
      </c>
      <c r="I357" s="57">
        <v>1.68</v>
      </c>
      <c r="J357" s="57">
        <v>0.41</v>
      </c>
      <c r="K357" s="57">
        <v>0.18</v>
      </c>
      <c r="L357" s="69">
        <v>0.39900000000000002</v>
      </c>
      <c r="M357" s="56">
        <v>4.8</v>
      </c>
      <c r="N357" s="56">
        <v>15.5</v>
      </c>
      <c r="O357" s="56">
        <v>25.8</v>
      </c>
      <c r="P357" s="56">
        <v>22.7</v>
      </c>
      <c r="Q357" s="56">
        <v>26.7</v>
      </c>
      <c r="R357" s="56">
        <v>29.5</v>
      </c>
      <c r="S357" s="56">
        <v>21</v>
      </c>
    </row>
    <row r="358" spans="1:19" x14ac:dyDescent="0.2">
      <c r="A358" s="29">
        <v>47800</v>
      </c>
      <c r="B358" s="29" t="s">
        <v>1896</v>
      </c>
      <c r="C358" s="55">
        <v>2715</v>
      </c>
      <c r="D358" s="55">
        <v>48</v>
      </c>
      <c r="E358" s="55">
        <v>133479706</v>
      </c>
      <c r="F358" s="55">
        <v>41826</v>
      </c>
      <c r="G358" s="55">
        <v>49164</v>
      </c>
      <c r="H358" s="57">
        <v>4.8</v>
      </c>
      <c r="I358" s="57">
        <v>1.78</v>
      </c>
      <c r="J358" s="57">
        <v>0.37</v>
      </c>
      <c r="K358" s="57">
        <v>0.14000000000000001</v>
      </c>
      <c r="L358" s="69">
        <v>0.47599999999999998</v>
      </c>
      <c r="M358" s="56">
        <v>5.9</v>
      </c>
      <c r="N358" s="56">
        <v>19.3</v>
      </c>
      <c r="O358" s="56">
        <v>30.9</v>
      </c>
      <c r="P358" s="56">
        <v>30.3</v>
      </c>
      <c r="Q358" s="56">
        <v>30.2</v>
      </c>
      <c r="R358" s="56">
        <v>25.3</v>
      </c>
      <c r="S358" s="56">
        <v>14.2</v>
      </c>
    </row>
    <row r="359" spans="1:19" x14ac:dyDescent="0.2">
      <c r="A359" s="29">
        <v>47910</v>
      </c>
      <c r="B359" s="29" t="s">
        <v>2862</v>
      </c>
      <c r="C359" s="55">
        <v>1439</v>
      </c>
      <c r="D359" s="55">
        <v>50</v>
      </c>
      <c r="E359" s="55">
        <v>82848867</v>
      </c>
      <c r="F359" s="55">
        <v>43592</v>
      </c>
      <c r="G359" s="55">
        <v>57574</v>
      </c>
      <c r="H359" s="57">
        <v>6.19</v>
      </c>
      <c r="I359" s="57">
        <v>2.02</v>
      </c>
      <c r="J359" s="57">
        <v>0.33</v>
      </c>
      <c r="K359" s="57">
        <v>0.08</v>
      </c>
      <c r="L359" s="69">
        <v>0.51</v>
      </c>
      <c r="M359" s="56">
        <v>7.3</v>
      </c>
      <c r="N359" s="56">
        <v>22.4</v>
      </c>
      <c r="O359" s="56">
        <v>34.200000000000003</v>
      </c>
      <c r="P359" s="56">
        <v>29.9</v>
      </c>
      <c r="Q359" s="56">
        <v>27.2</v>
      </c>
      <c r="R359" s="56">
        <v>21.6</v>
      </c>
      <c r="S359" s="56">
        <v>21.3</v>
      </c>
    </row>
    <row r="360" spans="1:19" x14ac:dyDescent="0.2">
      <c r="A360" s="29">
        <v>47980</v>
      </c>
      <c r="B360" s="29" t="s">
        <v>1729</v>
      </c>
      <c r="C360" s="55">
        <v>24876</v>
      </c>
      <c r="D360" s="55">
        <v>46</v>
      </c>
      <c r="E360" s="55">
        <v>2117955192</v>
      </c>
      <c r="F360" s="55">
        <v>60007</v>
      </c>
      <c r="G360" s="55">
        <v>85141</v>
      </c>
      <c r="H360" s="57">
        <v>5.57</v>
      </c>
      <c r="I360" s="57">
        <v>1.98</v>
      </c>
      <c r="J360" s="57">
        <v>0.36</v>
      </c>
      <c r="K360" s="57">
        <v>0.15</v>
      </c>
      <c r="L360" s="69">
        <v>0.52</v>
      </c>
      <c r="M360" s="56">
        <v>9.8000000000000007</v>
      </c>
      <c r="N360" s="56">
        <v>25.7</v>
      </c>
      <c r="O360" s="56">
        <v>37.4</v>
      </c>
      <c r="P360" s="56">
        <v>22.5</v>
      </c>
      <c r="Q360" s="56">
        <v>21.2</v>
      </c>
      <c r="R360" s="56">
        <v>21.9</v>
      </c>
      <c r="S360" s="56">
        <v>34.4</v>
      </c>
    </row>
    <row r="361" spans="1:19" x14ac:dyDescent="0.2">
      <c r="A361" s="29">
        <v>48050</v>
      </c>
      <c r="B361" s="29" t="s">
        <v>1874</v>
      </c>
      <c r="C361" s="55">
        <v>7557</v>
      </c>
      <c r="D361" s="55">
        <v>53</v>
      </c>
      <c r="E361" s="55">
        <v>345812823</v>
      </c>
      <c r="F361" s="55">
        <v>35718</v>
      </c>
      <c r="G361" s="55">
        <v>45761</v>
      </c>
      <c r="H361" s="57">
        <v>6.66</v>
      </c>
      <c r="I361" s="57">
        <v>1.94</v>
      </c>
      <c r="J361" s="57">
        <v>0.28999999999999998</v>
      </c>
      <c r="K361" s="57">
        <v>0.08</v>
      </c>
      <c r="L361" s="69">
        <v>0.50700000000000001</v>
      </c>
      <c r="M361" s="56">
        <v>8.1999999999999993</v>
      </c>
      <c r="N361" s="56">
        <v>21.9</v>
      </c>
      <c r="O361" s="56">
        <v>33.799999999999997</v>
      </c>
      <c r="P361" s="56">
        <v>37.1</v>
      </c>
      <c r="Q361" s="56">
        <v>30.2</v>
      </c>
      <c r="R361" s="56">
        <v>19.5</v>
      </c>
      <c r="S361" s="56">
        <v>13.2</v>
      </c>
    </row>
    <row r="362" spans="1:19" x14ac:dyDescent="0.2">
      <c r="A362" s="29">
        <v>48130</v>
      </c>
      <c r="B362" s="29" t="s">
        <v>2863</v>
      </c>
      <c r="C362" s="55">
        <v>3378</v>
      </c>
      <c r="D362" s="55">
        <v>46</v>
      </c>
      <c r="E362" s="55">
        <v>168027707</v>
      </c>
      <c r="F362" s="55">
        <v>44451</v>
      </c>
      <c r="G362" s="55">
        <v>49742</v>
      </c>
      <c r="H362" s="57">
        <v>4.66</v>
      </c>
      <c r="I362" s="57">
        <v>1.72</v>
      </c>
      <c r="J362" s="57">
        <v>0.37</v>
      </c>
      <c r="K362" s="57">
        <v>0.14000000000000001</v>
      </c>
      <c r="L362" s="69">
        <v>0.45500000000000002</v>
      </c>
      <c r="M362" s="56">
        <v>6.3</v>
      </c>
      <c r="N362" s="56">
        <v>18.2</v>
      </c>
      <c r="O362" s="56">
        <v>29.1</v>
      </c>
      <c r="P362" s="56">
        <v>28.7</v>
      </c>
      <c r="Q362" s="56">
        <v>30.2</v>
      </c>
      <c r="R362" s="56">
        <v>26.2</v>
      </c>
      <c r="S362" s="56">
        <v>14.9</v>
      </c>
    </row>
    <row r="363" spans="1:19" x14ac:dyDescent="0.2">
      <c r="A363" s="29">
        <v>48260</v>
      </c>
      <c r="B363" s="29" t="s">
        <v>1728</v>
      </c>
      <c r="C363" s="55">
        <v>5003</v>
      </c>
      <c r="D363" s="55">
        <v>48</v>
      </c>
      <c r="E363" s="55">
        <v>553020849</v>
      </c>
      <c r="F363" s="55">
        <v>62886</v>
      </c>
      <c r="G363" s="55">
        <v>110538</v>
      </c>
      <c r="H363" s="57">
        <v>6.14</v>
      </c>
      <c r="I363" s="57">
        <v>2.14</v>
      </c>
      <c r="J363" s="57">
        <v>0.35</v>
      </c>
      <c r="K363" s="57">
        <v>0.15</v>
      </c>
      <c r="L363" s="69">
        <v>0.59599999999999997</v>
      </c>
      <c r="M363" s="56">
        <v>16.899999999999999</v>
      </c>
      <c r="N363" s="56">
        <v>35.5</v>
      </c>
      <c r="O363" s="56">
        <v>47</v>
      </c>
      <c r="P363" s="56">
        <v>21.8</v>
      </c>
      <c r="Q363" s="56">
        <v>21.1</v>
      </c>
      <c r="R363" s="56">
        <v>19.2</v>
      </c>
      <c r="S363" s="56">
        <v>37.9</v>
      </c>
    </row>
    <row r="364" spans="1:19" x14ac:dyDescent="0.2">
      <c r="A364" s="29">
        <v>48340</v>
      </c>
      <c r="B364" s="29" t="s">
        <v>1884</v>
      </c>
      <c r="C364" s="55">
        <v>5968</v>
      </c>
      <c r="D364" s="55">
        <v>46</v>
      </c>
      <c r="E364" s="55">
        <v>337268126</v>
      </c>
      <c r="F364" s="55">
        <v>46552</v>
      </c>
      <c r="G364" s="55">
        <v>56513</v>
      </c>
      <c r="H364" s="57">
        <v>4.99</v>
      </c>
      <c r="I364" s="57">
        <v>1.83</v>
      </c>
      <c r="J364" s="57">
        <v>0.37</v>
      </c>
      <c r="K364" s="57">
        <v>0.15</v>
      </c>
      <c r="L364" s="69">
        <v>0.46700000000000003</v>
      </c>
      <c r="M364" s="56">
        <v>7.2</v>
      </c>
      <c r="N364" s="56">
        <v>19.8</v>
      </c>
      <c r="O364" s="56">
        <v>31</v>
      </c>
      <c r="P364" s="56">
        <v>27.3</v>
      </c>
      <c r="Q364" s="56">
        <v>27.6</v>
      </c>
      <c r="R364" s="56">
        <v>25.5</v>
      </c>
      <c r="S364" s="56">
        <v>19.7</v>
      </c>
    </row>
    <row r="365" spans="1:19" x14ac:dyDescent="0.2">
      <c r="A365" s="29">
        <v>48410</v>
      </c>
      <c r="B365" s="29" t="s">
        <v>1820</v>
      </c>
      <c r="C365" s="55">
        <v>36555</v>
      </c>
      <c r="D365" s="55">
        <v>40</v>
      </c>
      <c r="E365" s="55">
        <v>2141981545</v>
      </c>
      <c r="F365" s="55">
        <v>49623</v>
      </c>
      <c r="G365" s="55">
        <v>58596</v>
      </c>
      <c r="H365" s="57">
        <v>4.49</v>
      </c>
      <c r="I365" s="57">
        <v>1.78</v>
      </c>
      <c r="J365" s="57">
        <v>0.4</v>
      </c>
      <c r="K365" s="57">
        <v>0.17</v>
      </c>
      <c r="L365" s="69">
        <v>0.434</v>
      </c>
      <c r="M365" s="56">
        <v>6.7</v>
      </c>
      <c r="N365" s="56">
        <v>18.399999999999999</v>
      </c>
      <c r="O365" s="56">
        <v>28.9</v>
      </c>
      <c r="P365" s="56">
        <v>24.8</v>
      </c>
      <c r="Q365" s="56">
        <v>27.1</v>
      </c>
      <c r="R365" s="56">
        <v>26.7</v>
      </c>
      <c r="S365" s="56">
        <v>21.4</v>
      </c>
    </row>
    <row r="366" spans="1:19" x14ac:dyDescent="0.2">
      <c r="A366" s="29">
        <v>48540</v>
      </c>
      <c r="B366" s="29" t="s">
        <v>1861</v>
      </c>
      <c r="C366" s="55">
        <v>10198</v>
      </c>
      <c r="D366" s="55">
        <v>44</v>
      </c>
      <c r="E366" s="55">
        <v>647842188</v>
      </c>
      <c r="F366" s="55">
        <v>56239</v>
      </c>
      <c r="G366" s="55">
        <v>63526</v>
      </c>
      <c r="H366" s="57">
        <v>4.6900000000000004</v>
      </c>
      <c r="I366" s="57">
        <v>1.78</v>
      </c>
      <c r="J366" s="57">
        <v>0.38</v>
      </c>
      <c r="K366" s="57">
        <v>0.17</v>
      </c>
      <c r="L366" s="69">
        <v>0.40600000000000003</v>
      </c>
      <c r="M366" s="56">
        <v>4</v>
      </c>
      <c r="N366" s="56">
        <v>14.4</v>
      </c>
      <c r="O366" s="56">
        <v>24.9</v>
      </c>
      <c r="P366" s="56">
        <v>22.5</v>
      </c>
      <c r="Q366" s="56">
        <v>23.5</v>
      </c>
      <c r="R366" s="56">
        <v>24.6</v>
      </c>
      <c r="S366" s="56">
        <v>29.3</v>
      </c>
    </row>
    <row r="367" spans="1:19" x14ac:dyDescent="0.2">
      <c r="A367" s="29">
        <v>48640</v>
      </c>
      <c r="B367" s="29" t="s">
        <v>2864</v>
      </c>
      <c r="C367" s="55">
        <v>663</v>
      </c>
      <c r="D367" s="55">
        <v>44</v>
      </c>
      <c r="E367" s="55">
        <v>34379076</v>
      </c>
      <c r="F367" s="55">
        <v>45081</v>
      </c>
      <c r="G367" s="55">
        <v>51854</v>
      </c>
      <c r="H367" s="57">
        <v>7.95</v>
      </c>
      <c r="I367" s="57">
        <v>1.93</v>
      </c>
      <c r="J367" s="57">
        <v>0.24</v>
      </c>
      <c r="K367" s="57">
        <v>0.05</v>
      </c>
      <c r="L367" s="69">
        <v>0.496</v>
      </c>
      <c r="M367" s="56">
        <v>4.2</v>
      </c>
      <c r="N367" s="56">
        <v>16.600000000000001</v>
      </c>
      <c r="O367" s="56">
        <v>28.5</v>
      </c>
      <c r="P367" s="56">
        <v>31.3</v>
      </c>
      <c r="Q367" s="56">
        <v>23.8</v>
      </c>
      <c r="R367" s="56">
        <v>24.2</v>
      </c>
      <c r="S367" s="56">
        <v>20.6</v>
      </c>
    </row>
    <row r="368" spans="1:19" x14ac:dyDescent="0.2">
      <c r="A368" s="29">
        <v>48750</v>
      </c>
      <c r="B368" s="29" t="s">
        <v>1875</v>
      </c>
      <c r="C368" s="55">
        <v>2646</v>
      </c>
      <c r="D368" s="55">
        <v>53</v>
      </c>
      <c r="E368" s="55">
        <v>122945004</v>
      </c>
      <c r="F368" s="55">
        <v>39387</v>
      </c>
      <c r="G368" s="55">
        <v>46464</v>
      </c>
      <c r="H368" s="57">
        <v>6.18</v>
      </c>
      <c r="I368" s="57">
        <v>1.8</v>
      </c>
      <c r="J368" s="57">
        <v>0.28999999999999998</v>
      </c>
      <c r="K368" s="57">
        <v>0.09</v>
      </c>
      <c r="L368" s="69">
        <v>0.47899999999999998</v>
      </c>
      <c r="M368" s="56">
        <v>7.1</v>
      </c>
      <c r="N368" s="56">
        <v>19.5</v>
      </c>
      <c r="O368" s="56">
        <v>30.8</v>
      </c>
      <c r="P368" s="56">
        <v>33.299999999999997</v>
      </c>
      <c r="Q368" s="56">
        <v>29.7</v>
      </c>
      <c r="R368" s="56">
        <v>24</v>
      </c>
      <c r="S368" s="56">
        <v>13</v>
      </c>
    </row>
    <row r="369" spans="1:19" x14ac:dyDescent="0.2">
      <c r="A369" s="29">
        <v>48830</v>
      </c>
      <c r="B369" s="29" t="s">
        <v>1847</v>
      </c>
      <c r="C369" s="55">
        <v>5105</v>
      </c>
      <c r="D369" s="55">
        <v>52</v>
      </c>
      <c r="E369" s="55">
        <v>261162650</v>
      </c>
      <c r="F369" s="55">
        <v>39686</v>
      </c>
      <c r="G369" s="55">
        <v>51158</v>
      </c>
      <c r="H369" s="57">
        <v>6.45</v>
      </c>
      <c r="I369" s="57">
        <v>2</v>
      </c>
      <c r="J369" s="57">
        <v>0.31</v>
      </c>
      <c r="K369" s="57">
        <v>0.1</v>
      </c>
      <c r="L369" s="69">
        <v>0.50800000000000001</v>
      </c>
      <c r="M369" s="56">
        <v>7.4</v>
      </c>
      <c r="N369" s="56">
        <v>21.5</v>
      </c>
      <c r="O369" s="56">
        <v>33.299999999999997</v>
      </c>
      <c r="P369" s="56">
        <v>33.1</v>
      </c>
      <c r="Q369" s="56">
        <v>28.1</v>
      </c>
      <c r="R369" s="56">
        <v>21.7</v>
      </c>
      <c r="S369" s="56">
        <v>17.100000000000001</v>
      </c>
    </row>
    <row r="370" spans="1:19" x14ac:dyDescent="0.2">
      <c r="A370" s="7">
        <v>49399</v>
      </c>
      <c r="B370" s="61" t="s">
        <v>2991</v>
      </c>
      <c r="C370" s="55">
        <v>1053</v>
      </c>
      <c r="D370" s="55">
        <v>47</v>
      </c>
      <c r="E370" s="55">
        <v>57692544</v>
      </c>
      <c r="F370" s="55">
        <v>46433</v>
      </c>
      <c r="G370" s="55">
        <v>54789</v>
      </c>
      <c r="H370" s="57">
        <v>5.03</v>
      </c>
      <c r="I370" s="57">
        <v>1.87</v>
      </c>
      <c r="J370" s="57">
        <v>0.37</v>
      </c>
      <c r="K370" s="57">
        <v>0.15</v>
      </c>
      <c r="L370" s="69">
        <v>0.44700000000000001</v>
      </c>
      <c r="M370" s="56">
        <v>4.8</v>
      </c>
      <c r="N370" s="56">
        <v>16.600000000000001</v>
      </c>
      <c r="O370" s="56">
        <v>27.8</v>
      </c>
      <c r="P370" s="56">
        <v>26.5</v>
      </c>
      <c r="Q370" s="56">
        <v>28.3</v>
      </c>
      <c r="R370" s="56">
        <v>23.4</v>
      </c>
      <c r="S370" s="56">
        <v>21.8</v>
      </c>
    </row>
    <row r="371" spans="1:19" x14ac:dyDescent="0.2">
      <c r="A371" s="48" t="s">
        <v>12</v>
      </c>
      <c r="B371" s="29"/>
      <c r="C371" s="55">
        <v>1524871</v>
      </c>
      <c r="D371" s="55">
        <v>42</v>
      </c>
      <c r="E371" s="55">
        <v>108018126323</v>
      </c>
      <c r="F371" s="55">
        <v>54220</v>
      </c>
      <c r="G371" s="55">
        <v>70838</v>
      </c>
      <c r="H371" s="57">
        <v>5.31</v>
      </c>
      <c r="I371" s="57">
        <v>1.93</v>
      </c>
      <c r="J371" s="57">
        <v>0.36</v>
      </c>
      <c r="K371" s="57">
        <v>0.16</v>
      </c>
      <c r="L371" s="69">
        <v>0.48399999999999999</v>
      </c>
      <c r="M371" s="56">
        <v>9.5</v>
      </c>
      <c r="N371" s="56">
        <v>22.2</v>
      </c>
      <c r="O371" s="56">
        <v>33.299999999999997</v>
      </c>
      <c r="P371" s="56">
        <v>24.3</v>
      </c>
      <c r="Q371" s="56">
        <v>23.3</v>
      </c>
      <c r="R371" s="56">
        <v>23.6</v>
      </c>
      <c r="S371" s="56">
        <v>28.8</v>
      </c>
    </row>
    <row r="372" spans="1:19" x14ac:dyDescent="0.2">
      <c r="A372" s="29">
        <v>50080</v>
      </c>
      <c r="B372" s="29" t="s">
        <v>2128</v>
      </c>
      <c r="C372" s="55">
        <v>21820</v>
      </c>
      <c r="D372" s="55">
        <v>47</v>
      </c>
      <c r="E372" s="55">
        <v>1197013791</v>
      </c>
      <c r="F372" s="55">
        <v>45236</v>
      </c>
      <c r="G372" s="55">
        <v>54859</v>
      </c>
      <c r="H372" s="57">
        <v>5.26</v>
      </c>
      <c r="I372" s="57">
        <v>1.89</v>
      </c>
      <c r="J372" s="57">
        <v>0.36</v>
      </c>
      <c r="K372" s="57">
        <v>0.14000000000000001</v>
      </c>
      <c r="L372" s="69">
        <v>0.46700000000000003</v>
      </c>
      <c r="M372" s="56">
        <v>6.7</v>
      </c>
      <c r="N372" s="56">
        <v>19</v>
      </c>
      <c r="O372" s="56">
        <v>30.2</v>
      </c>
      <c r="P372" s="56">
        <v>28.3</v>
      </c>
      <c r="Q372" s="56">
        <v>27.7</v>
      </c>
      <c r="R372" s="56">
        <v>24</v>
      </c>
      <c r="S372" s="56">
        <v>20</v>
      </c>
    </row>
    <row r="373" spans="1:19" x14ac:dyDescent="0.2">
      <c r="A373" s="29">
        <v>50210</v>
      </c>
      <c r="B373" s="29" t="s">
        <v>668</v>
      </c>
      <c r="C373" s="55">
        <v>49130</v>
      </c>
      <c r="D373" s="55">
        <v>39</v>
      </c>
      <c r="E373" s="55">
        <v>3093937327</v>
      </c>
      <c r="F373" s="55">
        <v>55056</v>
      </c>
      <c r="G373" s="55">
        <v>62975</v>
      </c>
      <c r="H373" s="57">
        <v>4.46</v>
      </c>
      <c r="I373" s="57">
        <v>1.74</v>
      </c>
      <c r="J373" s="57">
        <v>0.39</v>
      </c>
      <c r="K373" s="57">
        <v>0.18</v>
      </c>
      <c r="L373" s="69">
        <v>0.41799999999999998</v>
      </c>
      <c r="M373" s="56">
        <v>5.3</v>
      </c>
      <c r="N373" s="56">
        <v>16.5</v>
      </c>
      <c r="O373" s="56">
        <v>27.2</v>
      </c>
      <c r="P373" s="56">
        <v>22.5</v>
      </c>
      <c r="Q373" s="56">
        <v>23.9</v>
      </c>
      <c r="R373" s="56">
        <v>28.2</v>
      </c>
      <c r="S373" s="56">
        <v>25.4</v>
      </c>
    </row>
    <row r="374" spans="1:19" x14ac:dyDescent="0.2">
      <c r="A374" s="29">
        <v>50250</v>
      </c>
      <c r="B374" s="29" t="s">
        <v>2865</v>
      </c>
      <c r="C374" s="55">
        <v>3217</v>
      </c>
      <c r="D374" s="55">
        <v>39</v>
      </c>
      <c r="E374" s="55">
        <v>318616762</v>
      </c>
      <c r="F374" s="55">
        <v>98283</v>
      </c>
      <c r="G374" s="55">
        <v>99042</v>
      </c>
      <c r="H374" s="57">
        <v>4.4800000000000004</v>
      </c>
      <c r="I374" s="57">
        <v>1.55</v>
      </c>
      <c r="J374" s="57">
        <v>0.35</v>
      </c>
      <c r="K374" s="57">
        <v>0.15</v>
      </c>
      <c r="L374" s="69">
        <v>0.377</v>
      </c>
      <c r="M374" s="56">
        <v>3.9</v>
      </c>
      <c r="N374" s="56">
        <v>12.6</v>
      </c>
      <c r="O374" s="56">
        <v>22</v>
      </c>
      <c r="P374" s="56">
        <v>15.6</v>
      </c>
      <c r="Q374" s="56">
        <v>13.7</v>
      </c>
      <c r="R374" s="56">
        <v>15.6</v>
      </c>
      <c r="S374" s="56">
        <v>55.2</v>
      </c>
    </row>
    <row r="375" spans="1:19" x14ac:dyDescent="0.2">
      <c r="A375" s="29">
        <v>50280</v>
      </c>
      <c r="B375" s="29" t="s">
        <v>2866</v>
      </c>
      <c r="C375" s="55">
        <v>10013</v>
      </c>
      <c r="D375" s="55">
        <v>44</v>
      </c>
      <c r="E375" s="55">
        <v>527322908</v>
      </c>
      <c r="F375" s="55">
        <v>41164</v>
      </c>
      <c r="G375" s="55">
        <v>52664</v>
      </c>
      <c r="H375" s="57">
        <v>5.24</v>
      </c>
      <c r="I375" s="57">
        <v>1.97</v>
      </c>
      <c r="J375" s="57">
        <v>0.38</v>
      </c>
      <c r="K375" s="57">
        <v>0.16</v>
      </c>
      <c r="L375" s="69">
        <v>0.47899999999999998</v>
      </c>
      <c r="M375" s="56">
        <v>5.9</v>
      </c>
      <c r="N375" s="56">
        <v>19.399999999999999</v>
      </c>
      <c r="O375" s="56">
        <v>31.6</v>
      </c>
      <c r="P375" s="56">
        <v>30.4</v>
      </c>
      <c r="Q375" s="56">
        <v>29.7</v>
      </c>
      <c r="R375" s="56">
        <v>21.9</v>
      </c>
      <c r="S375" s="56">
        <v>18</v>
      </c>
    </row>
    <row r="376" spans="1:19" x14ac:dyDescent="0.2">
      <c r="A376" s="29">
        <v>50350</v>
      </c>
      <c r="B376" s="29" t="s">
        <v>2867</v>
      </c>
      <c r="C376" s="55">
        <v>9177</v>
      </c>
      <c r="D376" s="55">
        <v>42</v>
      </c>
      <c r="E376" s="55">
        <v>612086816</v>
      </c>
      <c r="F376" s="55">
        <v>56567</v>
      </c>
      <c r="G376" s="55">
        <v>66698</v>
      </c>
      <c r="H376" s="57">
        <v>4.75</v>
      </c>
      <c r="I376" s="57">
        <v>1.78</v>
      </c>
      <c r="J376" s="57">
        <v>0.37</v>
      </c>
      <c r="K376" s="57">
        <v>0.16</v>
      </c>
      <c r="L376" s="69">
        <v>0.44400000000000001</v>
      </c>
      <c r="M376" s="56">
        <v>6.6</v>
      </c>
      <c r="N376" s="56">
        <v>18.3</v>
      </c>
      <c r="O376" s="56">
        <v>29</v>
      </c>
      <c r="P376" s="56">
        <v>22.7</v>
      </c>
      <c r="Q376" s="56">
        <v>22.9</v>
      </c>
      <c r="R376" s="56">
        <v>25.7</v>
      </c>
      <c r="S376" s="56">
        <v>28.6</v>
      </c>
    </row>
    <row r="377" spans="1:19" x14ac:dyDescent="0.2">
      <c r="A377" s="29">
        <v>50420</v>
      </c>
      <c r="B377" s="29" t="s">
        <v>796</v>
      </c>
      <c r="C377" s="55">
        <v>41719</v>
      </c>
      <c r="D377" s="55">
        <v>40</v>
      </c>
      <c r="E377" s="55">
        <v>2690425278</v>
      </c>
      <c r="F377" s="55">
        <v>53571</v>
      </c>
      <c r="G377" s="55">
        <v>64489</v>
      </c>
      <c r="H377" s="57">
        <v>4.9800000000000004</v>
      </c>
      <c r="I377" s="57">
        <v>1.84</v>
      </c>
      <c r="J377" s="57">
        <v>0.37</v>
      </c>
      <c r="K377" s="57">
        <v>0.16</v>
      </c>
      <c r="L377" s="69">
        <v>0.44700000000000001</v>
      </c>
      <c r="M377" s="56">
        <v>6.1</v>
      </c>
      <c r="N377" s="56">
        <v>18.2</v>
      </c>
      <c r="O377" s="56">
        <v>29.3</v>
      </c>
      <c r="P377" s="56">
        <v>24.3</v>
      </c>
      <c r="Q377" s="56">
        <v>23.7</v>
      </c>
      <c r="R377" s="56">
        <v>25.4</v>
      </c>
      <c r="S377" s="56">
        <v>26.6</v>
      </c>
    </row>
    <row r="378" spans="1:19" x14ac:dyDescent="0.2">
      <c r="A378" s="29">
        <v>50490</v>
      </c>
      <c r="B378" s="29" t="s">
        <v>981</v>
      </c>
      <c r="C378" s="55">
        <v>24704</v>
      </c>
      <c r="D378" s="55">
        <v>37</v>
      </c>
      <c r="E378" s="55">
        <v>1558449384</v>
      </c>
      <c r="F378" s="55">
        <v>53938</v>
      </c>
      <c r="G378" s="55">
        <v>63085</v>
      </c>
      <c r="H378" s="57">
        <v>4.55</v>
      </c>
      <c r="I378" s="57">
        <v>1.79</v>
      </c>
      <c r="J378" s="57">
        <v>0.39</v>
      </c>
      <c r="K378" s="57">
        <v>0.18</v>
      </c>
      <c r="L378" s="69">
        <v>0.42599999999999999</v>
      </c>
      <c r="M378" s="56">
        <v>5.2</v>
      </c>
      <c r="N378" s="56">
        <v>16.8</v>
      </c>
      <c r="O378" s="56">
        <v>27.8</v>
      </c>
      <c r="P378" s="56">
        <v>23</v>
      </c>
      <c r="Q378" s="56">
        <v>24.7</v>
      </c>
      <c r="R378" s="56">
        <v>27</v>
      </c>
      <c r="S378" s="56">
        <v>25.3</v>
      </c>
    </row>
    <row r="379" spans="1:19" x14ac:dyDescent="0.2">
      <c r="A379" s="29">
        <v>50560</v>
      </c>
      <c r="B379" s="29" t="s">
        <v>1807</v>
      </c>
      <c r="C379" s="55">
        <v>825</v>
      </c>
      <c r="D379" s="55">
        <v>53</v>
      </c>
      <c r="E379" s="55">
        <v>56797225</v>
      </c>
      <c r="F379" s="55">
        <v>51749</v>
      </c>
      <c r="G379" s="55">
        <v>68845</v>
      </c>
      <c r="H379" s="57">
        <v>6.77</v>
      </c>
      <c r="I379" s="57">
        <v>1.98</v>
      </c>
      <c r="J379" s="57">
        <v>0.28999999999999998</v>
      </c>
      <c r="K379" s="57">
        <v>0.09</v>
      </c>
      <c r="L379" s="69">
        <v>0.52500000000000002</v>
      </c>
      <c r="M379" s="56">
        <v>8</v>
      </c>
      <c r="N379" s="56">
        <v>23.3</v>
      </c>
      <c r="O379" s="56">
        <v>35.6</v>
      </c>
      <c r="P379" s="56">
        <v>28.1</v>
      </c>
      <c r="Q379" s="56">
        <v>21.5</v>
      </c>
      <c r="R379" s="56">
        <v>22.4</v>
      </c>
      <c r="S379" s="56">
        <v>28.1</v>
      </c>
    </row>
    <row r="380" spans="1:19" x14ac:dyDescent="0.2">
      <c r="A380" s="29">
        <v>50630</v>
      </c>
      <c r="B380" s="29" t="s">
        <v>2868</v>
      </c>
      <c r="C380" s="55">
        <v>958</v>
      </c>
      <c r="D380" s="55">
        <v>45</v>
      </c>
      <c r="E380" s="55">
        <v>71049776</v>
      </c>
      <c r="F380" s="55">
        <v>64392</v>
      </c>
      <c r="G380" s="55">
        <v>74165</v>
      </c>
      <c r="H380" s="57">
        <v>5.79</v>
      </c>
      <c r="I380" s="57">
        <v>1.87</v>
      </c>
      <c r="J380" s="57">
        <v>0.32</v>
      </c>
      <c r="K380" s="57">
        <v>0.11</v>
      </c>
      <c r="L380" s="69">
        <v>0.43</v>
      </c>
      <c r="M380" s="56">
        <v>3.7</v>
      </c>
      <c r="N380" s="56">
        <v>13.9</v>
      </c>
      <c r="O380" s="56">
        <v>24.7</v>
      </c>
      <c r="P380" s="56">
        <v>22.8</v>
      </c>
      <c r="Q380" s="56">
        <v>18.899999999999999</v>
      </c>
      <c r="R380" s="56">
        <v>17.899999999999999</v>
      </c>
      <c r="S380" s="56">
        <v>40.4</v>
      </c>
    </row>
    <row r="381" spans="1:19" x14ac:dyDescent="0.2">
      <c r="A381" s="29">
        <v>50770</v>
      </c>
      <c r="B381" s="29" t="s">
        <v>2869</v>
      </c>
      <c r="C381" s="55">
        <v>880</v>
      </c>
      <c r="D381" s="55">
        <v>48</v>
      </c>
      <c r="E381" s="55">
        <v>48840947</v>
      </c>
      <c r="F381" s="55">
        <v>43746</v>
      </c>
      <c r="G381" s="55">
        <v>55501</v>
      </c>
      <c r="H381" s="57">
        <v>5.76</v>
      </c>
      <c r="I381" s="57">
        <v>2.06</v>
      </c>
      <c r="J381" s="57">
        <v>0.36</v>
      </c>
      <c r="K381" s="57">
        <v>0.14000000000000001</v>
      </c>
      <c r="L381" s="69">
        <v>0.498</v>
      </c>
      <c r="M381" s="56">
        <v>7.5</v>
      </c>
      <c r="N381" s="56">
        <v>21</v>
      </c>
      <c r="O381" s="56">
        <v>32.299999999999997</v>
      </c>
      <c r="P381" s="56">
        <v>29.1</v>
      </c>
      <c r="Q381" s="56">
        <v>28.8</v>
      </c>
      <c r="R381" s="56">
        <v>20.9</v>
      </c>
      <c r="S381" s="56">
        <v>21.2</v>
      </c>
    </row>
    <row r="382" spans="1:19" x14ac:dyDescent="0.2">
      <c r="A382" s="29">
        <v>50840</v>
      </c>
      <c r="B382" s="29" t="s">
        <v>2870</v>
      </c>
      <c r="C382" s="55">
        <v>2453</v>
      </c>
      <c r="D382" s="55">
        <v>50</v>
      </c>
      <c r="E382" s="55">
        <v>138460668</v>
      </c>
      <c r="F382" s="55">
        <v>42767</v>
      </c>
      <c r="G382" s="55">
        <v>56445</v>
      </c>
      <c r="H382" s="57">
        <v>7.56</v>
      </c>
      <c r="I382" s="57">
        <v>2.17</v>
      </c>
      <c r="J382" s="57">
        <v>0.28999999999999998</v>
      </c>
      <c r="K382" s="57">
        <v>0.1</v>
      </c>
      <c r="L382" s="69">
        <v>0.503</v>
      </c>
      <c r="M382" s="56">
        <v>6.7</v>
      </c>
      <c r="N382" s="56">
        <v>19.7</v>
      </c>
      <c r="O382" s="56">
        <v>32</v>
      </c>
      <c r="P382" s="56">
        <v>33</v>
      </c>
      <c r="Q382" s="56">
        <v>23.9</v>
      </c>
      <c r="R382" s="56">
        <v>20.3</v>
      </c>
      <c r="S382" s="56">
        <v>22.9</v>
      </c>
    </row>
    <row r="383" spans="1:19" x14ac:dyDescent="0.2">
      <c r="A383" s="29">
        <v>50910</v>
      </c>
      <c r="B383" s="29" t="s">
        <v>2150</v>
      </c>
      <c r="C383" s="55">
        <v>518</v>
      </c>
      <c r="D383" s="55">
        <v>49</v>
      </c>
      <c r="E383" s="55">
        <v>32594562</v>
      </c>
      <c r="F383" s="55">
        <v>46043</v>
      </c>
      <c r="G383" s="55">
        <v>62924</v>
      </c>
      <c r="H383" s="57">
        <v>6.93</v>
      </c>
      <c r="I383" s="57">
        <v>2.23</v>
      </c>
      <c r="J383" s="57">
        <v>0.32</v>
      </c>
      <c r="K383" s="57">
        <v>0.1</v>
      </c>
      <c r="L383" s="69">
        <v>0.505</v>
      </c>
      <c r="M383" s="56">
        <v>7.5</v>
      </c>
      <c r="N383" s="56">
        <v>20.3</v>
      </c>
      <c r="O383" s="56">
        <v>32.5</v>
      </c>
      <c r="P383" s="56">
        <v>29.4</v>
      </c>
      <c r="Q383" s="56">
        <v>23.4</v>
      </c>
      <c r="R383" s="56">
        <v>20.100000000000001</v>
      </c>
      <c r="S383" s="56">
        <v>27.1</v>
      </c>
    </row>
    <row r="384" spans="1:19" x14ac:dyDescent="0.2">
      <c r="A384" s="29">
        <v>50980</v>
      </c>
      <c r="B384" s="29" t="s">
        <v>2106</v>
      </c>
      <c r="C384" s="55">
        <v>8490</v>
      </c>
      <c r="D384" s="55">
        <v>39</v>
      </c>
      <c r="E384" s="55">
        <v>587379792</v>
      </c>
      <c r="F384" s="55">
        <v>59889</v>
      </c>
      <c r="G384" s="55">
        <v>69185</v>
      </c>
      <c r="H384" s="57">
        <v>4.1100000000000003</v>
      </c>
      <c r="I384" s="57">
        <v>1.73</v>
      </c>
      <c r="J384" s="57">
        <v>0.42</v>
      </c>
      <c r="K384" s="57">
        <v>0.2</v>
      </c>
      <c r="L384" s="69">
        <v>0.41099999999999998</v>
      </c>
      <c r="M384" s="56">
        <v>5.7</v>
      </c>
      <c r="N384" s="56">
        <v>16.8</v>
      </c>
      <c r="O384" s="56">
        <v>27.2</v>
      </c>
      <c r="P384" s="56">
        <v>19.600000000000001</v>
      </c>
      <c r="Q384" s="56">
        <v>22.9</v>
      </c>
      <c r="R384" s="56">
        <v>26.6</v>
      </c>
      <c r="S384" s="56">
        <v>30.9</v>
      </c>
    </row>
    <row r="385" spans="1:19" x14ac:dyDescent="0.2">
      <c r="A385" s="29">
        <v>51080</v>
      </c>
      <c r="B385" s="29" t="s">
        <v>2871</v>
      </c>
      <c r="C385" s="55">
        <v>531</v>
      </c>
      <c r="D385" s="55">
        <v>45</v>
      </c>
      <c r="E385" s="55">
        <v>32042608</v>
      </c>
      <c r="F385" s="55">
        <v>51967</v>
      </c>
      <c r="G385" s="55">
        <v>60344</v>
      </c>
      <c r="H385" s="57">
        <v>5.68</v>
      </c>
      <c r="I385" s="57">
        <v>1.79</v>
      </c>
      <c r="J385" s="57">
        <v>0.31</v>
      </c>
      <c r="K385" s="57">
        <v>7.0000000000000007E-2</v>
      </c>
      <c r="L385" s="69">
        <v>0.50700000000000001</v>
      </c>
      <c r="M385" s="56">
        <v>5.0999999999999996</v>
      </c>
      <c r="N385" s="56">
        <v>19.5</v>
      </c>
      <c r="O385" s="56">
        <v>31.9</v>
      </c>
      <c r="P385" s="56">
        <v>27.1</v>
      </c>
      <c r="Q385" s="56">
        <v>22</v>
      </c>
      <c r="R385" s="56">
        <v>27.5</v>
      </c>
      <c r="S385" s="56">
        <v>23.5</v>
      </c>
    </row>
    <row r="386" spans="1:19" x14ac:dyDescent="0.2">
      <c r="A386" s="29">
        <v>51120</v>
      </c>
      <c r="B386" s="29" t="s">
        <v>2872</v>
      </c>
      <c r="C386" s="55">
        <v>476</v>
      </c>
      <c r="D386" s="55">
        <v>47</v>
      </c>
      <c r="E386" s="55">
        <v>41665036</v>
      </c>
      <c r="F386" s="55">
        <v>60797</v>
      </c>
      <c r="G386" s="55">
        <v>87532</v>
      </c>
      <c r="H386" s="57">
        <v>6.92</v>
      </c>
      <c r="I386" s="57">
        <v>2.34</v>
      </c>
      <c r="J386" s="57">
        <v>0.34</v>
      </c>
      <c r="K386" s="57">
        <v>0.1</v>
      </c>
      <c r="L386" s="69">
        <v>0.505</v>
      </c>
      <c r="M386" s="56" t="s">
        <v>2974</v>
      </c>
      <c r="N386" s="56">
        <v>19.3</v>
      </c>
      <c r="O386" s="56">
        <v>33</v>
      </c>
      <c r="P386" s="56">
        <v>22.7</v>
      </c>
      <c r="Q386" s="56">
        <v>19.399999999999999</v>
      </c>
      <c r="R386" s="56">
        <v>21.1</v>
      </c>
      <c r="S386" s="56">
        <v>36.799999999999997</v>
      </c>
    </row>
    <row r="387" spans="1:19" x14ac:dyDescent="0.2">
      <c r="A387" s="29">
        <v>51190</v>
      </c>
      <c r="B387" s="29" t="s">
        <v>2075</v>
      </c>
      <c r="C387" s="55">
        <v>18056</v>
      </c>
      <c r="D387" s="55">
        <v>45</v>
      </c>
      <c r="E387" s="55">
        <v>1136451028</v>
      </c>
      <c r="F387" s="55">
        <v>48819</v>
      </c>
      <c r="G387" s="55">
        <v>62940</v>
      </c>
      <c r="H387" s="57">
        <v>5.55</v>
      </c>
      <c r="I387" s="57">
        <v>1.95</v>
      </c>
      <c r="J387" s="57">
        <v>0.35</v>
      </c>
      <c r="K387" s="57">
        <v>0.14000000000000001</v>
      </c>
      <c r="L387" s="69">
        <v>0.48199999999999998</v>
      </c>
      <c r="M387" s="56">
        <v>9.4</v>
      </c>
      <c r="N387" s="56">
        <v>21.5</v>
      </c>
      <c r="O387" s="56">
        <v>32.5</v>
      </c>
      <c r="P387" s="56">
        <v>27.1</v>
      </c>
      <c r="Q387" s="56">
        <v>25.3</v>
      </c>
      <c r="R387" s="56">
        <v>23.4</v>
      </c>
      <c r="S387" s="56">
        <v>24.3</v>
      </c>
    </row>
    <row r="388" spans="1:19" x14ac:dyDescent="0.2">
      <c r="A388" s="29">
        <v>51260</v>
      </c>
      <c r="B388" s="29" t="s">
        <v>2078</v>
      </c>
      <c r="C388" s="55">
        <v>23402</v>
      </c>
      <c r="D388" s="55">
        <v>46</v>
      </c>
      <c r="E388" s="55">
        <v>1362607330</v>
      </c>
      <c r="F388" s="55">
        <v>44804</v>
      </c>
      <c r="G388" s="55">
        <v>58226</v>
      </c>
      <c r="H388" s="57">
        <v>5.47</v>
      </c>
      <c r="I388" s="57">
        <v>1.99</v>
      </c>
      <c r="J388" s="57">
        <v>0.36</v>
      </c>
      <c r="K388" s="57">
        <v>0.15</v>
      </c>
      <c r="L388" s="69">
        <v>0.48199999999999998</v>
      </c>
      <c r="M388" s="56">
        <v>7.1</v>
      </c>
      <c r="N388" s="56">
        <v>20.3</v>
      </c>
      <c r="O388" s="56">
        <v>32.200000000000003</v>
      </c>
      <c r="P388" s="56">
        <v>28.6</v>
      </c>
      <c r="Q388" s="56">
        <v>27.8</v>
      </c>
      <c r="R388" s="56">
        <v>22</v>
      </c>
      <c r="S388" s="56">
        <v>21.6</v>
      </c>
    </row>
    <row r="389" spans="1:19" x14ac:dyDescent="0.2">
      <c r="A389" s="29">
        <v>51310</v>
      </c>
      <c r="B389" s="29" t="s">
        <v>2163</v>
      </c>
      <c r="C389" s="55">
        <v>18442</v>
      </c>
      <c r="D389" s="55">
        <v>47</v>
      </c>
      <c r="E389" s="55">
        <v>2138242417</v>
      </c>
      <c r="F389" s="55">
        <v>69747</v>
      </c>
      <c r="G389" s="55">
        <v>115944</v>
      </c>
      <c r="H389" s="57">
        <v>7.57</v>
      </c>
      <c r="I389" s="57">
        <v>2.33</v>
      </c>
      <c r="J389" s="57">
        <v>0.31</v>
      </c>
      <c r="K389" s="57">
        <v>0.13</v>
      </c>
      <c r="L389" s="69">
        <v>0.57599999999999996</v>
      </c>
      <c r="M389" s="56">
        <v>11.8</v>
      </c>
      <c r="N389" s="56">
        <v>29.9</v>
      </c>
      <c r="O389" s="56">
        <v>42.7</v>
      </c>
      <c r="P389" s="56">
        <v>22.2</v>
      </c>
      <c r="Q389" s="56">
        <v>18</v>
      </c>
      <c r="R389" s="56">
        <v>17</v>
      </c>
      <c r="S389" s="56">
        <v>42.8</v>
      </c>
    </row>
    <row r="390" spans="1:19" x14ac:dyDescent="0.2">
      <c r="A390" s="29">
        <v>51330</v>
      </c>
      <c r="B390" s="29" t="s">
        <v>2006</v>
      </c>
      <c r="C390" s="55">
        <v>56788</v>
      </c>
      <c r="D390" s="55">
        <v>40</v>
      </c>
      <c r="E390" s="55">
        <v>3389655726</v>
      </c>
      <c r="F390" s="55">
        <v>47120</v>
      </c>
      <c r="G390" s="55">
        <v>59690</v>
      </c>
      <c r="H390" s="57">
        <v>5.95</v>
      </c>
      <c r="I390" s="57">
        <v>1.97</v>
      </c>
      <c r="J390" s="57">
        <v>0.33</v>
      </c>
      <c r="K390" s="57">
        <v>0.13</v>
      </c>
      <c r="L390" s="69">
        <v>0.48</v>
      </c>
      <c r="M390" s="56">
        <v>6.9</v>
      </c>
      <c r="N390" s="56">
        <v>19.8</v>
      </c>
      <c r="O390" s="56">
        <v>31.4</v>
      </c>
      <c r="P390" s="56">
        <v>29.3</v>
      </c>
      <c r="Q390" s="56">
        <v>24.3</v>
      </c>
      <c r="R390" s="56">
        <v>22.8</v>
      </c>
      <c r="S390" s="56">
        <v>23.6</v>
      </c>
    </row>
    <row r="391" spans="1:19" x14ac:dyDescent="0.2">
      <c r="A391" s="29">
        <v>51400</v>
      </c>
      <c r="B391" s="29" t="s">
        <v>2082</v>
      </c>
      <c r="C391" s="55">
        <v>10309</v>
      </c>
      <c r="D391" s="55">
        <v>44</v>
      </c>
      <c r="E391" s="55">
        <v>708021183</v>
      </c>
      <c r="F391" s="55">
        <v>55069</v>
      </c>
      <c r="G391" s="55">
        <v>68680</v>
      </c>
      <c r="H391" s="57">
        <v>5.16</v>
      </c>
      <c r="I391" s="57">
        <v>1.93</v>
      </c>
      <c r="J391" s="57">
        <v>0.37</v>
      </c>
      <c r="K391" s="57">
        <v>0.16</v>
      </c>
      <c r="L391" s="69">
        <v>0.45500000000000002</v>
      </c>
      <c r="M391" s="56">
        <v>7.1</v>
      </c>
      <c r="N391" s="56">
        <v>18.7</v>
      </c>
      <c r="O391" s="56">
        <v>29.8</v>
      </c>
      <c r="P391" s="56">
        <v>23.1</v>
      </c>
      <c r="Q391" s="56">
        <v>23.6</v>
      </c>
      <c r="R391" s="56">
        <v>23.4</v>
      </c>
      <c r="S391" s="56">
        <v>30</v>
      </c>
    </row>
    <row r="392" spans="1:19" x14ac:dyDescent="0.2">
      <c r="A392" s="29">
        <v>51470</v>
      </c>
      <c r="B392" s="29" t="s">
        <v>2873</v>
      </c>
      <c r="C392" s="55">
        <v>278</v>
      </c>
      <c r="D392" s="55">
        <v>43</v>
      </c>
      <c r="E392" s="55">
        <v>16436270</v>
      </c>
      <c r="F392" s="55">
        <v>47767</v>
      </c>
      <c r="G392" s="55">
        <v>59123</v>
      </c>
      <c r="H392" s="57">
        <v>4.2</v>
      </c>
      <c r="I392" s="57">
        <v>1.88</v>
      </c>
      <c r="J392" s="57">
        <v>0.45</v>
      </c>
      <c r="K392" s="57">
        <v>0.21</v>
      </c>
      <c r="L392" s="69">
        <v>0.438</v>
      </c>
      <c r="M392" s="56" t="s">
        <v>2974</v>
      </c>
      <c r="N392" s="56">
        <v>19</v>
      </c>
      <c r="O392" s="56">
        <v>29.2</v>
      </c>
      <c r="P392" s="56">
        <v>24.9</v>
      </c>
      <c r="Q392" s="56">
        <v>28.1</v>
      </c>
      <c r="R392" s="56">
        <v>24.2</v>
      </c>
      <c r="S392" s="56">
        <v>22.8</v>
      </c>
    </row>
    <row r="393" spans="1:19" x14ac:dyDescent="0.2">
      <c r="A393" s="29">
        <v>51540</v>
      </c>
      <c r="B393" s="29" t="s">
        <v>2097</v>
      </c>
      <c r="C393" s="55">
        <v>2697</v>
      </c>
      <c r="D393" s="55">
        <v>43</v>
      </c>
      <c r="E393" s="55">
        <v>154641365</v>
      </c>
      <c r="F393" s="55">
        <v>47905</v>
      </c>
      <c r="G393" s="55">
        <v>57338</v>
      </c>
      <c r="H393" s="57">
        <v>4.74</v>
      </c>
      <c r="I393" s="57">
        <v>1.87</v>
      </c>
      <c r="J393" s="57">
        <v>0.39</v>
      </c>
      <c r="K393" s="57">
        <v>0.2</v>
      </c>
      <c r="L393" s="69">
        <v>0.434</v>
      </c>
      <c r="M393" s="56">
        <v>5.4</v>
      </c>
      <c r="N393" s="56">
        <v>17</v>
      </c>
      <c r="O393" s="56">
        <v>28</v>
      </c>
      <c r="P393" s="56">
        <v>25.9</v>
      </c>
      <c r="Q393" s="56">
        <v>27.4</v>
      </c>
      <c r="R393" s="56">
        <v>24.7</v>
      </c>
      <c r="S393" s="56">
        <v>21.9</v>
      </c>
    </row>
    <row r="394" spans="1:19" x14ac:dyDescent="0.2">
      <c r="A394" s="29">
        <v>51610</v>
      </c>
      <c r="B394" s="29" t="s">
        <v>2874</v>
      </c>
      <c r="C394" s="55">
        <v>862</v>
      </c>
      <c r="D394" s="55">
        <v>47</v>
      </c>
      <c r="E394" s="55">
        <v>68403642</v>
      </c>
      <c r="F394" s="55">
        <v>59577</v>
      </c>
      <c r="G394" s="55">
        <v>79355</v>
      </c>
      <c r="H394" s="57">
        <v>6.17</v>
      </c>
      <c r="I394" s="57">
        <v>1.99</v>
      </c>
      <c r="J394" s="57">
        <v>0.32</v>
      </c>
      <c r="K394" s="57">
        <v>0.13</v>
      </c>
      <c r="L394" s="69">
        <v>0.51100000000000001</v>
      </c>
      <c r="M394" s="56">
        <v>8.9</v>
      </c>
      <c r="N394" s="56">
        <v>22.1</v>
      </c>
      <c r="O394" s="56">
        <v>33.9</v>
      </c>
      <c r="P394" s="56">
        <v>24.1</v>
      </c>
      <c r="Q394" s="56">
        <v>21.6</v>
      </c>
      <c r="R394" s="56">
        <v>19.600000000000001</v>
      </c>
      <c r="S394" s="56">
        <v>34.799999999999997</v>
      </c>
    </row>
    <row r="395" spans="1:19" x14ac:dyDescent="0.2">
      <c r="A395" s="29">
        <v>51680</v>
      </c>
      <c r="B395" s="29" t="s">
        <v>2139</v>
      </c>
      <c r="C395" s="55">
        <v>3303</v>
      </c>
      <c r="D395" s="55">
        <v>48</v>
      </c>
      <c r="E395" s="55">
        <v>223813455</v>
      </c>
      <c r="F395" s="55">
        <v>54630</v>
      </c>
      <c r="G395" s="55">
        <v>67761</v>
      </c>
      <c r="H395" s="57">
        <v>5.34</v>
      </c>
      <c r="I395" s="57">
        <v>1.94</v>
      </c>
      <c r="J395" s="57">
        <v>0.36</v>
      </c>
      <c r="K395" s="57">
        <v>0.14000000000000001</v>
      </c>
      <c r="L395" s="69">
        <v>0.47599999999999998</v>
      </c>
      <c r="M395" s="56">
        <v>7.3</v>
      </c>
      <c r="N395" s="56">
        <v>19.600000000000001</v>
      </c>
      <c r="O395" s="56">
        <v>31</v>
      </c>
      <c r="P395" s="56">
        <v>24.2</v>
      </c>
      <c r="Q395" s="56">
        <v>23.3</v>
      </c>
      <c r="R395" s="56">
        <v>23.7</v>
      </c>
      <c r="S395" s="56">
        <v>28.7</v>
      </c>
    </row>
    <row r="396" spans="1:19" x14ac:dyDescent="0.2">
      <c r="A396" s="29">
        <v>51750</v>
      </c>
      <c r="B396" s="29" t="s">
        <v>2875</v>
      </c>
      <c r="C396" s="55">
        <v>6906</v>
      </c>
      <c r="D396" s="55">
        <v>50</v>
      </c>
      <c r="E396" s="55">
        <v>833352202</v>
      </c>
      <c r="F396" s="55">
        <v>64627</v>
      </c>
      <c r="G396" s="55">
        <v>120671</v>
      </c>
      <c r="H396" s="57">
        <v>9.08</v>
      </c>
      <c r="I396" s="57">
        <v>2.57</v>
      </c>
      <c r="J396" s="57">
        <v>0.28000000000000003</v>
      </c>
      <c r="K396" s="57">
        <v>0.12</v>
      </c>
      <c r="L396" s="69">
        <v>0.621</v>
      </c>
      <c r="M396" s="56">
        <v>15.8</v>
      </c>
      <c r="N396" s="56">
        <v>34.299999999999997</v>
      </c>
      <c r="O396" s="56">
        <v>47.2</v>
      </c>
      <c r="P396" s="56">
        <v>25</v>
      </c>
      <c r="Q396" s="56">
        <v>17.8</v>
      </c>
      <c r="R396" s="56">
        <v>16.5</v>
      </c>
      <c r="S396" s="56">
        <v>40.700000000000003</v>
      </c>
    </row>
    <row r="397" spans="1:19" x14ac:dyDescent="0.2">
      <c r="A397" s="29">
        <v>51820</v>
      </c>
      <c r="B397" s="29" t="s">
        <v>2033</v>
      </c>
      <c r="C397" s="55">
        <v>68630</v>
      </c>
      <c r="D397" s="55">
        <v>40</v>
      </c>
      <c r="E397" s="55">
        <v>4663876106</v>
      </c>
      <c r="F397" s="55">
        <v>57130</v>
      </c>
      <c r="G397" s="55">
        <v>67957</v>
      </c>
      <c r="H397" s="57">
        <v>4.71</v>
      </c>
      <c r="I397" s="57">
        <v>1.82</v>
      </c>
      <c r="J397" s="57">
        <v>0.39</v>
      </c>
      <c r="K397" s="57">
        <v>0.18</v>
      </c>
      <c r="L397" s="69">
        <v>0.433</v>
      </c>
      <c r="M397" s="56">
        <v>5.8</v>
      </c>
      <c r="N397" s="56">
        <v>17.399999999999999</v>
      </c>
      <c r="O397" s="56">
        <v>28.4</v>
      </c>
      <c r="P397" s="56">
        <v>22</v>
      </c>
      <c r="Q397" s="56">
        <v>23.1</v>
      </c>
      <c r="R397" s="56">
        <v>25.5</v>
      </c>
      <c r="S397" s="56">
        <v>29.4</v>
      </c>
    </row>
    <row r="398" spans="1:19" x14ac:dyDescent="0.2">
      <c r="A398" s="29">
        <v>51890</v>
      </c>
      <c r="B398" s="29" t="s">
        <v>2084</v>
      </c>
      <c r="C398" s="55">
        <v>4296</v>
      </c>
      <c r="D398" s="55">
        <v>46</v>
      </c>
      <c r="E398" s="55">
        <v>277695579</v>
      </c>
      <c r="F398" s="55">
        <v>51158</v>
      </c>
      <c r="G398" s="55">
        <v>64640</v>
      </c>
      <c r="H398" s="57">
        <v>6.7</v>
      </c>
      <c r="I398" s="57">
        <v>2.19</v>
      </c>
      <c r="J398" s="57">
        <v>0.33</v>
      </c>
      <c r="K398" s="57">
        <v>0.11</v>
      </c>
      <c r="L398" s="69">
        <v>0.46800000000000003</v>
      </c>
      <c r="M398" s="56">
        <v>4.9000000000000004</v>
      </c>
      <c r="N398" s="56">
        <v>16.2</v>
      </c>
      <c r="O398" s="56">
        <v>27.7</v>
      </c>
      <c r="P398" s="56">
        <v>27.8</v>
      </c>
      <c r="Q398" s="56">
        <v>22.5</v>
      </c>
      <c r="R398" s="56">
        <v>18.2</v>
      </c>
      <c r="S398" s="56">
        <v>31.5</v>
      </c>
    </row>
    <row r="399" spans="1:19" x14ac:dyDescent="0.2">
      <c r="A399" s="29">
        <v>51960</v>
      </c>
      <c r="B399" s="29" t="s">
        <v>2876</v>
      </c>
      <c r="C399" s="55">
        <v>1644</v>
      </c>
      <c r="D399" s="55">
        <v>43</v>
      </c>
      <c r="E399" s="55">
        <v>129431027</v>
      </c>
      <c r="F399" s="55">
        <v>68311</v>
      </c>
      <c r="G399" s="55">
        <v>78729</v>
      </c>
      <c r="H399" s="57">
        <v>4.8499999999999996</v>
      </c>
      <c r="I399" s="57">
        <v>1.87</v>
      </c>
      <c r="J399" s="57">
        <v>0.39</v>
      </c>
      <c r="K399" s="57">
        <v>0.18</v>
      </c>
      <c r="L399" s="69">
        <v>0.40699999999999997</v>
      </c>
      <c r="M399" s="56">
        <v>3.4</v>
      </c>
      <c r="N399" s="56">
        <v>13.4</v>
      </c>
      <c r="O399" s="56">
        <v>24.1</v>
      </c>
      <c r="P399" s="56">
        <v>19</v>
      </c>
      <c r="Q399" s="56">
        <v>19.8</v>
      </c>
      <c r="R399" s="56">
        <v>20.2</v>
      </c>
      <c r="S399" s="56">
        <v>41</v>
      </c>
    </row>
    <row r="400" spans="1:19" x14ac:dyDescent="0.2">
      <c r="A400" s="29">
        <v>52030</v>
      </c>
      <c r="B400" s="29" t="s">
        <v>2877</v>
      </c>
      <c r="C400" s="55">
        <v>469</v>
      </c>
      <c r="D400" s="55">
        <v>53</v>
      </c>
      <c r="E400" s="55">
        <v>33074581</v>
      </c>
      <c r="F400" s="55">
        <v>48126</v>
      </c>
      <c r="G400" s="55">
        <v>70521</v>
      </c>
      <c r="H400" s="57">
        <v>7.16</v>
      </c>
      <c r="I400" s="57">
        <v>2.3199999999999998</v>
      </c>
      <c r="J400" s="57">
        <v>0.32</v>
      </c>
      <c r="K400" s="57">
        <v>0.11</v>
      </c>
      <c r="L400" s="69">
        <v>0.52200000000000002</v>
      </c>
      <c r="M400" s="56" t="s">
        <v>2974</v>
      </c>
      <c r="N400" s="56">
        <v>21.1</v>
      </c>
      <c r="O400" s="56">
        <v>34.299999999999997</v>
      </c>
      <c r="P400" s="56">
        <v>28.9</v>
      </c>
      <c r="Q400" s="56">
        <v>22.5</v>
      </c>
      <c r="R400" s="56">
        <v>17.8</v>
      </c>
      <c r="S400" s="56">
        <v>30.8</v>
      </c>
    </row>
    <row r="401" spans="1:19" x14ac:dyDescent="0.2">
      <c r="A401" s="29">
        <v>52100</v>
      </c>
      <c r="B401" s="29" t="s">
        <v>2878</v>
      </c>
      <c r="C401" s="55">
        <v>633</v>
      </c>
      <c r="D401" s="55">
        <v>48</v>
      </c>
      <c r="E401" s="55">
        <v>50501378</v>
      </c>
      <c r="F401" s="55">
        <v>56754</v>
      </c>
      <c r="G401" s="55">
        <v>79781</v>
      </c>
      <c r="H401" s="57">
        <v>5.16</v>
      </c>
      <c r="I401" s="57">
        <v>2.0699999999999998</v>
      </c>
      <c r="J401" s="57">
        <v>0.4</v>
      </c>
      <c r="K401" s="57">
        <v>0.2</v>
      </c>
      <c r="L401" s="69">
        <v>0.48899999999999999</v>
      </c>
      <c r="M401" s="56">
        <v>5.9</v>
      </c>
      <c r="N401" s="56">
        <v>20.399999999999999</v>
      </c>
      <c r="O401" s="56">
        <v>33.9</v>
      </c>
      <c r="P401" s="56">
        <v>20.9</v>
      </c>
      <c r="Q401" s="56">
        <v>24.1</v>
      </c>
      <c r="R401" s="56">
        <v>23.1</v>
      </c>
      <c r="S401" s="56">
        <v>32</v>
      </c>
    </row>
    <row r="402" spans="1:19" x14ac:dyDescent="0.2">
      <c r="A402" s="29">
        <v>52170</v>
      </c>
      <c r="B402" s="29" t="s">
        <v>1913</v>
      </c>
      <c r="C402" s="55">
        <v>5684</v>
      </c>
      <c r="D402" s="55">
        <v>49</v>
      </c>
      <c r="E402" s="55">
        <v>1607035378</v>
      </c>
      <c r="F402" s="55">
        <v>78524</v>
      </c>
      <c r="G402" s="55">
        <v>282730</v>
      </c>
      <c r="H402" s="57">
        <v>8.3800000000000008</v>
      </c>
      <c r="I402" s="57">
        <v>2.36</v>
      </c>
      <c r="J402" s="57">
        <v>0.28000000000000003</v>
      </c>
      <c r="K402" s="57">
        <v>0.12</v>
      </c>
      <c r="L402" s="69">
        <v>0.79100000000000004</v>
      </c>
      <c r="M402" s="56">
        <v>52.2</v>
      </c>
      <c r="N402" s="56">
        <v>64.2</v>
      </c>
      <c r="O402" s="56">
        <v>71.7</v>
      </c>
      <c r="P402" s="56">
        <v>21.6</v>
      </c>
      <c r="Q402" s="56">
        <v>16.100000000000001</v>
      </c>
      <c r="R402" s="56">
        <v>15.4</v>
      </c>
      <c r="S402" s="56">
        <v>46.9</v>
      </c>
    </row>
    <row r="403" spans="1:19" x14ac:dyDescent="0.2">
      <c r="A403" s="29">
        <v>52240</v>
      </c>
      <c r="B403" s="29" t="s">
        <v>1639</v>
      </c>
      <c r="C403" s="55">
        <v>571</v>
      </c>
      <c r="D403" s="55">
        <v>47</v>
      </c>
      <c r="E403" s="55">
        <v>31987653</v>
      </c>
      <c r="F403" s="55">
        <v>45448</v>
      </c>
      <c r="G403" s="55">
        <v>56020</v>
      </c>
      <c r="H403" s="57">
        <v>5.39</v>
      </c>
      <c r="I403" s="57">
        <v>1.84</v>
      </c>
      <c r="J403" s="57">
        <v>0.34</v>
      </c>
      <c r="K403" s="57">
        <v>0.13</v>
      </c>
      <c r="L403" s="69">
        <v>0.46</v>
      </c>
      <c r="M403" s="56">
        <v>5.4</v>
      </c>
      <c r="N403" s="56">
        <v>18.8</v>
      </c>
      <c r="O403" s="56">
        <v>30.2</v>
      </c>
      <c r="P403" s="56">
        <v>28.3</v>
      </c>
      <c r="Q403" s="56">
        <v>27.3</v>
      </c>
      <c r="R403" s="56">
        <v>24.8</v>
      </c>
      <c r="S403" s="56">
        <v>19.5</v>
      </c>
    </row>
    <row r="404" spans="1:19" x14ac:dyDescent="0.2">
      <c r="A404" s="29">
        <v>52310</v>
      </c>
      <c r="B404" s="29" t="s">
        <v>2879</v>
      </c>
      <c r="C404" s="55">
        <v>414</v>
      </c>
      <c r="D404" s="55">
        <v>49</v>
      </c>
      <c r="E404" s="55">
        <v>25695843</v>
      </c>
      <c r="F404" s="55">
        <v>48774</v>
      </c>
      <c r="G404" s="55">
        <v>62067</v>
      </c>
      <c r="H404" s="57">
        <v>5.42</v>
      </c>
      <c r="I404" s="57">
        <v>1.96</v>
      </c>
      <c r="J404" s="57">
        <v>0.36</v>
      </c>
      <c r="K404" s="57">
        <v>0.1</v>
      </c>
      <c r="L404" s="69">
        <v>0.48799999999999999</v>
      </c>
      <c r="M404" s="56" t="s">
        <v>2974</v>
      </c>
      <c r="N404" s="56">
        <v>20.2</v>
      </c>
      <c r="O404" s="56">
        <v>32.5</v>
      </c>
      <c r="P404" s="56">
        <v>27.6</v>
      </c>
      <c r="Q404" s="56">
        <v>24.7</v>
      </c>
      <c r="R404" s="56">
        <v>25.2</v>
      </c>
      <c r="S404" s="56">
        <v>22.5</v>
      </c>
    </row>
    <row r="405" spans="1:19" x14ac:dyDescent="0.2">
      <c r="A405" s="29">
        <v>52380</v>
      </c>
      <c r="B405" s="29" t="s">
        <v>2880</v>
      </c>
      <c r="C405" s="55">
        <v>70</v>
      </c>
      <c r="D405" s="55">
        <v>54</v>
      </c>
      <c r="E405" s="55">
        <v>3236729</v>
      </c>
      <c r="F405" s="55">
        <v>44334</v>
      </c>
      <c r="G405" s="55">
        <v>46239</v>
      </c>
      <c r="H405" s="57" t="s">
        <v>2974</v>
      </c>
      <c r="I405" s="57" t="s">
        <v>2974</v>
      </c>
      <c r="J405" s="57" t="s">
        <v>2974</v>
      </c>
      <c r="K405" s="57" t="s">
        <v>2974</v>
      </c>
      <c r="L405" s="69" t="s">
        <v>2974</v>
      </c>
      <c r="M405" s="56" t="s">
        <v>2974</v>
      </c>
      <c r="N405" s="56" t="s">
        <v>2974</v>
      </c>
      <c r="O405" s="56" t="s">
        <v>2974</v>
      </c>
      <c r="P405" s="56">
        <v>37.5</v>
      </c>
      <c r="Q405" s="56">
        <v>16.7</v>
      </c>
      <c r="R405" s="56">
        <v>25</v>
      </c>
      <c r="S405" s="56">
        <v>20.8</v>
      </c>
    </row>
    <row r="406" spans="1:19" x14ac:dyDescent="0.2">
      <c r="A406" s="29">
        <v>52450</v>
      </c>
      <c r="B406" s="29" t="s">
        <v>2140</v>
      </c>
      <c r="C406" s="55">
        <v>654</v>
      </c>
      <c r="D406" s="55">
        <v>42</v>
      </c>
      <c r="E406" s="55">
        <v>43659757</v>
      </c>
      <c r="F406" s="55">
        <v>53727</v>
      </c>
      <c r="G406" s="55">
        <v>66758</v>
      </c>
      <c r="H406" s="57">
        <v>4.74</v>
      </c>
      <c r="I406" s="57">
        <v>1.86</v>
      </c>
      <c r="J406" s="57">
        <v>0.39</v>
      </c>
      <c r="K406" s="57">
        <v>0.15</v>
      </c>
      <c r="L406" s="69">
        <v>0.44900000000000001</v>
      </c>
      <c r="M406" s="56">
        <v>4.4000000000000004</v>
      </c>
      <c r="N406" s="56">
        <v>17.399999999999999</v>
      </c>
      <c r="O406" s="56">
        <v>29.3</v>
      </c>
      <c r="P406" s="56">
        <v>22.9</v>
      </c>
      <c r="Q406" s="56">
        <v>23.4</v>
      </c>
      <c r="R406" s="56">
        <v>24.6</v>
      </c>
      <c r="S406" s="56">
        <v>29.1</v>
      </c>
    </row>
    <row r="407" spans="1:19" x14ac:dyDescent="0.2">
      <c r="A407" s="29">
        <v>52520</v>
      </c>
      <c r="B407" s="29" t="s">
        <v>2881</v>
      </c>
      <c r="C407" s="55">
        <v>932</v>
      </c>
      <c r="D407" s="55">
        <v>43</v>
      </c>
      <c r="E407" s="55">
        <v>91116408</v>
      </c>
      <c r="F407" s="55">
        <v>66865</v>
      </c>
      <c r="G407" s="55">
        <v>97764</v>
      </c>
      <c r="H407" s="57">
        <v>5.3</v>
      </c>
      <c r="I407" s="57">
        <v>2.0099999999999998</v>
      </c>
      <c r="J407" s="57">
        <v>0.38</v>
      </c>
      <c r="K407" s="57">
        <v>0.17</v>
      </c>
      <c r="L407" s="69">
        <v>0.52200000000000002</v>
      </c>
      <c r="M407" s="56">
        <v>9.6999999999999993</v>
      </c>
      <c r="N407" s="56">
        <v>25.9</v>
      </c>
      <c r="O407" s="56">
        <v>38.6</v>
      </c>
      <c r="P407" s="56">
        <v>19.2</v>
      </c>
      <c r="Q407" s="56">
        <v>20.8</v>
      </c>
      <c r="R407" s="56">
        <v>23.5</v>
      </c>
      <c r="S407" s="56">
        <v>36.5</v>
      </c>
    </row>
    <row r="408" spans="1:19" x14ac:dyDescent="0.2">
      <c r="A408" s="29">
        <v>52590</v>
      </c>
      <c r="B408" s="29" t="s">
        <v>2882</v>
      </c>
      <c r="C408" s="55">
        <v>1919</v>
      </c>
      <c r="D408" s="55">
        <v>49</v>
      </c>
      <c r="E408" s="55">
        <v>116967695</v>
      </c>
      <c r="F408" s="55">
        <v>43801</v>
      </c>
      <c r="G408" s="55">
        <v>60952</v>
      </c>
      <c r="H408" s="57">
        <v>6.23</v>
      </c>
      <c r="I408" s="57">
        <v>2.23</v>
      </c>
      <c r="J408" s="57">
        <v>0.36</v>
      </c>
      <c r="K408" s="57">
        <v>0.13</v>
      </c>
      <c r="L408" s="69">
        <v>0.51500000000000001</v>
      </c>
      <c r="M408" s="56">
        <v>7.2</v>
      </c>
      <c r="N408" s="56">
        <v>21.4</v>
      </c>
      <c r="O408" s="56">
        <v>33.9</v>
      </c>
      <c r="P408" s="56">
        <v>30.5</v>
      </c>
      <c r="Q408" s="56">
        <v>25.4</v>
      </c>
      <c r="R408" s="56">
        <v>19.899999999999999</v>
      </c>
      <c r="S408" s="56">
        <v>24.2</v>
      </c>
    </row>
    <row r="409" spans="1:19" x14ac:dyDescent="0.2">
      <c r="A409" s="29">
        <v>52660</v>
      </c>
      <c r="B409" s="29" t="s">
        <v>2085</v>
      </c>
      <c r="C409" s="55">
        <v>8335</v>
      </c>
      <c r="D409" s="55">
        <v>42</v>
      </c>
      <c r="E409" s="55">
        <v>529023867</v>
      </c>
      <c r="F409" s="55">
        <v>52952</v>
      </c>
      <c r="G409" s="55">
        <v>63470</v>
      </c>
      <c r="H409" s="57">
        <v>5.32</v>
      </c>
      <c r="I409" s="57">
        <v>1.94</v>
      </c>
      <c r="J409" s="57">
        <v>0.36</v>
      </c>
      <c r="K409" s="57">
        <v>0.15</v>
      </c>
      <c r="L409" s="69">
        <v>0.44</v>
      </c>
      <c r="M409" s="56">
        <v>4.9000000000000004</v>
      </c>
      <c r="N409" s="56">
        <v>16.2</v>
      </c>
      <c r="O409" s="56">
        <v>27.4</v>
      </c>
      <c r="P409" s="56">
        <v>24.4</v>
      </c>
      <c r="Q409" s="56">
        <v>24.2</v>
      </c>
      <c r="R409" s="56">
        <v>23.6</v>
      </c>
      <c r="S409" s="56">
        <v>27.8</v>
      </c>
    </row>
    <row r="410" spans="1:19" x14ac:dyDescent="0.2">
      <c r="A410" s="29">
        <v>52730</v>
      </c>
      <c r="B410" s="29" t="s">
        <v>2131</v>
      </c>
      <c r="C410" s="55">
        <v>3505</v>
      </c>
      <c r="D410" s="55">
        <v>51</v>
      </c>
      <c r="E410" s="55">
        <v>161818295</v>
      </c>
      <c r="F410" s="55">
        <v>33806</v>
      </c>
      <c r="G410" s="55">
        <v>46168</v>
      </c>
      <c r="H410" s="57">
        <v>7.32</v>
      </c>
      <c r="I410" s="57">
        <v>2.2000000000000002</v>
      </c>
      <c r="J410" s="57">
        <v>0.3</v>
      </c>
      <c r="K410" s="57">
        <v>0.11</v>
      </c>
      <c r="L410" s="69">
        <v>0.52500000000000002</v>
      </c>
      <c r="M410" s="56">
        <v>7.6</v>
      </c>
      <c r="N410" s="56">
        <v>21.6</v>
      </c>
      <c r="O410" s="56">
        <v>34</v>
      </c>
      <c r="P410" s="56">
        <v>38.200000000000003</v>
      </c>
      <c r="Q410" s="56">
        <v>28.6</v>
      </c>
      <c r="R410" s="56">
        <v>17.399999999999999</v>
      </c>
      <c r="S410" s="56">
        <v>15.8</v>
      </c>
    </row>
    <row r="411" spans="1:19" x14ac:dyDescent="0.2">
      <c r="A411" s="29">
        <v>52800</v>
      </c>
      <c r="B411" s="29" t="s">
        <v>2883</v>
      </c>
      <c r="C411" s="55">
        <v>2094</v>
      </c>
      <c r="D411" s="55">
        <v>40</v>
      </c>
      <c r="E411" s="55">
        <v>134656997</v>
      </c>
      <c r="F411" s="55">
        <v>59440</v>
      </c>
      <c r="G411" s="55">
        <v>64306</v>
      </c>
      <c r="H411" s="57">
        <v>4.9000000000000004</v>
      </c>
      <c r="I411" s="57">
        <v>1.69</v>
      </c>
      <c r="J411" s="57">
        <v>0.35</v>
      </c>
      <c r="K411" s="57">
        <v>0.16</v>
      </c>
      <c r="L411" s="69">
        <v>0.4</v>
      </c>
      <c r="M411" s="56">
        <v>4.0999999999999996</v>
      </c>
      <c r="N411" s="56">
        <v>14.4</v>
      </c>
      <c r="O411" s="56">
        <v>24.7</v>
      </c>
      <c r="P411" s="56">
        <v>22.9</v>
      </c>
      <c r="Q411" s="56">
        <v>20.5</v>
      </c>
      <c r="R411" s="56">
        <v>27.8</v>
      </c>
      <c r="S411" s="56">
        <v>28.7</v>
      </c>
    </row>
    <row r="412" spans="1:19" x14ac:dyDescent="0.2">
      <c r="A412" s="29">
        <v>52870</v>
      </c>
      <c r="B412" s="29" t="s">
        <v>2884</v>
      </c>
      <c r="C412" s="55">
        <v>3340</v>
      </c>
      <c r="D412" s="55">
        <v>49</v>
      </c>
      <c r="E412" s="55">
        <v>181002058</v>
      </c>
      <c r="F412" s="55">
        <v>41679</v>
      </c>
      <c r="G412" s="55">
        <v>54192</v>
      </c>
      <c r="H412" s="57">
        <v>7.41</v>
      </c>
      <c r="I412" s="57">
        <v>2.19</v>
      </c>
      <c r="J412" s="57">
        <v>0.3</v>
      </c>
      <c r="K412" s="57">
        <v>0.1</v>
      </c>
      <c r="L412" s="69">
        <v>0.50800000000000001</v>
      </c>
      <c r="M412" s="56">
        <v>5.6</v>
      </c>
      <c r="N412" s="56">
        <v>18.8</v>
      </c>
      <c r="O412" s="56">
        <v>31.1</v>
      </c>
      <c r="P412" s="56">
        <v>33</v>
      </c>
      <c r="Q412" s="56">
        <v>25.7</v>
      </c>
      <c r="R412" s="56">
        <v>18.399999999999999</v>
      </c>
      <c r="S412" s="56">
        <v>22.8</v>
      </c>
    </row>
    <row r="413" spans="1:19" x14ac:dyDescent="0.2">
      <c r="A413" s="29">
        <v>52940</v>
      </c>
      <c r="B413" s="29" t="s">
        <v>2141</v>
      </c>
      <c r="C413" s="55">
        <v>348</v>
      </c>
      <c r="D413" s="55">
        <v>46</v>
      </c>
      <c r="E413" s="55">
        <v>29535123</v>
      </c>
      <c r="F413" s="55">
        <v>54808</v>
      </c>
      <c r="G413" s="55">
        <v>84871</v>
      </c>
      <c r="H413" s="57">
        <v>7.1</v>
      </c>
      <c r="I413" s="57">
        <v>2.2400000000000002</v>
      </c>
      <c r="J413" s="57">
        <v>0.32</v>
      </c>
      <c r="K413" s="57">
        <v>0.09</v>
      </c>
      <c r="L413" s="69">
        <v>0.54700000000000004</v>
      </c>
      <c r="M413" s="56" t="s">
        <v>2974</v>
      </c>
      <c r="N413" s="56">
        <v>25.8</v>
      </c>
      <c r="O413" s="56">
        <v>40.299999999999997</v>
      </c>
      <c r="P413" s="56">
        <v>23.6</v>
      </c>
      <c r="Q413" s="56">
        <v>22.5</v>
      </c>
      <c r="R413" s="56">
        <v>23.1</v>
      </c>
      <c r="S413" s="56">
        <v>30.8</v>
      </c>
    </row>
    <row r="414" spans="1:19" x14ac:dyDescent="0.2">
      <c r="A414" s="29">
        <v>53010</v>
      </c>
      <c r="B414" s="29" t="s">
        <v>2885</v>
      </c>
      <c r="C414" s="55">
        <v>332</v>
      </c>
      <c r="D414" s="55">
        <v>42</v>
      </c>
      <c r="E414" s="55">
        <v>22425651</v>
      </c>
      <c r="F414" s="55">
        <v>51895</v>
      </c>
      <c r="G414" s="55">
        <v>67547</v>
      </c>
      <c r="H414" s="57">
        <v>5.8</v>
      </c>
      <c r="I414" s="57">
        <v>1.99</v>
      </c>
      <c r="J414" s="57">
        <v>0.34</v>
      </c>
      <c r="K414" s="57">
        <v>0.11</v>
      </c>
      <c r="L414" s="69">
        <v>0.46700000000000003</v>
      </c>
      <c r="M414" s="56" t="s">
        <v>2974</v>
      </c>
      <c r="N414" s="56">
        <v>16.8</v>
      </c>
      <c r="O414" s="56">
        <v>30.4</v>
      </c>
      <c r="P414" s="56">
        <v>26.3</v>
      </c>
      <c r="Q414" s="56">
        <v>22.2</v>
      </c>
      <c r="R414" s="56">
        <v>23.1</v>
      </c>
      <c r="S414" s="56">
        <v>28.4</v>
      </c>
    </row>
    <row r="415" spans="1:19" x14ac:dyDescent="0.2">
      <c r="A415" s="29">
        <v>53080</v>
      </c>
      <c r="B415" s="29" t="s">
        <v>2886</v>
      </c>
      <c r="C415" s="55">
        <v>295</v>
      </c>
      <c r="D415" s="55">
        <v>51</v>
      </c>
      <c r="E415" s="55">
        <v>16446539</v>
      </c>
      <c r="F415" s="55">
        <v>47639</v>
      </c>
      <c r="G415" s="55">
        <v>55751</v>
      </c>
      <c r="H415" s="57">
        <v>4.92</v>
      </c>
      <c r="I415" s="57">
        <v>1.94</v>
      </c>
      <c r="J415" s="57">
        <v>0.39</v>
      </c>
      <c r="K415" s="57">
        <v>0.14000000000000001</v>
      </c>
      <c r="L415" s="69">
        <v>0.438</v>
      </c>
      <c r="M415" s="56" t="s">
        <v>2974</v>
      </c>
      <c r="N415" s="56">
        <v>13.7</v>
      </c>
      <c r="O415" s="56">
        <v>25.5</v>
      </c>
      <c r="P415" s="56">
        <v>25.3</v>
      </c>
      <c r="Q415" s="56">
        <v>28.3</v>
      </c>
      <c r="R415" s="56">
        <v>23.2</v>
      </c>
      <c r="S415" s="56">
        <v>23.2</v>
      </c>
    </row>
    <row r="416" spans="1:19" x14ac:dyDescent="0.2">
      <c r="A416" s="29">
        <v>53150</v>
      </c>
      <c r="B416" s="29" t="s">
        <v>2047</v>
      </c>
      <c r="C416" s="55">
        <v>4981</v>
      </c>
      <c r="D416" s="55">
        <v>48</v>
      </c>
      <c r="E416" s="55">
        <v>476886132</v>
      </c>
      <c r="F416" s="55">
        <v>64301</v>
      </c>
      <c r="G416" s="55">
        <v>95741</v>
      </c>
      <c r="H416" s="57">
        <v>7.17</v>
      </c>
      <c r="I416" s="57">
        <v>2.17</v>
      </c>
      <c r="J416" s="57">
        <v>0.3</v>
      </c>
      <c r="K416" s="57">
        <v>0.12</v>
      </c>
      <c r="L416" s="69">
        <v>0.54200000000000004</v>
      </c>
      <c r="M416" s="56">
        <v>9.6</v>
      </c>
      <c r="N416" s="56">
        <v>26.3</v>
      </c>
      <c r="O416" s="56">
        <v>38.5</v>
      </c>
      <c r="P416" s="56">
        <v>23.6</v>
      </c>
      <c r="Q416" s="56">
        <v>18.8</v>
      </c>
      <c r="R416" s="56">
        <v>18.399999999999999</v>
      </c>
      <c r="S416" s="56">
        <v>39.299999999999997</v>
      </c>
    </row>
    <row r="417" spans="1:19" x14ac:dyDescent="0.2">
      <c r="A417" s="29">
        <v>53220</v>
      </c>
      <c r="B417" s="29" t="s">
        <v>2121</v>
      </c>
      <c r="C417" s="55">
        <v>2681</v>
      </c>
      <c r="D417" s="55">
        <v>37</v>
      </c>
      <c r="E417" s="55">
        <v>244055750</v>
      </c>
      <c r="F417" s="55">
        <v>81495</v>
      </c>
      <c r="G417" s="55">
        <v>91032</v>
      </c>
      <c r="H417" s="57">
        <v>4.54</v>
      </c>
      <c r="I417" s="57">
        <v>1.77</v>
      </c>
      <c r="J417" s="57">
        <v>0.39</v>
      </c>
      <c r="K417" s="57">
        <v>0.18</v>
      </c>
      <c r="L417" s="69">
        <v>0.39100000000000001</v>
      </c>
      <c r="M417" s="56">
        <v>3.9</v>
      </c>
      <c r="N417" s="56">
        <v>13.6</v>
      </c>
      <c r="O417" s="56">
        <v>23.5</v>
      </c>
      <c r="P417" s="56">
        <v>15.9</v>
      </c>
      <c r="Q417" s="56">
        <v>16</v>
      </c>
      <c r="R417" s="56">
        <v>20.3</v>
      </c>
      <c r="S417" s="56">
        <v>47.9</v>
      </c>
    </row>
    <row r="418" spans="1:19" x14ac:dyDescent="0.2">
      <c r="A418" s="29">
        <v>53290</v>
      </c>
      <c r="B418" s="29" t="s">
        <v>2094</v>
      </c>
      <c r="C418" s="55">
        <v>7662</v>
      </c>
      <c r="D418" s="55">
        <v>44</v>
      </c>
      <c r="E418" s="55">
        <v>509012973</v>
      </c>
      <c r="F418" s="55">
        <v>50944</v>
      </c>
      <c r="G418" s="55">
        <v>66433</v>
      </c>
      <c r="H418" s="57">
        <v>5.0999999999999996</v>
      </c>
      <c r="I418" s="57">
        <v>1.94</v>
      </c>
      <c r="J418" s="57">
        <v>0.38</v>
      </c>
      <c r="K418" s="57">
        <v>0.17</v>
      </c>
      <c r="L418" s="69">
        <v>0.48099999999999998</v>
      </c>
      <c r="M418" s="56">
        <v>7.5</v>
      </c>
      <c r="N418" s="56">
        <v>21.5</v>
      </c>
      <c r="O418" s="56">
        <v>32.9</v>
      </c>
      <c r="P418" s="56">
        <v>24.9</v>
      </c>
      <c r="Q418" s="56">
        <v>25.6</v>
      </c>
      <c r="R418" s="56">
        <v>23.5</v>
      </c>
      <c r="S418" s="56">
        <v>26</v>
      </c>
    </row>
    <row r="419" spans="1:19" x14ac:dyDescent="0.2">
      <c r="A419" s="29">
        <v>53360</v>
      </c>
      <c r="B419" s="29" t="s">
        <v>2098</v>
      </c>
      <c r="C419" s="55">
        <v>1710</v>
      </c>
      <c r="D419" s="55">
        <v>41</v>
      </c>
      <c r="E419" s="55">
        <v>113570670</v>
      </c>
      <c r="F419" s="55">
        <v>51005</v>
      </c>
      <c r="G419" s="55">
        <v>66416</v>
      </c>
      <c r="H419" s="57">
        <v>4.72</v>
      </c>
      <c r="I419" s="57">
        <v>2.1</v>
      </c>
      <c r="J419" s="57">
        <v>0.44</v>
      </c>
      <c r="K419" s="57">
        <v>0.25</v>
      </c>
      <c r="L419" s="69">
        <v>0.44</v>
      </c>
      <c r="M419" s="56">
        <v>5.5</v>
      </c>
      <c r="N419" s="56">
        <v>17.5</v>
      </c>
      <c r="O419" s="56">
        <v>29</v>
      </c>
      <c r="P419" s="56">
        <v>21.5</v>
      </c>
      <c r="Q419" s="56">
        <v>28.9</v>
      </c>
      <c r="R419" s="56">
        <v>21.3</v>
      </c>
      <c r="S419" s="56">
        <v>28.3</v>
      </c>
    </row>
    <row r="420" spans="1:19" x14ac:dyDescent="0.2">
      <c r="A420" s="29">
        <v>53430</v>
      </c>
      <c r="B420" s="29" t="s">
        <v>2046</v>
      </c>
      <c r="C420" s="55">
        <v>19640</v>
      </c>
      <c r="D420" s="55">
        <v>44</v>
      </c>
      <c r="E420" s="55">
        <v>1579179047</v>
      </c>
      <c r="F420" s="55">
        <v>57008</v>
      </c>
      <c r="G420" s="55">
        <v>80406</v>
      </c>
      <c r="H420" s="57">
        <v>5.98</v>
      </c>
      <c r="I420" s="57">
        <v>2.0299999999999998</v>
      </c>
      <c r="J420" s="57">
        <v>0.34</v>
      </c>
      <c r="K420" s="57">
        <v>0.15</v>
      </c>
      <c r="L420" s="69">
        <v>0.51700000000000002</v>
      </c>
      <c r="M420" s="56">
        <v>11</v>
      </c>
      <c r="N420" s="56">
        <v>25.2</v>
      </c>
      <c r="O420" s="56">
        <v>36.6</v>
      </c>
      <c r="P420" s="56">
        <v>24.7</v>
      </c>
      <c r="Q420" s="56">
        <v>21.5</v>
      </c>
      <c r="R420" s="56">
        <v>20.5</v>
      </c>
      <c r="S420" s="56">
        <v>33.299999999999997</v>
      </c>
    </row>
    <row r="421" spans="1:19" x14ac:dyDescent="0.2">
      <c r="A421" s="29">
        <v>53570</v>
      </c>
      <c r="B421" s="29" t="s">
        <v>2887</v>
      </c>
      <c r="C421" s="55">
        <v>2925</v>
      </c>
      <c r="D421" s="55">
        <v>47</v>
      </c>
      <c r="E421" s="55">
        <v>170544508</v>
      </c>
      <c r="F421" s="55">
        <v>41486</v>
      </c>
      <c r="G421" s="55">
        <v>58306</v>
      </c>
      <c r="H421" s="57">
        <v>6.51</v>
      </c>
      <c r="I421" s="57">
        <v>2.13</v>
      </c>
      <c r="J421" s="57">
        <v>0.33</v>
      </c>
      <c r="K421" s="57">
        <v>0.1</v>
      </c>
      <c r="L421" s="69">
        <v>0.52300000000000002</v>
      </c>
      <c r="M421" s="56">
        <v>10.4</v>
      </c>
      <c r="N421" s="56">
        <v>23.6</v>
      </c>
      <c r="O421" s="56">
        <v>35.6</v>
      </c>
      <c r="P421" s="56">
        <v>32.299999999999997</v>
      </c>
      <c r="Q421" s="56">
        <v>27</v>
      </c>
      <c r="R421" s="56">
        <v>20.399999999999999</v>
      </c>
      <c r="S421" s="56">
        <v>20.399999999999999</v>
      </c>
    </row>
    <row r="422" spans="1:19" x14ac:dyDescent="0.2">
      <c r="A422" s="29">
        <v>53640</v>
      </c>
      <c r="B422" s="29" t="s">
        <v>2132</v>
      </c>
      <c r="C422" s="55">
        <v>678</v>
      </c>
      <c r="D422" s="55">
        <v>43</v>
      </c>
      <c r="E422" s="55">
        <v>47402778</v>
      </c>
      <c r="F422" s="55">
        <v>57033</v>
      </c>
      <c r="G422" s="55">
        <v>69916</v>
      </c>
      <c r="H422" s="57">
        <v>5.46</v>
      </c>
      <c r="I422" s="57">
        <v>1.98</v>
      </c>
      <c r="J422" s="57">
        <v>0.36</v>
      </c>
      <c r="K422" s="57">
        <v>0.12</v>
      </c>
      <c r="L422" s="69">
        <v>0.497</v>
      </c>
      <c r="M422" s="56">
        <v>5.4</v>
      </c>
      <c r="N422" s="56">
        <v>18.8</v>
      </c>
      <c r="O422" s="56">
        <v>31.1</v>
      </c>
      <c r="P422" s="56">
        <v>24.1</v>
      </c>
      <c r="Q422" s="56">
        <v>21</v>
      </c>
      <c r="R422" s="56">
        <v>24.7</v>
      </c>
      <c r="S422" s="56">
        <v>30.1</v>
      </c>
    </row>
    <row r="423" spans="1:19" x14ac:dyDescent="0.2">
      <c r="A423" s="29">
        <v>53710</v>
      </c>
      <c r="B423" s="29" t="s">
        <v>2888</v>
      </c>
      <c r="C423" s="55">
        <v>496</v>
      </c>
      <c r="D423" s="55">
        <v>48</v>
      </c>
      <c r="E423" s="55">
        <v>32158213</v>
      </c>
      <c r="F423" s="55">
        <v>49583</v>
      </c>
      <c r="G423" s="55">
        <v>64835</v>
      </c>
      <c r="H423" s="57">
        <v>4.8899999999999997</v>
      </c>
      <c r="I423" s="57">
        <v>1.98</v>
      </c>
      <c r="J423" s="57">
        <v>0.41</v>
      </c>
      <c r="K423" s="57">
        <v>0.13</v>
      </c>
      <c r="L423" s="69">
        <v>0.49199999999999999</v>
      </c>
      <c r="M423" s="56" t="s">
        <v>2974</v>
      </c>
      <c r="N423" s="56">
        <v>20.2</v>
      </c>
      <c r="O423" s="56">
        <v>32</v>
      </c>
      <c r="P423" s="56">
        <v>23.6</v>
      </c>
      <c r="Q423" s="56">
        <v>28.5</v>
      </c>
      <c r="R423" s="56">
        <v>22</v>
      </c>
      <c r="S423" s="56">
        <v>25.9</v>
      </c>
    </row>
    <row r="424" spans="1:19" x14ac:dyDescent="0.2">
      <c r="A424" s="29">
        <v>53780</v>
      </c>
      <c r="B424" s="29" t="s">
        <v>2014</v>
      </c>
      <c r="C424" s="55">
        <v>67953</v>
      </c>
      <c r="D424" s="55">
        <v>40</v>
      </c>
      <c r="E424" s="55">
        <v>3945597130</v>
      </c>
      <c r="F424" s="55">
        <v>50663</v>
      </c>
      <c r="G424" s="55">
        <v>58064</v>
      </c>
      <c r="H424" s="57">
        <v>4.63</v>
      </c>
      <c r="I424" s="57">
        <v>1.75</v>
      </c>
      <c r="J424" s="57">
        <v>0.38</v>
      </c>
      <c r="K424" s="57">
        <v>0.17</v>
      </c>
      <c r="L424" s="69">
        <v>0.42599999999999999</v>
      </c>
      <c r="M424" s="56">
        <v>5.0999999999999996</v>
      </c>
      <c r="N424" s="56">
        <v>16.600000000000001</v>
      </c>
      <c r="O424" s="56">
        <v>27.5</v>
      </c>
      <c r="P424" s="56">
        <v>25.3</v>
      </c>
      <c r="Q424" s="56">
        <v>25.4</v>
      </c>
      <c r="R424" s="56">
        <v>27.6</v>
      </c>
      <c r="S424" s="56">
        <v>21.7</v>
      </c>
    </row>
    <row r="425" spans="1:19" x14ac:dyDescent="0.2">
      <c r="A425" s="29">
        <v>53800</v>
      </c>
      <c r="B425" s="29" t="s">
        <v>2889</v>
      </c>
      <c r="C425" s="55">
        <v>21810</v>
      </c>
      <c r="D425" s="55">
        <v>44</v>
      </c>
      <c r="E425" s="55">
        <v>1442489934</v>
      </c>
      <c r="F425" s="55">
        <v>53690</v>
      </c>
      <c r="G425" s="55">
        <v>66139</v>
      </c>
      <c r="H425" s="57">
        <v>5.17</v>
      </c>
      <c r="I425" s="57">
        <v>1.92</v>
      </c>
      <c r="J425" s="57">
        <v>0.37</v>
      </c>
      <c r="K425" s="57">
        <v>0.16</v>
      </c>
      <c r="L425" s="69">
        <v>0.45</v>
      </c>
      <c r="M425" s="56">
        <v>6.6</v>
      </c>
      <c r="N425" s="56">
        <v>18.3</v>
      </c>
      <c r="O425" s="56">
        <v>29.3</v>
      </c>
      <c r="P425" s="56">
        <v>23.9</v>
      </c>
      <c r="Q425" s="56">
        <v>24.1</v>
      </c>
      <c r="R425" s="56">
        <v>23.3</v>
      </c>
      <c r="S425" s="56">
        <v>28.7</v>
      </c>
    </row>
    <row r="426" spans="1:19" x14ac:dyDescent="0.2">
      <c r="A426" s="29">
        <v>53920</v>
      </c>
      <c r="B426" s="29" t="s">
        <v>2108</v>
      </c>
      <c r="C426" s="55">
        <v>651</v>
      </c>
      <c r="D426" s="55">
        <v>37</v>
      </c>
      <c r="E426" s="55">
        <v>37383821</v>
      </c>
      <c r="F426" s="55">
        <v>50163</v>
      </c>
      <c r="G426" s="55">
        <v>57425</v>
      </c>
      <c r="H426" s="57">
        <v>5.89</v>
      </c>
      <c r="I426" s="57">
        <v>1.84</v>
      </c>
      <c r="J426" s="57">
        <v>0.31</v>
      </c>
      <c r="K426" s="57">
        <v>0.16</v>
      </c>
      <c r="L426" s="69">
        <v>0.42899999999999999</v>
      </c>
      <c r="M426" s="56">
        <v>4.4000000000000004</v>
      </c>
      <c r="N426" s="56">
        <v>15</v>
      </c>
      <c r="O426" s="56">
        <v>26.3</v>
      </c>
      <c r="P426" s="56">
        <v>29.1</v>
      </c>
      <c r="Q426" s="56">
        <v>21.6</v>
      </c>
      <c r="R426" s="56">
        <v>24.2</v>
      </c>
      <c r="S426" s="56">
        <v>25.1</v>
      </c>
    </row>
    <row r="427" spans="1:19" x14ac:dyDescent="0.2">
      <c r="A427" s="29">
        <v>53990</v>
      </c>
      <c r="B427" s="29" t="s">
        <v>2088</v>
      </c>
      <c r="C427" s="55">
        <v>16142</v>
      </c>
      <c r="D427" s="55">
        <v>43</v>
      </c>
      <c r="E427" s="55">
        <v>1054108747</v>
      </c>
      <c r="F427" s="55">
        <v>52525</v>
      </c>
      <c r="G427" s="55">
        <v>65302</v>
      </c>
      <c r="H427" s="57">
        <v>5.48</v>
      </c>
      <c r="I427" s="57">
        <v>2</v>
      </c>
      <c r="J427" s="57">
        <v>0.37</v>
      </c>
      <c r="K427" s="57">
        <v>0.16</v>
      </c>
      <c r="L427" s="69">
        <v>0.45300000000000001</v>
      </c>
      <c r="M427" s="56">
        <v>5.7</v>
      </c>
      <c r="N427" s="56">
        <v>17.3</v>
      </c>
      <c r="O427" s="56">
        <v>28.6</v>
      </c>
      <c r="P427" s="56">
        <v>24.9</v>
      </c>
      <c r="Q427" s="56">
        <v>24.2</v>
      </c>
      <c r="R427" s="56">
        <v>21.6</v>
      </c>
      <c r="S427" s="56">
        <v>29.3</v>
      </c>
    </row>
    <row r="428" spans="1:19" x14ac:dyDescent="0.2">
      <c r="A428" s="29">
        <v>54060</v>
      </c>
      <c r="B428" s="29" t="s">
        <v>2116</v>
      </c>
      <c r="C428" s="55">
        <v>1962</v>
      </c>
      <c r="D428" s="55">
        <v>50</v>
      </c>
      <c r="E428" s="55">
        <v>128776174</v>
      </c>
      <c r="F428" s="55">
        <v>48884</v>
      </c>
      <c r="G428" s="55">
        <v>65635</v>
      </c>
      <c r="H428" s="57">
        <v>6.93</v>
      </c>
      <c r="I428" s="57">
        <v>2.13</v>
      </c>
      <c r="J428" s="57">
        <v>0.31</v>
      </c>
      <c r="K428" s="57">
        <v>0.12</v>
      </c>
      <c r="L428" s="69">
        <v>0.496</v>
      </c>
      <c r="M428" s="56">
        <v>7.2</v>
      </c>
      <c r="N428" s="56">
        <v>20.3</v>
      </c>
      <c r="O428" s="56">
        <v>32.4</v>
      </c>
      <c r="P428" s="56">
        <v>28.4</v>
      </c>
      <c r="Q428" s="56">
        <v>23.4</v>
      </c>
      <c r="R428" s="56">
        <v>20.3</v>
      </c>
      <c r="S428" s="56">
        <v>27.9</v>
      </c>
    </row>
    <row r="429" spans="1:19" x14ac:dyDescent="0.2">
      <c r="A429" s="29">
        <v>54130</v>
      </c>
      <c r="B429" s="29" t="s">
        <v>2890</v>
      </c>
      <c r="C429" s="55">
        <v>663</v>
      </c>
      <c r="D429" s="55">
        <v>44</v>
      </c>
      <c r="E429" s="55">
        <v>36807127</v>
      </c>
      <c r="F429" s="55">
        <v>42132</v>
      </c>
      <c r="G429" s="55">
        <v>55516</v>
      </c>
      <c r="H429" s="57">
        <v>8.06</v>
      </c>
      <c r="I429" s="57">
        <v>2.12</v>
      </c>
      <c r="J429" s="57">
        <v>0.26</v>
      </c>
      <c r="K429" s="57">
        <v>0.06</v>
      </c>
      <c r="L429" s="69">
        <v>0.58099999999999996</v>
      </c>
      <c r="M429" s="56">
        <v>6.2</v>
      </c>
      <c r="N429" s="56">
        <v>22</v>
      </c>
      <c r="O429" s="56">
        <v>35</v>
      </c>
      <c r="P429" s="56">
        <v>32.200000000000003</v>
      </c>
      <c r="Q429" s="56">
        <v>24.4</v>
      </c>
      <c r="R429" s="56">
        <v>21.5</v>
      </c>
      <c r="S429" s="56">
        <v>22</v>
      </c>
    </row>
    <row r="430" spans="1:19" x14ac:dyDescent="0.2">
      <c r="A430" s="29">
        <v>54170</v>
      </c>
      <c r="B430" s="29" t="s">
        <v>1951</v>
      </c>
      <c r="C430" s="55">
        <v>101066</v>
      </c>
      <c r="D430" s="55">
        <v>45</v>
      </c>
      <c r="E430" s="55">
        <v>7223588529</v>
      </c>
      <c r="F430" s="55">
        <v>55241</v>
      </c>
      <c r="G430" s="55">
        <v>71474</v>
      </c>
      <c r="H430" s="57">
        <v>5.49</v>
      </c>
      <c r="I430" s="57">
        <v>1.96</v>
      </c>
      <c r="J430" s="57">
        <v>0.36</v>
      </c>
      <c r="K430" s="57">
        <v>0.15</v>
      </c>
      <c r="L430" s="69">
        <v>0.47599999999999998</v>
      </c>
      <c r="M430" s="56">
        <v>7.4</v>
      </c>
      <c r="N430" s="56">
        <v>20.5</v>
      </c>
      <c r="O430" s="56">
        <v>32</v>
      </c>
      <c r="P430" s="56">
        <v>24.1</v>
      </c>
      <c r="Q430" s="56">
        <v>22.7</v>
      </c>
      <c r="R430" s="56">
        <v>22.5</v>
      </c>
      <c r="S430" s="56">
        <v>30.6</v>
      </c>
    </row>
    <row r="431" spans="1:19" x14ac:dyDescent="0.2">
      <c r="A431" s="29">
        <v>54200</v>
      </c>
      <c r="B431" s="29" t="s">
        <v>2020</v>
      </c>
      <c r="C431" s="55">
        <v>35193</v>
      </c>
      <c r="D431" s="55">
        <v>44</v>
      </c>
      <c r="E431" s="55">
        <v>2370450290</v>
      </c>
      <c r="F431" s="55">
        <v>54784</v>
      </c>
      <c r="G431" s="55">
        <v>67356</v>
      </c>
      <c r="H431" s="57">
        <v>5.0199999999999996</v>
      </c>
      <c r="I431" s="57">
        <v>1.88</v>
      </c>
      <c r="J431" s="57">
        <v>0.37</v>
      </c>
      <c r="K431" s="57">
        <v>0.16</v>
      </c>
      <c r="L431" s="69">
        <v>0.45400000000000001</v>
      </c>
      <c r="M431" s="56">
        <v>6.7</v>
      </c>
      <c r="N431" s="56">
        <v>18.899999999999999</v>
      </c>
      <c r="O431" s="56">
        <v>30.1</v>
      </c>
      <c r="P431" s="56">
        <v>23.6</v>
      </c>
      <c r="Q431" s="56">
        <v>23.5</v>
      </c>
      <c r="R431" s="56">
        <v>24.3</v>
      </c>
      <c r="S431" s="56">
        <v>28.5</v>
      </c>
    </row>
    <row r="432" spans="1:19" x14ac:dyDescent="0.2">
      <c r="A432" s="29">
        <v>54280</v>
      </c>
      <c r="B432" s="29" t="s">
        <v>2891</v>
      </c>
      <c r="C432" s="55">
        <v>18197</v>
      </c>
      <c r="D432" s="55">
        <v>39</v>
      </c>
      <c r="E432" s="55">
        <v>1456612489</v>
      </c>
      <c r="F432" s="55">
        <v>70000</v>
      </c>
      <c r="G432" s="55">
        <v>80047</v>
      </c>
      <c r="H432" s="57">
        <v>4.3</v>
      </c>
      <c r="I432" s="57">
        <v>1.79</v>
      </c>
      <c r="J432" s="57">
        <v>0.42</v>
      </c>
      <c r="K432" s="57">
        <v>0.21</v>
      </c>
      <c r="L432" s="69">
        <v>0.40100000000000002</v>
      </c>
      <c r="M432" s="56">
        <v>5.0999999999999996</v>
      </c>
      <c r="N432" s="56">
        <v>15.1</v>
      </c>
      <c r="O432" s="56">
        <v>25.3</v>
      </c>
      <c r="P432" s="56">
        <v>17</v>
      </c>
      <c r="Q432" s="56">
        <v>19.7</v>
      </c>
      <c r="R432" s="56">
        <v>23</v>
      </c>
      <c r="S432" s="56">
        <v>40.200000000000003</v>
      </c>
    </row>
    <row r="433" spans="1:19" x14ac:dyDescent="0.2">
      <c r="A433" s="29">
        <v>54310</v>
      </c>
      <c r="B433" s="29" t="s">
        <v>2122</v>
      </c>
      <c r="C433" s="55">
        <v>12402</v>
      </c>
      <c r="D433" s="55">
        <v>37</v>
      </c>
      <c r="E433" s="55">
        <v>1156600798</v>
      </c>
      <c r="F433" s="55">
        <v>79908</v>
      </c>
      <c r="G433" s="55">
        <v>93259</v>
      </c>
      <c r="H433" s="57">
        <v>4.72</v>
      </c>
      <c r="I433" s="57">
        <v>1.81</v>
      </c>
      <c r="J433" s="57">
        <v>0.38</v>
      </c>
      <c r="K433" s="57">
        <v>0.17</v>
      </c>
      <c r="L433" s="69">
        <v>0.42299999999999999</v>
      </c>
      <c r="M433" s="56">
        <v>4.8</v>
      </c>
      <c r="N433" s="56">
        <v>16.2</v>
      </c>
      <c r="O433" s="56">
        <v>26.9</v>
      </c>
      <c r="P433" s="56">
        <v>16.3</v>
      </c>
      <c r="Q433" s="56">
        <v>16.899999999999999</v>
      </c>
      <c r="R433" s="56">
        <v>19.7</v>
      </c>
      <c r="S433" s="56">
        <v>47.1</v>
      </c>
    </row>
    <row r="434" spans="1:19" x14ac:dyDescent="0.2">
      <c r="A434" s="29">
        <v>54340</v>
      </c>
      <c r="B434" s="29" t="s">
        <v>2133</v>
      </c>
      <c r="C434" s="55">
        <v>2207</v>
      </c>
      <c r="D434" s="55">
        <v>43</v>
      </c>
      <c r="E434" s="55">
        <v>118042049</v>
      </c>
      <c r="F434" s="55">
        <v>46284</v>
      </c>
      <c r="G434" s="55">
        <v>53485</v>
      </c>
      <c r="H434" s="57">
        <v>4.45</v>
      </c>
      <c r="I434" s="57">
        <v>1.78</v>
      </c>
      <c r="J434" s="57">
        <v>0.4</v>
      </c>
      <c r="K434" s="57">
        <v>0.17</v>
      </c>
      <c r="L434" s="69">
        <v>0.42499999999999999</v>
      </c>
      <c r="M434" s="56">
        <v>5.3</v>
      </c>
      <c r="N434" s="56">
        <v>17</v>
      </c>
      <c r="O434" s="56">
        <v>28</v>
      </c>
      <c r="P434" s="56">
        <v>25.4</v>
      </c>
      <c r="Q434" s="56">
        <v>33.200000000000003</v>
      </c>
      <c r="R434" s="56">
        <v>23.3</v>
      </c>
      <c r="S434" s="56">
        <v>18.100000000000001</v>
      </c>
    </row>
    <row r="435" spans="1:19" x14ac:dyDescent="0.2">
      <c r="A435" s="29">
        <v>54410</v>
      </c>
      <c r="B435" s="29" t="s">
        <v>2892</v>
      </c>
      <c r="C435" s="55">
        <v>558</v>
      </c>
      <c r="D435" s="55">
        <v>49</v>
      </c>
      <c r="E435" s="55">
        <v>35989106</v>
      </c>
      <c r="F435" s="55">
        <v>50913</v>
      </c>
      <c r="G435" s="55">
        <v>64497</v>
      </c>
      <c r="H435" s="57">
        <v>5.57</v>
      </c>
      <c r="I435" s="57">
        <v>1.77</v>
      </c>
      <c r="J435" s="57">
        <v>0.32</v>
      </c>
      <c r="K435" s="57">
        <v>0.13</v>
      </c>
      <c r="L435" s="69">
        <v>0.497</v>
      </c>
      <c r="M435" s="56">
        <v>7</v>
      </c>
      <c r="N435" s="56">
        <v>23</v>
      </c>
      <c r="O435" s="56">
        <v>34.799999999999997</v>
      </c>
      <c r="P435" s="56">
        <v>26.2</v>
      </c>
      <c r="Q435" s="56">
        <v>24.4</v>
      </c>
      <c r="R435" s="56">
        <v>27.1</v>
      </c>
      <c r="S435" s="56">
        <v>22.3</v>
      </c>
    </row>
    <row r="436" spans="1:19" x14ac:dyDescent="0.2">
      <c r="A436" s="29">
        <v>54480</v>
      </c>
      <c r="B436" s="29" t="s">
        <v>2893</v>
      </c>
      <c r="C436" s="55">
        <v>285</v>
      </c>
      <c r="D436" s="55">
        <v>41</v>
      </c>
      <c r="E436" s="55">
        <v>21932297</v>
      </c>
      <c r="F436" s="55">
        <v>59839</v>
      </c>
      <c r="G436" s="55">
        <v>76955</v>
      </c>
      <c r="H436" s="57">
        <v>5.75</v>
      </c>
      <c r="I436" s="57">
        <v>1.93</v>
      </c>
      <c r="J436" s="57">
        <v>0.34</v>
      </c>
      <c r="K436" s="57">
        <v>0.14000000000000001</v>
      </c>
      <c r="L436" s="69">
        <v>0.51900000000000002</v>
      </c>
      <c r="M436" s="56" t="s">
        <v>2974</v>
      </c>
      <c r="N436" s="56">
        <v>24</v>
      </c>
      <c r="O436" s="56">
        <v>34.799999999999997</v>
      </c>
      <c r="P436" s="56">
        <v>24.1</v>
      </c>
      <c r="Q436" s="56">
        <v>22</v>
      </c>
      <c r="R436" s="56">
        <v>21.3</v>
      </c>
      <c r="S436" s="56">
        <v>32.6</v>
      </c>
    </row>
    <row r="437" spans="1:19" x14ac:dyDescent="0.2">
      <c r="A437" s="29">
        <v>54550</v>
      </c>
      <c r="B437" s="29" t="s">
        <v>2134</v>
      </c>
      <c r="C437" s="55">
        <v>1093</v>
      </c>
      <c r="D437" s="55">
        <v>45</v>
      </c>
      <c r="E437" s="55">
        <v>62368516</v>
      </c>
      <c r="F437" s="55">
        <v>45651</v>
      </c>
      <c r="G437" s="55">
        <v>57062</v>
      </c>
      <c r="H437" s="57">
        <v>5.19</v>
      </c>
      <c r="I437" s="57">
        <v>1.89</v>
      </c>
      <c r="J437" s="57">
        <v>0.37</v>
      </c>
      <c r="K437" s="57">
        <v>0.13</v>
      </c>
      <c r="L437" s="69">
        <v>0.46200000000000002</v>
      </c>
      <c r="M437" s="56">
        <v>4.3</v>
      </c>
      <c r="N437" s="56">
        <v>18</v>
      </c>
      <c r="O437" s="56">
        <v>30.3</v>
      </c>
      <c r="P437" s="56">
        <v>27.2</v>
      </c>
      <c r="Q437" s="56">
        <v>28.3</v>
      </c>
      <c r="R437" s="56">
        <v>23.7</v>
      </c>
      <c r="S437" s="56">
        <v>20.7</v>
      </c>
    </row>
    <row r="438" spans="1:19" x14ac:dyDescent="0.2">
      <c r="A438" s="29">
        <v>54620</v>
      </c>
      <c r="B438" s="29" t="s">
        <v>2894</v>
      </c>
      <c r="C438" s="55">
        <v>514</v>
      </c>
      <c r="D438" s="55">
        <v>46</v>
      </c>
      <c r="E438" s="55">
        <v>39103232</v>
      </c>
      <c r="F438" s="55">
        <v>58101</v>
      </c>
      <c r="G438" s="55">
        <v>76076</v>
      </c>
      <c r="H438" s="57">
        <v>6.15</v>
      </c>
      <c r="I438" s="57">
        <v>2.0699999999999998</v>
      </c>
      <c r="J438" s="57">
        <v>0.34</v>
      </c>
      <c r="K438" s="57">
        <v>0.18</v>
      </c>
      <c r="L438" s="69">
        <v>0.49199999999999999</v>
      </c>
      <c r="M438" s="56">
        <v>5.0999999999999996</v>
      </c>
      <c r="N438" s="56">
        <v>18.7</v>
      </c>
      <c r="O438" s="56">
        <v>32.5</v>
      </c>
      <c r="P438" s="56">
        <v>24.2</v>
      </c>
      <c r="Q438" s="56">
        <v>21.3</v>
      </c>
      <c r="R438" s="56">
        <v>26.4</v>
      </c>
      <c r="S438" s="56">
        <v>28.1</v>
      </c>
    </row>
    <row r="439" spans="1:19" x14ac:dyDescent="0.2">
      <c r="A439" s="29">
        <v>54690</v>
      </c>
      <c r="B439" s="29" t="s">
        <v>2895</v>
      </c>
      <c r="C439" s="55">
        <v>210</v>
      </c>
      <c r="D439" s="55">
        <v>49</v>
      </c>
      <c r="E439" s="55">
        <v>14793303</v>
      </c>
      <c r="F439" s="55">
        <v>53722</v>
      </c>
      <c r="G439" s="55">
        <v>70444</v>
      </c>
      <c r="H439" s="57">
        <v>9.19</v>
      </c>
      <c r="I439" s="57">
        <v>2.0499999999999998</v>
      </c>
      <c r="J439" s="57">
        <v>0.22</v>
      </c>
      <c r="K439" s="57">
        <v>0.11</v>
      </c>
      <c r="L439" s="69">
        <v>0.52400000000000002</v>
      </c>
      <c r="M439" s="56" t="s">
        <v>2974</v>
      </c>
      <c r="N439" s="56">
        <v>22</v>
      </c>
      <c r="O439" s="56">
        <v>33.799999999999997</v>
      </c>
      <c r="P439" s="56">
        <v>28.6</v>
      </c>
      <c r="Q439" s="56">
        <v>18.3</v>
      </c>
      <c r="R439" s="56">
        <v>20.7</v>
      </c>
      <c r="S439" s="56">
        <v>32.4</v>
      </c>
    </row>
    <row r="440" spans="1:19" x14ac:dyDescent="0.2">
      <c r="A440" s="29">
        <v>54760</v>
      </c>
      <c r="B440" s="29" t="s">
        <v>2151</v>
      </c>
      <c r="C440" s="55">
        <v>419</v>
      </c>
      <c r="D440" s="55">
        <v>44</v>
      </c>
      <c r="E440" s="55">
        <v>30895598</v>
      </c>
      <c r="F440" s="55">
        <v>58675</v>
      </c>
      <c r="G440" s="55">
        <v>73737</v>
      </c>
      <c r="H440" s="57">
        <v>4.55</v>
      </c>
      <c r="I440" s="57">
        <v>1.86</v>
      </c>
      <c r="J440" s="57">
        <v>0.41</v>
      </c>
      <c r="K440" s="57">
        <v>0.25</v>
      </c>
      <c r="L440" s="69">
        <v>0.433</v>
      </c>
      <c r="M440" s="56" t="s">
        <v>2974</v>
      </c>
      <c r="N440" s="56">
        <v>17.600000000000001</v>
      </c>
      <c r="O440" s="56">
        <v>29</v>
      </c>
      <c r="P440" s="56">
        <v>20</v>
      </c>
      <c r="Q440" s="56">
        <v>21.9</v>
      </c>
      <c r="R440" s="56">
        <v>26.1</v>
      </c>
      <c r="S440" s="56">
        <v>32.1</v>
      </c>
    </row>
    <row r="441" spans="1:19" x14ac:dyDescent="0.2">
      <c r="A441" s="29">
        <v>54830</v>
      </c>
      <c r="B441" s="29" t="s">
        <v>2049</v>
      </c>
      <c r="C441" s="55">
        <v>23270</v>
      </c>
      <c r="D441" s="55">
        <v>37</v>
      </c>
      <c r="E441" s="55">
        <v>1441492080</v>
      </c>
      <c r="F441" s="55">
        <v>55646</v>
      </c>
      <c r="G441" s="55">
        <v>61946</v>
      </c>
      <c r="H441" s="57">
        <v>4.17</v>
      </c>
      <c r="I441" s="57">
        <v>1.7</v>
      </c>
      <c r="J441" s="57">
        <v>0.41</v>
      </c>
      <c r="K441" s="57">
        <v>0.19</v>
      </c>
      <c r="L441" s="69">
        <v>0.39800000000000002</v>
      </c>
      <c r="M441" s="56">
        <v>4.3</v>
      </c>
      <c r="N441" s="56">
        <v>15</v>
      </c>
      <c r="O441" s="56">
        <v>25.5</v>
      </c>
      <c r="P441" s="56">
        <v>21.5</v>
      </c>
      <c r="Q441" s="56">
        <v>24.2</v>
      </c>
      <c r="R441" s="56">
        <v>29.1</v>
      </c>
      <c r="S441" s="56">
        <v>25.2</v>
      </c>
    </row>
    <row r="442" spans="1:19" x14ac:dyDescent="0.2">
      <c r="A442" s="29">
        <v>54900</v>
      </c>
      <c r="B442" s="29" t="s">
        <v>2896</v>
      </c>
      <c r="C442" s="55">
        <v>834</v>
      </c>
      <c r="D442" s="55">
        <v>43</v>
      </c>
      <c r="E442" s="55">
        <v>60082932</v>
      </c>
      <c r="F442" s="55">
        <v>59089</v>
      </c>
      <c r="G442" s="55">
        <v>72042</v>
      </c>
      <c r="H442" s="57">
        <v>5.46</v>
      </c>
      <c r="I442" s="57">
        <v>1.88</v>
      </c>
      <c r="J442" s="57">
        <v>0.34</v>
      </c>
      <c r="K442" s="57">
        <v>0.11</v>
      </c>
      <c r="L442" s="69">
        <v>0.48299999999999998</v>
      </c>
      <c r="M442" s="56">
        <v>4.5</v>
      </c>
      <c r="N442" s="56">
        <v>17.399999999999999</v>
      </c>
      <c r="O442" s="56">
        <v>30.5</v>
      </c>
      <c r="P442" s="56">
        <v>22.8</v>
      </c>
      <c r="Q442" s="56">
        <v>20.8</v>
      </c>
      <c r="R442" s="56">
        <v>24.1</v>
      </c>
      <c r="S442" s="56">
        <v>32.299999999999997</v>
      </c>
    </row>
    <row r="443" spans="1:19" x14ac:dyDescent="0.2">
      <c r="A443" s="29">
        <v>54970</v>
      </c>
      <c r="B443" s="29" t="s">
        <v>915</v>
      </c>
      <c r="C443" s="55">
        <v>201</v>
      </c>
      <c r="D443" s="55">
        <v>45</v>
      </c>
      <c r="E443" s="55">
        <v>14027508</v>
      </c>
      <c r="F443" s="55">
        <v>68937</v>
      </c>
      <c r="G443" s="55">
        <v>69789</v>
      </c>
      <c r="H443" s="57">
        <v>3.62</v>
      </c>
      <c r="I443" s="57">
        <v>1.51</v>
      </c>
      <c r="J443" s="57">
        <v>0.42</v>
      </c>
      <c r="K443" s="57">
        <v>0.18</v>
      </c>
      <c r="L443" s="69">
        <v>0.36099999999999999</v>
      </c>
      <c r="M443" s="56" t="s">
        <v>2974</v>
      </c>
      <c r="N443" s="56">
        <v>12.2</v>
      </c>
      <c r="O443" s="56">
        <v>22.6</v>
      </c>
      <c r="P443" s="56">
        <v>16.3</v>
      </c>
      <c r="Q443" s="56">
        <v>19.3</v>
      </c>
      <c r="R443" s="56">
        <v>32.200000000000003</v>
      </c>
      <c r="S443" s="56">
        <v>32.200000000000003</v>
      </c>
    </row>
    <row r="444" spans="1:19" x14ac:dyDescent="0.2">
      <c r="A444" s="29">
        <v>55040</v>
      </c>
      <c r="B444" s="29" t="s">
        <v>2897</v>
      </c>
      <c r="C444" s="55">
        <v>479</v>
      </c>
      <c r="D444" s="55">
        <v>38</v>
      </c>
      <c r="E444" s="55">
        <v>36345048</v>
      </c>
      <c r="F444" s="55">
        <v>69867</v>
      </c>
      <c r="G444" s="55">
        <v>75877</v>
      </c>
      <c r="H444" s="57">
        <v>4.62</v>
      </c>
      <c r="I444" s="57">
        <v>1.69</v>
      </c>
      <c r="J444" s="57">
        <v>0.37</v>
      </c>
      <c r="K444" s="57">
        <v>0.21</v>
      </c>
      <c r="L444" s="69">
        <v>0.39</v>
      </c>
      <c r="M444" s="56" t="s">
        <v>2974</v>
      </c>
      <c r="N444" s="56">
        <v>13.1</v>
      </c>
      <c r="O444" s="56">
        <v>23.5</v>
      </c>
      <c r="P444" s="56">
        <v>19.5</v>
      </c>
      <c r="Q444" s="56">
        <v>16.600000000000001</v>
      </c>
      <c r="R444" s="56">
        <v>24.6</v>
      </c>
      <c r="S444" s="56">
        <v>39.299999999999997</v>
      </c>
    </row>
    <row r="445" spans="1:19" x14ac:dyDescent="0.2">
      <c r="A445" s="29">
        <v>55110</v>
      </c>
      <c r="B445" s="29" t="s">
        <v>1900</v>
      </c>
      <c r="C445" s="55">
        <v>46084</v>
      </c>
      <c r="D445" s="55">
        <v>46</v>
      </c>
      <c r="E445" s="55">
        <v>2948002042</v>
      </c>
      <c r="F445" s="55">
        <v>48785</v>
      </c>
      <c r="G445" s="55">
        <v>63970</v>
      </c>
      <c r="H445" s="57">
        <v>6.69</v>
      </c>
      <c r="I445" s="57">
        <v>2.14</v>
      </c>
      <c r="J445" s="57">
        <v>0.32</v>
      </c>
      <c r="K445" s="57">
        <v>0.12</v>
      </c>
      <c r="L445" s="69">
        <v>0.48699999999999999</v>
      </c>
      <c r="M445" s="56">
        <v>6.5</v>
      </c>
      <c r="N445" s="56">
        <v>19.3</v>
      </c>
      <c r="O445" s="56">
        <v>31.2</v>
      </c>
      <c r="P445" s="56">
        <v>28.6</v>
      </c>
      <c r="Q445" s="56">
        <v>23.6</v>
      </c>
      <c r="R445" s="56">
        <v>20.2</v>
      </c>
      <c r="S445" s="56">
        <v>27.6</v>
      </c>
    </row>
    <row r="446" spans="1:19" x14ac:dyDescent="0.2">
      <c r="A446" s="29">
        <v>55180</v>
      </c>
      <c r="B446" s="29" t="s">
        <v>2090</v>
      </c>
      <c r="C446" s="55">
        <v>5039</v>
      </c>
      <c r="D446" s="55">
        <v>47</v>
      </c>
      <c r="E446" s="55">
        <v>250321587</v>
      </c>
      <c r="F446" s="55">
        <v>40280</v>
      </c>
      <c r="G446" s="55">
        <v>49677</v>
      </c>
      <c r="H446" s="57">
        <v>5.89</v>
      </c>
      <c r="I446" s="57">
        <v>1.95</v>
      </c>
      <c r="J446" s="57">
        <v>0.33</v>
      </c>
      <c r="K446" s="57">
        <v>0.14000000000000001</v>
      </c>
      <c r="L446" s="69">
        <v>0.48499999999999999</v>
      </c>
      <c r="M446" s="56">
        <v>6.2</v>
      </c>
      <c r="N446" s="56">
        <v>19.100000000000001</v>
      </c>
      <c r="O446" s="56">
        <v>30.8</v>
      </c>
      <c r="P446" s="56">
        <v>33.1</v>
      </c>
      <c r="Q446" s="56">
        <v>27.3</v>
      </c>
      <c r="R446" s="56">
        <v>22.9</v>
      </c>
      <c r="S446" s="56">
        <v>16.7</v>
      </c>
    </row>
    <row r="447" spans="1:19" x14ac:dyDescent="0.2">
      <c r="A447" s="29">
        <v>55250</v>
      </c>
      <c r="B447" s="29" t="s">
        <v>2117</v>
      </c>
      <c r="C447" s="55">
        <v>275</v>
      </c>
      <c r="D447" s="55">
        <v>46</v>
      </c>
      <c r="E447" s="55">
        <v>18000579</v>
      </c>
      <c r="F447" s="55">
        <v>60405</v>
      </c>
      <c r="G447" s="55">
        <v>65457</v>
      </c>
      <c r="H447" s="57">
        <v>4.0599999999999996</v>
      </c>
      <c r="I447" s="57">
        <v>1.76</v>
      </c>
      <c r="J447" s="57">
        <v>0.43</v>
      </c>
      <c r="K447" s="57">
        <v>0.22</v>
      </c>
      <c r="L447" s="69">
        <v>0.39100000000000001</v>
      </c>
      <c r="M447" s="56" t="s">
        <v>2974</v>
      </c>
      <c r="N447" s="56">
        <v>13.3</v>
      </c>
      <c r="O447" s="56">
        <v>23.9</v>
      </c>
      <c r="P447" s="56">
        <v>19.100000000000001</v>
      </c>
      <c r="Q447" s="56">
        <v>24.1</v>
      </c>
      <c r="R447" s="56">
        <v>28.8</v>
      </c>
      <c r="S447" s="56">
        <v>28.1</v>
      </c>
    </row>
    <row r="448" spans="1:19" x14ac:dyDescent="0.2">
      <c r="A448" s="29">
        <v>55320</v>
      </c>
      <c r="B448" s="29" t="s">
        <v>2055</v>
      </c>
      <c r="C448" s="55">
        <v>64573</v>
      </c>
      <c r="D448" s="55">
        <v>46</v>
      </c>
      <c r="E448" s="55">
        <v>5198955689</v>
      </c>
      <c r="F448" s="55">
        <v>55437</v>
      </c>
      <c r="G448" s="55">
        <v>80513</v>
      </c>
      <c r="H448" s="57">
        <v>6.8</v>
      </c>
      <c r="I448" s="57">
        <v>2.12</v>
      </c>
      <c r="J448" s="57">
        <v>0.31</v>
      </c>
      <c r="K448" s="57">
        <v>0.12</v>
      </c>
      <c r="L448" s="69">
        <v>0.53400000000000003</v>
      </c>
      <c r="M448" s="56">
        <v>10.9</v>
      </c>
      <c r="N448" s="56">
        <v>25.7</v>
      </c>
      <c r="O448" s="56">
        <v>37.6</v>
      </c>
      <c r="P448" s="56">
        <v>26.5</v>
      </c>
      <c r="Q448" s="56">
        <v>20.7</v>
      </c>
      <c r="R448" s="56">
        <v>19.899999999999999</v>
      </c>
      <c r="S448" s="56">
        <v>32.9</v>
      </c>
    </row>
    <row r="449" spans="1:19" x14ac:dyDescent="0.2">
      <c r="A449" s="29">
        <v>55390</v>
      </c>
      <c r="B449" s="29" t="s">
        <v>2898</v>
      </c>
      <c r="C449" s="55">
        <v>47</v>
      </c>
      <c r="D449" s="55">
        <v>54</v>
      </c>
      <c r="E449" s="55">
        <v>2490337</v>
      </c>
      <c r="F449" s="55">
        <v>49497</v>
      </c>
      <c r="G449" s="55">
        <v>52986</v>
      </c>
      <c r="H449" s="57" t="s">
        <v>2974</v>
      </c>
      <c r="I449" s="57" t="s">
        <v>2974</v>
      </c>
      <c r="J449" s="57" t="s">
        <v>2974</v>
      </c>
      <c r="K449" s="57" t="s">
        <v>2974</v>
      </c>
      <c r="L449" s="69" t="s">
        <v>2974</v>
      </c>
      <c r="M449" s="56" t="s">
        <v>2974</v>
      </c>
      <c r="N449" s="56" t="s">
        <v>2974</v>
      </c>
      <c r="O449" s="56" t="s">
        <v>2974</v>
      </c>
      <c r="P449" s="56">
        <v>28.6</v>
      </c>
      <c r="Q449" s="56">
        <v>22.4</v>
      </c>
      <c r="R449" s="56">
        <v>28.6</v>
      </c>
      <c r="S449" s="56">
        <v>20.399999999999999</v>
      </c>
    </row>
    <row r="450" spans="1:19" x14ac:dyDescent="0.2">
      <c r="A450" s="29">
        <v>55460</v>
      </c>
      <c r="B450" s="29" t="s">
        <v>2143</v>
      </c>
      <c r="C450" s="55">
        <v>1625</v>
      </c>
      <c r="D450" s="55">
        <v>44</v>
      </c>
      <c r="E450" s="55">
        <v>128324154</v>
      </c>
      <c r="F450" s="55">
        <v>54003</v>
      </c>
      <c r="G450" s="55">
        <v>78969</v>
      </c>
      <c r="H450" s="57">
        <v>4.99</v>
      </c>
      <c r="I450" s="57">
        <v>1.91</v>
      </c>
      <c r="J450" s="57">
        <v>0.38</v>
      </c>
      <c r="K450" s="57">
        <v>0.16</v>
      </c>
      <c r="L450" s="69">
        <v>0.53100000000000003</v>
      </c>
      <c r="M450" s="56">
        <v>20.9</v>
      </c>
      <c r="N450" s="56">
        <v>31.1</v>
      </c>
      <c r="O450" s="56">
        <v>40.299999999999997</v>
      </c>
      <c r="P450" s="56">
        <v>23.4</v>
      </c>
      <c r="Q450" s="56">
        <v>23.6</v>
      </c>
      <c r="R450" s="56">
        <v>25</v>
      </c>
      <c r="S450" s="56">
        <v>28</v>
      </c>
    </row>
    <row r="451" spans="1:19" x14ac:dyDescent="0.2">
      <c r="A451" s="29">
        <v>55530</v>
      </c>
      <c r="B451" s="29" t="s">
        <v>2899</v>
      </c>
      <c r="C451" s="55">
        <v>230</v>
      </c>
      <c r="D451" s="55">
        <v>41</v>
      </c>
      <c r="E451" s="55">
        <v>17456316</v>
      </c>
      <c r="F451" s="55">
        <v>56962</v>
      </c>
      <c r="G451" s="55">
        <v>75897</v>
      </c>
      <c r="H451" s="57">
        <v>5.26</v>
      </c>
      <c r="I451" s="57">
        <v>2.0699999999999998</v>
      </c>
      <c r="J451" s="57">
        <v>0.39</v>
      </c>
      <c r="K451" s="57">
        <v>0.23</v>
      </c>
      <c r="L451" s="69">
        <v>0.48399999999999999</v>
      </c>
      <c r="M451" s="56" t="s">
        <v>2974</v>
      </c>
      <c r="N451" s="56">
        <v>18.8</v>
      </c>
      <c r="O451" s="56">
        <v>32.6</v>
      </c>
      <c r="P451" s="56">
        <v>22.6</v>
      </c>
      <c r="Q451" s="56">
        <v>23</v>
      </c>
      <c r="R451" s="56">
        <v>23.5</v>
      </c>
      <c r="S451" s="56">
        <v>30.9</v>
      </c>
    </row>
    <row r="452" spans="1:19" x14ac:dyDescent="0.2">
      <c r="A452" s="29">
        <v>55600</v>
      </c>
      <c r="B452" s="29" t="s">
        <v>2144</v>
      </c>
      <c r="C452" s="55">
        <v>1284</v>
      </c>
      <c r="D452" s="55">
        <v>46</v>
      </c>
      <c r="E452" s="55">
        <v>92025651</v>
      </c>
      <c r="F452" s="55">
        <v>56414</v>
      </c>
      <c r="G452" s="55">
        <v>71671</v>
      </c>
      <c r="H452" s="57">
        <v>4.49</v>
      </c>
      <c r="I452" s="57">
        <v>1.8</v>
      </c>
      <c r="J452" s="57">
        <v>0.4</v>
      </c>
      <c r="K452" s="57">
        <v>0.18</v>
      </c>
      <c r="L452" s="69">
        <v>0.45600000000000002</v>
      </c>
      <c r="M452" s="56">
        <v>6.1</v>
      </c>
      <c r="N452" s="56">
        <v>20</v>
      </c>
      <c r="O452" s="56">
        <v>31.6</v>
      </c>
      <c r="P452" s="56">
        <v>21.4</v>
      </c>
      <c r="Q452" s="56">
        <v>24.6</v>
      </c>
      <c r="R452" s="56">
        <v>23.9</v>
      </c>
      <c r="S452" s="56">
        <v>30.1</v>
      </c>
    </row>
    <row r="453" spans="1:19" x14ac:dyDescent="0.2">
      <c r="A453" s="29">
        <v>55670</v>
      </c>
      <c r="B453" s="29" t="s">
        <v>2118</v>
      </c>
      <c r="C453" s="55">
        <v>283</v>
      </c>
      <c r="D453" s="55">
        <v>46</v>
      </c>
      <c r="E453" s="55">
        <v>19823423</v>
      </c>
      <c r="F453" s="55">
        <v>56947</v>
      </c>
      <c r="G453" s="55">
        <v>70047</v>
      </c>
      <c r="H453" s="57">
        <v>5.58</v>
      </c>
      <c r="I453" s="57">
        <v>1.89</v>
      </c>
      <c r="J453" s="57">
        <v>0.34</v>
      </c>
      <c r="K453" s="57">
        <v>0.11</v>
      </c>
      <c r="L453" s="69">
        <v>0.47399999999999998</v>
      </c>
      <c r="M453" s="56" t="s">
        <v>2974</v>
      </c>
      <c r="N453" s="56">
        <v>19.5</v>
      </c>
      <c r="O453" s="56">
        <v>31.5</v>
      </c>
      <c r="P453" s="56">
        <v>25.2</v>
      </c>
      <c r="Q453" s="56">
        <v>18.5</v>
      </c>
      <c r="R453" s="56">
        <v>28.3</v>
      </c>
      <c r="S453" s="56">
        <v>28</v>
      </c>
    </row>
    <row r="454" spans="1:19" x14ac:dyDescent="0.2">
      <c r="A454" s="29">
        <v>55740</v>
      </c>
      <c r="B454" s="29" t="s">
        <v>2900</v>
      </c>
      <c r="C454" s="55">
        <v>5624</v>
      </c>
      <c r="D454" s="55">
        <v>46</v>
      </c>
      <c r="E454" s="55">
        <v>821486574</v>
      </c>
      <c r="F454" s="55">
        <v>63655</v>
      </c>
      <c r="G454" s="55">
        <v>146068</v>
      </c>
      <c r="H454" s="57">
        <v>8.51</v>
      </c>
      <c r="I454" s="57">
        <v>2.4500000000000002</v>
      </c>
      <c r="J454" s="57">
        <v>0.28999999999999998</v>
      </c>
      <c r="K454" s="57">
        <v>0.13</v>
      </c>
      <c r="L454" s="69">
        <v>0.68500000000000005</v>
      </c>
      <c r="M454" s="56">
        <v>29.1</v>
      </c>
      <c r="N454" s="56">
        <v>46.7</v>
      </c>
      <c r="O454" s="56">
        <v>57.1</v>
      </c>
      <c r="P454" s="56">
        <v>25.3</v>
      </c>
      <c r="Q454" s="56">
        <v>17.3</v>
      </c>
      <c r="R454" s="56">
        <v>17.899999999999999</v>
      </c>
      <c r="S454" s="56">
        <v>39.5</v>
      </c>
    </row>
    <row r="455" spans="1:19" x14ac:dyDescent="0.2">
      <c r="A455" s="29">
        <v>55810</v>
      </c>
      <c r="B455" s="29" t="s">
        <v>2901</v>
      </c>
      <c r="C455" s="55">
        <v>156</v>
      </c>
      <c r="D455" s="55">
        <v>47</v>
      </c>
      <c r="E455" s="55">
        <v>9280292</v>
      </c>
      <c r="F455" s="55">
        <v>50819</v>
      </c>
      <c r="G455" s="55">
        <v>59489</v>
      </c>
      <c r="H455" s="57" t="s">
        <v>2974</v>
      </c>
      <c r="I455" s="57" t="s">
        <v>2974</v>
      </c>
      <c r="J455" s="57" t="s">
        <v>2974</v>
      </c>
      <c r="K455" s="57" t="s">
        <v>2974</v>
      </c>
      <c r="L455" s="69">
        <v>0.42899999999999999</v>
      </c>
      <c r="M455" s="56" t="s">
        <v>2974</v>
      </c>
      <c r="N455" s="56">
        <v>15.6</v>
      </c>
      <c r="O455" s="56">
        <v>26.5</v>
      </c>
      <c r="P455" s="56">
        <v>25.3</v>
      </c>
      <c r="Q455" s="56">
        <v>25.3</v>
      </c>
      <c r="R455" s="56">
        <v>27.2</v>
      </c>
      <c r="S455" s="56">
        <v>22.2</v>
      </c>
    </row>
    <row r="456" spans="1:19" x14ac:dyDescent="0.2">
      <c r="A456" s="29">
        <v>55880</v>
      </c>
      <c r="B456" s="29" t="s">
        <v>2902</v>
      </c>
      <c r="C456" s="55">
        <v>280</v>
      </c>
      <c r="D456" s="55">
        <v>46</v>
      </c>
      <c r="E456" s="55">
        <v>21829360</v>
      </c>
      <c r="F456" s="55">
        <v>61474</v>
      </c>
      <c r="G456" s="55">
        <v>77962</v>
      </c>
      <c r="H456" s="57">
        <v>7.53</v>
      </c>
      <c r="I456" s="57">
        <v>1.83</v>
      </c>
      <c r="J456" s="57">
        <v>0.24</v>
      </c>
      <c r="K456" s="57">
        <v>0.11</v>
      </c>
      <c r="L456" s="69">
        <v>0.50700000000000001</v>
      </c>
      <c r="M456" s="56" t="s">
        <v>2974</v>
      </c>
      <c r="N456" s="56">
        <v>24</v>
      </c>
      <c r="O456" s="56">
        <v>34.5</v>
      </c>
      <c r="P456" s="56">
        <v>25.4</v>
      </c>
      <c r="Q456" s="56">
        <v>19.8</v>
      </c>
      <c r="R456" s="56">
        <v>20.100000000000001</v>
      </c>
      <c r="S456" s="56">
        <v>34.6</v>
      </c>
    </row>
    <row r="457" spans="1:19" x14ac:dyDescent="0.2">
      <c r="A457" s="29">
        <v>55950</v>
      </c>
      <c r="B457" s="29" t="s">
        <v>2145</v>
      </c>
      <c r="C457" s="55">
        <v>282</v>
      </c>
      <c r="D457" s="55">
        <v>43</v>
      </c>
      <c r="E457" s="55">
        <v>21185698</v>
      </c>
      <c r="F457" s="55">
        <v>59024</v>
      </c>
      <c r="G457" s="55">
        <v>75127</v>
      </c>
      <c r="H457" s="57">
        <v>5.53</v>
      </c>
      <c r="I457" s="57">
        <v>1.77</v>
      </c>
      <c r="J457" s="57">
        <v>0.32</v>
      </c>
      <c r="K457" s="57">
        <v>0.14000000000000001</v>
      </c>
      <c r="L457" s="69">
        <v>0.47699999999999998</v>
      </c>
      <c r="M457" s="56" t="s">
        <v>2974</v>
      </c>
      <c r="N457" s="56">
        <v>20.6</v>
      </c>
      <c r="O457" s="56">
        <v>33.4</v>
      </c>
      <c r="P457" s="56">
        <v>23.9</v>
      </c>
      <c r="Q457" s="56">
        <v>18.7</v>
      </c>
      <c r="R457" s="56">
        <v>26.8</v>
      </c>
      <c r="S457" s="56">
        <v>30.6</v>
      </c>
    </row>
    <row r="458" spans="1:19" x14ac:dyDescent="0.2">
      <c r="A458" s="29">
        <v>56090</v>
      </c>
      <c r="B458" s="29" t="s">
        <v>1932</v>
      </c>
      <c r="C458" s="55">
        <v>22671</v>
      </c>
      <c r="D458" s="55">
        <v>47</v>
      </c>
      <c r="E458" s="55">
        <v>1528967597</v>
      </c>
      <c r="F458" s="55">
        <v>53205</v>
      </c>
      <c r="G458" s="55">
        <v>67442</v>
      </c>
      <c r="H458" s="57">
        <v>5.67</v>
      </c>
      <c r="I458" s="57">
        <v>1.96</v>
      </c>
      <c r="J458" s="57">
        <v>0.35</v>
      </c>
      <c r="K458" s="57">
        <v>0.14000000000000001</v>
      </c>
      <c r="L458" s="69">
        <v>0.47299999999999998</v>
      </c>
      <c r="M458" s="56">
        <v>6.9</v>
      </c>
      <c r="N458" s="56">
        <v>19.5</v>
      </c>
      <c r="O458" s="56">
        <v>31.1</v>
      </c>
      <c r="P458" s="56">
        <v>25.6</v>
      </c>
      <c r="Q458" s="56">
        <v>22.9</v>
      </c>
      <c r="R458" s="56">
        <v>22.3</v>
      </c>
      <c r="S458" s="56">
        <v>29.1</v>
      </c>
    </row>
    <row r="459" spans="1:19" x14ac:dyDescent="0.2">
      <c r="A459" s="29">
        <v>56160</v>
      </c>
      <c r="B459" s="29" t="s">
        <v>2903</v>
      </c>
      <c r="C459" s="55">
        <v>16</v>
      </c>
      <c r="D459" s="55">
        <v>54</v>
      </c>
      <c r="E459" s="55">
        <v>979763</v>
      </c>
      <c r="F459" s="55">
        <v>66699</v>
      </c>
      <c r="G459" s="55">
        <v>61235</v>
      </c>
      <c r="H459" s="57" t="s">
        <v>2974</v>
      </c>
      <c r="I459" s="57" t="s">
        <v>2974</v>
      </c>
      <c r="J459" s="57" t="s">
        <v>2974</v>
      </c>
      <c r="K459" s="57" t="s">
        <v>2974</v>
      </c>
      <c r="L459" s="69" t="s">
        <v>2974</v>
      </c>
      <c r="M459" s="56" t="s">
        <v>2974</v>
      </c>
      <c r="N459" s="56" t="s">
        <v>2974</v>
      </c>
      <c r="O459" s="56" t="s">
        <v>2974</v>
      </c>
      <c r="P459" s="56" t="s">
        <v>2974</v>
      </c>
      <c r="Q459" s="56" t="s">
        <v>2974</v>
      </c>
      <c r="R459" s="56" t="s">
        <v>2974</v>
      </c>
      <c r="S459" s="56" t="s">
        <v>2974</v>
      </c>
    </row>
    <row r="460" spans="1:19" x14ac:dyDescent="0.2">
      <c r="A460" s="29">
        <v>56230</v>
      </c>
      <c r="B460" s="29" t="s">
        <v>492</v>
      </c>
      <c r="C460" s="55">
        <v>9078</v>
      </c>
      <c r="D460" s="55">
        <v>46</v>
      </c>
      <c r="E460" s="55">
        <v>591306743</v>
      </c>
      <c r="F460" s="55">
        <v>50499</v>
      </c>
      <c r="G460" s="55">
        <v>65136</v>
      </c>
      <c r="H460" s="57">
        <v>6.77</v>
      </c>
      <c r="I460" s="57">
        <v>2.1800000000000002</v>
      </c>
      <c r="J460" s="57">
        <v>0.32</v>
      </c>
      <c r="K460" s="57">
        <v>0.12</v>
      </c>
      <c r="L460" s="69">
        <v>0.47799999999999998</v>
      </c>
      <c r="M460" s="56">
        <v>5.8</v>
      </c>
      <c r="N460" s="56">
        <v>17.8</v>
      </c>
      <c r="O460" s="56">
        <v>29.5</v>
      </c>
      <c r="P460" s="56">
        <v>27.7</v>
      </c>
      <c r="Q460" s="56">
        <v>23</v>
      </c>
      <c r="R460" s="56">
        <v>19.5</v>
      </c>
      <c r="S460" s="56">
        <v>29.8</v>
      </c>
    </row>
    <row r="461" spans="1:19" x14ac:dyDescent="0.2">
      <c r="A461" s="29">
        <v>56300</v>
      </c>
      <c r="B461" s="29" t="s">
        <v>2904</v>
      </c>
      <c r="C461" s="55">
        <v>701</v>
      </c>
      <c r="D461" s="55">
        <v>53</v>
      </c>
      <c r="E461" s="55">
        <v>31253719</v>
      </c>
      <c r="F461" s="55">
        <v>33625</v>
      </c>
      <c r="G461" s="55">
        <v>44584</v>
      </c>
      <c r="H461" s="57">
        <v>7.4</v>
      </c>
      <c r="I461" s="57">
        <v>2.1</v>
      </c>
      <c r="J461" s="57">
        <v>0.28000000000000003</v>
      </c>
      <c r="K461" s="57">
        <v>0.08</v>
      </c>
      <c r="L461" s="69">
        <v>0.54</v>
      </c>
      <c r="M461" s="56">
        <v>6.8</v>
      </c>
      <c r="N461" s="56">
        <v>20.9</v>
      </c>
      <c r="O461" s="56">
        <v>33.9</v>
      </c>
      <c r="P461" s="56">
        <v>37.4</v>
      </c>
      <c r="Q461" s="56">
        <v>28.7</v>
      </c>
      <c r="R461" s="56">
        <v>19.8</v>
      </c>
      <c r="S461" s="56">
        <v>14.1</v>
      </c>
    </row>
    <row r="462" spans="1:19" x14ac:dyDescent="0.2">
      <c r="A462" s="29">
        <v>56370</v>
      </c>
      <c r="B462" s="29" t="s">
        <v>2905</v>
      </c>
      <c r="C462" s="55">
        <v>421</v>
      </c>
      <c r="D462" s="55">
        <v>48</v>
      </c>
      <c r="E462" s="55">
        <v>31980867</v>
      </c>
      <c r="F462" s="55">
        <v>55283</v>
      </c>
      <c r="G462" s="55">
        <v>75964</v>
      </c>
      <c r="H462" s="57">
        <v>5.41</v>
      </c>
      <c r="I462" s="57">
        <v>2.0499999999999998</v>
      </c>
      <c r="J462" s="57">
        <v>0.38</v>
      </c>
      <c r="K462" s="57">
        <v>0.18</v>
      </c>
      <c r="L462" s="69">
        <v>0.49399999999999999</v>
      </c>
      <c r="M462" s="56" t="s">
        <v>2974</v>
      </c>
      <c r="N462" s="56">
        <v>23.5</v>
      </c>
      <c r="O462" s="56">
        <v>35.299999999999997</v>
      </c>
      <c r="P462" s="56">
        <v>22.7</v>
      </c>
      <c r="Q462" s="56">
        <v>24.9</v>
      </c>
      <c r="R462" s="56">
        <v>23</v>
      </c>
      <c r="S462" s="56">
        <v>29.4</v>
      </c>
    </row>
    <row r="463" spans="1:19" x14ac:dyDescent="0.2">
      <c r="A463" s="29">
        <v>56460</v>
      </c>
      <c r="B463" s="29" t="s">
        <v>2152</v>
      </c>
      <c r="C463" s="55">
        <v>2513</v>
      </c>
      <c r="D463" s="55">
        <v>45</v>
      </c>
      <c r="E463" s="55">
        <v>155469741</v>
      </c>
      <c r="F463" s="55">
        <v>52149</v>
      </c>
      <c r="G463" s="55">
        <v>61866</v>
      </c>
      <c r="H463" s="57">
        <v>4.63</v>
      </c>
      <c r="I463" s="57">
        <v>1.76</v>
      </c>
      <c r="J463" s="57">
        <v>0.38</v>
      </c>
      <c r="K463" s="57">
        <v>0.17</v>
      </c>
      <c r="L463" s="69">
        <v>0.44</v>
      </c>
      <c r="M463" s="56">
        <v>6.3</v>
      </c>
      <c r="N463" s="56">
        <v>18.5</v>
      </c>
      <c r="O463" s="56">
        <v>29.6</v>
      </c>
      <c r="P463" s="56">
        <v>24</v>
      </c>
      <c r="Q463" s="56">
        <v>25</v>
      </c>
      <c r="R463" s="56">
        <v>28</v>
      </c>
      <c r="S463" s="56">
        <v>23</v>
      </c>
    </row>
    <row r="464" spans="1:19" x14ac:dyDescent="0.2">
      <c r="A464" s="29">
        <v>56580</v>
      </c>
      <c r="B464" s="29" t="s">
        <v>2906</v>
      </c>
      <c r="C464" s="55">
        <v>14495</v>
      </c>
      <c r="D464" s="55">
        <v>48</v>
      </c>
      <c r="E464" s="55">
        <v>2112857815</v>
      </c>
      <c r="F464" s="55">
        <v>71122</v>
      </c>
      <c r="G464" s="55">
        <v>145765</v>
      </c>
      <c r="H464" s="57">
        <v>9.8000000000000007</v>
      </c>
      <c r="I464" s="57">
        <v>2.59</v>
      </c>
      <c r="J464" s="57">
        <v>0.26</v>
      </c>
      <c r="K464" s="57">
        <v>0.1</v>
      </c>
      <c r="L464" s="69">
        <v>0.64900000000000002</v>
      </c>
      <c r="M464" s="56">
        <v>18.3</v>
      </c>
      <c r="N464" s="56">
        <v>37.4</v>
      </c>
      <c r="O464" s="56">
        <v>50.7</v>
      </c>
      <c r="P464" s="56">
        <v>24.5</v>
      </c>
      <c r="Q464" s="56">
        <v>16.399999999999999</v>
      </c>
      <c r="R464" s="56">
        <v>15.2</v>
      </c>
      <c r="S464" s="56">
        <v>43.9</v>
      </c>
    </row>
    <row r="465" spans="1:19" x14ac:dyDescent="0.2">
      <c r="A465" s="29">
        <v>56730</v>
      </c>
      <c r="B465" s="29" t="s">
        <v>2146</v>
      </c>
      <c r="C465" s="55">
        <v>5302</v>
      </c>
      <c r="D465" s="55">
        <v>46</v>
      </c>
      <c r="E465" s="55">
        <v>322299798</v>
      </c>
      <c r="F465" s="55">
        <v>52549</v>
      </c>
      <c r="G465" s="55">
        <v>60788</v>
      </c>
      <c r="H465" s="57">
        <v>5.04</v>
      </c>
      <c r="I465" s="57">
        <v>1.82</v>
      </c>
      <c r="J465" s="57">
        <v>0.36</v>
      </c>
      <c r="K465" s="57">
        <v>0.15</v>
      </c>
      <c r="L465" s="69">
        <v>0.43</v>
      </c>
      <c r="M465" s="56">
        <v>4.8</v>
      </c>
      <c r="N465" s="56">
        <v>15.9</v>
      </c>
      <c r="O465" s="56">
        <v>26.9</v>
      </c>
      <c r="P465" s="56">
        <v>24.8</v>
      </c>
      <c r="Q465" s="56">
        <v>23.8</v>
      </c>
      <c r="R465" s="56">
        <v>26</v>
      </c>
      <c r="S465" s="56">
        <v>25.4</v>
      </c>
    </row>
    <row r="466" spans="1:19" x14ac:dyDescent="0.2">
      <c r="A466" s="29">
        <v>56790</v>
      </c>
      <c r="B466" s="29" t="s">
        <v>2907</v>
      </c>
      <c r="C466" s="55">
        <v>1627</v>
      </c>
      <c r="D466" s="55">
        <v>51</v>
      </c>
      <c r="E466" s="55">
        <v>107224205</v>
      </c>
      <c r="F466" s="55">
        <v>44324</v>
      </c>
      <c r="G466" s="55">
        <v>65903</v>
      </c>
      <c r="H466" s="57">
        <v>6.86</v>
      </c>
      <c r="I466" s="57">
        <v>2.33</v>
      </c>
      <c r="J466" s="57">
        <v>0.34</v>
      </c>
      <c r="K466" s="57">
        <v>0.13</v>
      </c>
      <c r="L466" s="69">
        <v>0.53200000000000003</v>
      </c>
      <c r="M466" s="56">
        <v>7.9</v>
      </c>
      <c r="N466" s="56">
        <v>23.9</v>
      </c>
      <c r="O466" s="56">
        <v>36.4</v>
      </c>
      <c r="P466" s="56">
        <v>29.6</v>
      </c>
      <c r="Q466" s="56">
        <v>26.4</v>
      </c>
      <c r="R466" s="56">
        <v>18.100000000000001</v>
      </c>
      <c r="S466" s="56">
        <v>25.9</v>
      </c>
    </row>
    <row r="467" spans="1:19" x14ac:dyDescent="0.2">
      <c r="A467" s="29">
        <v>56860</v>
      </c>
      <c r="B467" s="29" t="s">
        <v>2908</v>
      </c>
      <c r="C467" s="55">
        <v>105</v>
      </c>
      <c r="D467" s="55">
        <v>47</v>
      </c>
      <c r="E467" s="55">
        <v>6595319</v>
      </c>
      <c r="F467" s="55">
        <v>43346</v>
      </c>
      <c r="G467" s="55">
        <v>62813</v>
      </c>
      <c r="H467" s="57" t="s">
        <v>2974</v>
      </c>
      <c r="I467" s="57" t="s">
        <v>2974</v>
      </c>
      <c r="J467" s="57" t="s">
        <v>2974</v>
      </c>
      <c r="K467" s="57" t="s">
        <v>2974</v>
      </c>
      <c r="L467" s="69">
        <v>0.51900000000000002</v>
      </c>
      <c r="M467" s="56" t="s">
        <v>2974</v>
      </c>
      <c r="N467" s="56">
        <v>18.7</v>
      </c>
      <c r="O467" s="56">
        <v>31.6</v>
      </c>
      <c r="P467" s="56">
        <v>32.700000000000003</v>
      </c>
      <c r="Q467" s="56">
        <v>24.3</v>
      </c>
      <c r="R467" s="56">
        <v>15.9</v>
      </c>
      <c r="S467" s="56">
        <v>27.1</v>
      </c>
    </row>
    <row r="468" spans="1:19" x14ac:dyDescent="0.2">
      <c r="A468" s="29">
        <v>56930</v>
      </c>
      <c r="B468" s="29" t="s">
        <v>2909</v>
      </c>
      <c r="C468" s="55">
        <v>1069</v>
      </c>
      <c r="D468" s="55">
        <v>51</v>
      </c>
      <c r="E468" s="55">
        <v>309821174</v>
      </c>
      <c r="F468" s="55">
        <v>101201</v>
      </c>
      <c r="G468" s="55">
        <v>289823</v>
      </c>
      <c r="H468" s="57">
        <v>10.69</v>
      </c>
      <c r="I468" s="57">
        <v>2.6</v>
      </c>
      <c r="J468" s="57">
        <v>0.24</v>
      </c>
      <c r="K468" s="57">
        <v>0.08</v>
      </c>
      <c r="L468" s="69">
        <v>0.753</v>
      </c>
      <c r="M468" s="56">
        <v>30.9</v>
      </c>
      <c r="N468" s="56">
        <v>53.1</v>
      </c>
      <c r="O468" s="56">
        <v>65.2</v>
      </c>
      <c r="P468" s="56">
        <v>20.100000000000001</v>
      </c>
      <c r="Q468" s="56">
        <v>12.8</v>
      </c>
      <c r="R468" s="56">
        <v>11.4</v>
      </c>
      <c r="S468" s="56">
        <v>55.8</v>
      </c>
    </row>
    <row r="469" spans="1:19" x14ac:dyDescent="0.2">
      <c r="A469" s="29">
        <v>57000</v>
      </c>
      <c r="B469" s="29" t="s">
        <v>2910</v>
      </c>
      <c r="C469" s="55">
        <v>258</v>
      </c>
      <c r="D469" s="55">
        <v>47</v>
      </c>
      <c r="E469" s="55">
        <v>21319909</v>
      </c>
      <c r="F469" s="55">
        <v>54153</v>
      </c>
      <c r="G469" s="55">
        <v>82635</v>
      </c>
      <c r="H469" s="57">
        <v>4.9400000000000004</v>
      </c>
      <c r="I469" s="57">
        <v>2.04</v>
      </c>
      <c r="J469" s="57">
        <v>0.41</v>
      </c>
      <c r="K469" s="57">
        <v>0.18</v>
      </c>
      <c r="L469" s="69">
        <v>0.55600000000000005</v>
      </c>
      <c r="M469" s="56" t="s">
        <v>2974</v>
      </c>
      <c r="N469" s="56">
        <v>31.4</v>
      </c>
      <c r="O469" s="56">
        <v>42.6</v>
      </c>
      <c r="P469" s="56">
        <v>22.6</v>
      </c>
      <c r="Q469" s="56">
        <v>26.4</v>
      </c>
      <c r="R469" s="56">
        <v>23.8</v>
      </c>
      <c r="S469" s="56">
        <v>27.2</v>
      </c>
    </row>
    <row r="470" spans="1:19" x14ac:dyDescent="0.2">
      <c r="A470" s="29">
        <v>57080</v>
      </c>
      <c r="B470" s="29" t="s">
        <v>2911</v>
      </c>
      <c r="C470" s="55">
        <v>18821</v>
      </c>
      <c r="D470" s="55">
        <v>35</v>
      </c>
      <c r="E470" s="55">
        <v>1585189022</v>
      </c>
      <c r="F470" s="55">
        <v>54342</v>
      </c>
      <c r="G470" s="55">
        <v>84224</v>
      </c>
      <c r="H470" s="57">
        <v>7.42</v>
      </c>
      <c r="I470" s="57">
        <v>2.23</v>
      </c>
      <c r="J470" s="57">
        <v>0.3</v>
      </c>
      <c r="K470" s="57">
        <v>0.12</v>
      </c>
      <c r="L470" s="69">
        <v>0.55800000000000005</v>
      </c>
      <c r="M470" s="56">
        <v>11.5</v>
      </c>
      <c r="N470" s="56">
        <v>28</v>
      </c>
      <c r="O470" s="56">
        <v>40.200000000000003</v>
      </c>
      <c r="P470" s="56">
        <v>27.6</v>
      </c>
      <c r="Q470" s="56">
        <v>20.2</v>
      </c>
      <c r="R470" s="56">
        <v>19.7</v>
      </c>
      <c r="S470" s="56">
        <v>32.5</v>
      </c>
    </row>
    <row r="471" spans="1:19" x14ac:dyDescent="0.2">
      <c r="A471" s="29">
        <v>57140</v>
      </c>
      <c r="B471" s="29" t="s">
        <v>2912</v>
      </c>
      <c r="C471" s="55">
        <v>565</v>
      </c>
      <c r="D471" s="55">
        <v>51</v>
      </c>
      <c r="E471" s="55">
        <v>36721562</v>
      </c>
      <c r="F471" s="55">
        <v>50400</v>
      </c>
      <c r="G471" s="55">
        <v>64994</v>
      </c>
      <c r="H471" s="57">
        <v>6.61</v>
      </c>
      <c r="I471" s="57">
        <v>2.09</v>
      </c>
      <c r="J471" s="57">
        <v>0.32</v>
      </c>
      <c r="K471" s="57">
        <v>0.12</v>
      </c>
      <c r="L471" s="69">
        <v>0.48099999999999998</v>
      </c>
      <c r="M471" s="56">
        <v>5.5</v>
      </c>
      <c r="N471" s="56">
        <v>19.399999999999999</v>
      </c>
      <c r="O471" s="56">
        <v>31.3</v>
      </c>
      <c r="P471" s="56">
        <v>26.2</v>
      </c>
      <c r="Q471" s="56">
        <v>24.7</v>
      </c>
      <c r="R471" s="56">
        <v>22.6</v>
      </c>
      <c r="S471" s="56">
        <v>26.5</v>
      </c>
    </row>
    <row r="472" spans="1:19" x14ac:dyDescent="0.2">
      <c r="A472" s="29">
        <v>57210</v>
      </c>
      <c r="B472" s="29" t="s">
        <v>2137</v>
      </c>
      <c r="C472" s="55">
        <v>2929</v>
      </c>
      <c r="D472" s="55">
        <v>49</v>
      </c>
      <c r="E472" s="55">
        <v>141589022</v>
      </c>
      <c r="F472" s="55">
        <v>40062</v>
      </c>
      <c r="G472" s="55">
        <v>48340</v>
      </c>
      <c r="H472" s="57">
        <v>6.74</v>
      </c>
      <c r="I472" s="57">
        <v>1.95</v>
      </c>
      <c r="J472" s="57">
        <v>0.28999999999999998</v>
      </c>
      <c r="K472" s="57">
        <v>7.0000000000000007E-2</v>
      </c>
      <c r="L472" s="69">
        <v>0.52100000000000002</v>
      </c>
      <c r="M472" s="56">
        <v>6.7</v>
      </c>
      <c r="N472" s="56">
        <v>19.8</v>
      </c>
      <c r="O472" s="56">
        <v>31.8</v>
      </c>
      <c r="P472" s="56">
        <v>32.6</v>
      </c>
      <c r="Q472" s="56">
        <v>28.6</v>
      </c>
      <c r="R472" s="56">
        <v>22</v>
      </c>
      <c r="S472" s="56">
        <v>16.7</v>
      </c>
    </row>
    <row r="473" spans="1:19" x14ac:dyDescent="0.2">
      <c r="A473" s="29">
        <v>57280</v>
      </c>
      <c r="B473" s="29" t="s">
        <v>2124</v>
      </c>
      <c r="C473" s="55">
        <v>8716</v>
      </c>
      <c r="D473" s="55">
        <v>37</v>
      </c>
      <c r="E473" s="55">
        <v>826056017</v>
      </c>
      <c r="F473" s="55">
        <v>86923</v>
      </c>
      <c r="G473" s="55">
        <v>94775</v>
      </c>
      <c r="H473" s="57">
        <v>4.18</v>
      </c>
      <c r="I473" s="57">
        <v>1.72</v>
      </c>
      <c r="J473" s="57">
        <v>0.41</v>
      </c>
      <c r="K473" s="57">
        <v>0.19</v>
      </c>
      <c r="L473" s="69">
        <v>0.38200000000000001</v>
      </c>
      <c r="M473" s="56">
        <v>4</v>
      </c>
      <c r="N473" s="56">
        <v>13.4</v>
      </c>
      <c r="O473" s="56">
        <v>23.4</v>
      </c>
      <c r="P473" s="56">
        <v>14.4</v>
      </c>
      <c r="Q473" s="56">
        <v>15.1</v>
      </c>
      <c r="R473" s="56">
        <v>19.600000000000001</v>
      </c>
      <c r="S473" s="56">
        <v>51</v>
      </c>
    </row>
    <row r="474" spans="1:19" x14ac:dyDescent="0.2">
      <c r="A474" s="29">
        <v>57350</v>
      </c>
      <c r="B474" s="29" t="s">
        <v>2913</v>
      </c>
      <c r="C474" s="55">
        <v>481</v>
      </c>
      <c r="D474" s="55">
        <v>52</v>
      </c>
      <c r="E474" s="55">
        <v>38049007</v>
      </c>
      <c r="F474" s="55">
        <v>56390</v>
      </c>
      <c r="G474" s="55">
        <v>79104</v>
      </c>
      <c r="H474" s="57">
        <v>7.7</v>
      </c>
      <c r="I474" s="57">
        <v>2.27</v>
      </c>
      <c r="J474" s="57">
        <v>0.28999999999999998</v>
      </c>
      <c r="K474" s="57">
        <v>0.1</v>
      </c>
      <c r="L474" s="69">
        <v>0.51500000000000001</v>
      </c>
      <c r="M474" s="56" t="s">
        <v>2974</v>
      </c>
      <c r="N474" s="56">
        <v>20.6</v>
      </c>
      <c r="O474" s="56">
        <v>34.1</v>
      </c>
      <c r="P474" s="56">
        <v>26.1</v>
      </c>
      <c r="Q474" s="56">
        <v>20.9</v>
      </c>
      <c r="R474" s="56">
        <v>21.9</v>
      </c>
      <c r="S474" s="56">
        <v>31.1</v>
      </c>
    </row>
    <row r="475" spans="1:19" x14ac:dyDescent="0.2">
      <c r="A475" s="29">
        <v>57420</v>
      </c>
      <c r="B475" s="29" t="s">
        <v>2914</v>
      </c>
      <c r="C475" s="55">
        <v>872</v>
      </c>
      <c r="D475" s="55">
        <v>46</v>
      </c>
      <c r="E475" s="55">
        <v>52828277</v>
      </c>
      <c r="F475" s="55">
        <v>48054</v>
      </c>
      <c r="G475" s="55">
        <v>60583</v>
      </c>
      <c r="H475" s="57">
        <v>7.04</v>
      </c>
      <c r="I475" s="57">
        <v>2.04</v>
      </c>
      <c r="J475" s="57">
        <v>0.28999999999999998</v>
      </c>
      <c r="K475" s="57">
        <v>0.09</v>
      </c>
      <c r="L475" s="69">
        <v>0.52600000000000002</v>
      </c>
      <c r="M475" s="56">
        <v>6.7</v>
      </c>
      <c r="N475" s="56">
        <v>20.2</v>
      </c>
      <c r="O475" s="56">
        <v>32.4</v>
      </c>
      <c r="P475" s="56">
        <v>30.9</v>
      </c>
      <c r="Q475" s="56">
        <v>22.5</v>
      </c>
      <c r="R475" s="56">
        <v>19.7</v>
      </c>
      <c r="S475" s="56">
        <v>27</v>
      </c>
    </row>
    <row r="476" spans="1:19" x14ac:dyDescent="0.2">
      <c r="A476" s="29">
        <v>57490</v>
      </c>
      <c r="B476" s="29" t="s">
        <v>2065</v>
      </c>
      <c r="C476" s="55">
        <v>72996</v>
      </c>
      <c r="D476" s="55">
        <v>41</v>
      </c>
      <c r="E476" s="55">
        <v>4889270177</v>
      </c>
      <c r="F476" s="55">
        <v>55935</v>
      </c>
      <c r="G476" s="55">
        <v>66980</v>
      </c>
      <c r="H476" s="57">
        <v>4.96</v>
      </c>
      <c r="I476" s="57">
        <v>1.89</v>
      </c>
      <c r="J476" s="57">
        <v>0.38</v>
      </c>
      <c r="K476" s="57">
        <v>0.17</v>
      </c>
      <c r="L476" s="69">
        <v>0.433</v>
      </c>
      <c r="M476" s="56">
        <v>4.9000000000000004</v>
      </c>
      <c r="N476" s="56">
        <v>16.399999999999999</v>
      </c>
      <c r="O476" s="56">
        <v>27.6</v>
      </c>
      <c r="P476" s="56">
        <v>22.7</v>
      </c>
      <c r="Q476" s="56">
        <v>23.4</v>
      </c>
      <c r="R476" s="56">
        <v>24.2</v>
      </c>
      <c r="S476" s="56">
        <v>29.8</v>
      </c>
    </row>
    <row r="477" spans="1:19" x14ac:dyDescent="0.2">
      <c r="A477" s="29">
        <v>57630</v>
      </c>
      <c r="B477" s="29" t="s">
        <v>2915</v>
      </c>
      <c r="C477" s="55">
        <v>37</v>
      </c>
      <c r="D477" s="55">
        <v>61</v>
      </c>
      <c r="E477" s="55">
        <v>2059365</v>
      </c>
      <c r="F477" s="55">
        <v>37560</v>
      </c>
      <c r="G477" s="55">
        <v>55659</v>
      </c>
      <c r="H477" s="57" t="s">
        <v>2974</v>
      </c>
      <c r="I477" s="57" t="s">
        <v>2974</v>
      </c>
      <c r="J477" s="57" t="s">
        <v>2974</v>
      </c>
      <c r="K477" s="57" t="s">
        <v>2974</v>
      </c>
      <c r="L477" s="69" t="s">
        <v>2974</v>
      </c>
      <c r="M477" s="56" t="s">
        <v>2974</v>
      </c>
      <c r="N477" s="56" t="s">
        <v>2974</v>
      </c>
      <c r="O477" s="56" t="s">
        <v>2974</v>
      </c>
      <c r="P477" s="56">
        <v>29.4</v>
      </c>
      <c r="Q477" s="56">
        <v>29.4</v>
      </c>
      <c r="R477" s="56">
        <v>17.600000000000001</v>
      </c>
      <c r="S477" s="56">
        <v>23.5</v>
      </c>
    </row>
    <row r="478" spans="1:19" x14ac:dyDescent="0.2">
      <c r="A478" s="29">
        <v>57700</v>
      </c>
      <c r="B478" s="29" t="s">
        <v>2916</v>
      </c>
      <c r="C478" s="55">
        <v>17721</v>
      </c>
      <c r="D478" s="55">
        <v>39</v>
      </c>
      <c r="E478" s="55">
        <v>1198432198</v>
      </c>
      <c r="F478" s="55">
        <v>57736</v>
      </c>
      <c r="G478" s="55">
        <v>67628</v>
      </c>
      <c r="H478" s="57">
        <v>4.41</v>
      </c>
      <c r="I478" s="57">
        <v>1.78</v>
      </c>
      <c r="J478" s="57">
        <v>0.4</v>
      </c>
      <c r="K478" s="57">
        <v>0.19</v>
      </c>
      <c r="L478" s="69">
        <v>0.42599999999999999</v>
      </c>
      <c r="M478" s="56">
        <v>5.8</v>
      </c>
      <c r="N478" s="56">
        <v>16.899999999999999</v>
      </c>
      <c r="O478" s="56">
        <v>27.7</v>
      </c>
      <c r="P478" s="56">
        <v>20.9</v>
      </c>
      <c r="Q478" s="56">
        <v>23.6</v>
      </c>
      <c r="R478" s="56">
        <v>25.7</v>
      </c>
      <c r="S478" s="56">
        <v>29.8</v>
      </c>
    </row>
    <row r="479" spans="1:19" x14ac:dyDescent="0.2">
      <c r="A479" s="29">
        <v>57770</v>
      </c>
      <c r="B479" s="29" t="s">
        <v>2917</v>
      </c>
      <c r="C479" s="55">
        <v>476</v>
      </c>
      <c r="D479" s="55">
        <v>43</v>
      </c>
      <c r="E479" s="55">
        <v>25238907</v>
      </c>
      <c r="F479" s="55">
        <v>45505</v>
      </c>
      <c r="G479" s="55">
        <v>53023</v>
      </c>
      <c r="H479" s="57">
        <v>5.81</v>
      </c>
      <c r="I479" s="57">
        <v>1.89</v>
      </c>
      <c r="J479" s="57">
        <v>0.33</v>
      </c>
      <c r="K479" s="57">
        <v>0.14000000000000001</v>
      </c>
      <c r="L479" s="69">
        <v>0.443</v>
      </c>
      <c r="M479" s="56" t="s">
        <v>2974</v>
      </c>
      <c r="N479" s="56">
        <v>14.9</v>
      </c>
      <c r="O479" s="56">
        <v>26.6</v>
      </c>
      <c r="P479" s="56">
        <v>29.5</v>
      </c>
      <c r="Q479" s="56">
        <v>26.4</v>
      </c>
      <c r="R479" s="56">
        <v>23.4</v>
      </c>
      <c r="S479" s="56">
        <v>20.7</v>
      </c>
    </row>
    <row r="480" spans="1:19" x14ac:dyDescent="0.2">
      <c r="A480" s="29">
        <v>57840</v>
      </c>
      <c r="B480" s="29" t="s">
        <v>2028</v>
      </c>
      <c r="C480" s="55">
        <v>27307</v>
      </c>
      <c r="D480" s="55">
        <v>43</v>
      </c>
      <c r="E480" s="55">
        <v>2329807976</v>
      </c>
      <c r="F480" s="55">
        <v>58543</v>
      </c>
      <c r="G480" s="55">
        <v>85319</v>
      </c>
      <c r="H480" s="57">
        <v>6.36</v>
      </c>
      <c r="I480" s="57">
        <v>2.09</v>
      </c>
      <c r="J480" s="57">
        <v>0.33</v>
      </c>
      <c r="K480" s="57">
        <v>0.13</v>
      </c>
      <c r="L480" s="69">
        <v>0.53100000000000003</v>
      </c>
      <c r="M480" s="56">
        <v>10.3</v>
      </c>
      <c r="N480" s="56">
        <v>25.8</v>
      </c>
      <c r="O480" s="56">
        <v>37.799999999999997</v>
      </c>
      <c r="P480" s="56">
        <v>24.5</v>
      </c>
      <c r="Q480" s="56">
        <v>20.5</v>
      </c>
      <c r="R480" s="56">
        <v>20.399999999999999</v>
      </c>
      <c r="S480" s="56">
        <v>34.700000000000003</v>
      </c>
    </row>
    <row r="481" spans="1:19" x14ac:dyDescent="0.2">
      <c r="A481" s="29">
        <v>57910</v>
      </c>
      <c r="B481" s="29" t="s">
        <v>1966</v>
      </c>
      <c r="C481" s="55">
        <v>137129</v>
      </c>
      <c r="D481" s="55">
        <v>40</v>
      </c>
      <c r="E481" s="55">
        <v>9859754861</v>
      </c>
      <c r="F481" s="55">
        <v>54596</v>
      </c>
      <c r="G481" s="55">
        <v>71901</v>
      </c>
      <c r="H481" s="57">
        <v>5.34</v>
      </c>
      <c r="I481" s="57">
        <v>1.93</v>
      </c>
      <c r="J481" s="57">
        <v>0.36</v>
      </c>
      <c r="K481" s="57">
        <v>0.16</v>
      </c>
      <c r="L481" s="69">
        <v>0.48899999999999999</v>
      </c>
      <c r="M481" s="56">
        <v>9.1</v>
      </c>
      <c r="N481" s="56">
        <v>22.6</v>
      </c>
      <c r="O481" s="56">
        <v>33.9</v>
      </c>
      <c r="P481" s="56">
        <v>24.5</v>
      </c>
      <c r="Q481" s="56">
        <v>22.8</v>
      </c>
      <c r="R481" s="56">
        <v>23.8</v>
      </c>
      <c r="S481" s="56">
        <v>29</v>
      </c>
    </row>
    <row r="482" spans="1:19" x14ac:dyDescent="0.2">
      <c r="A482" s="29">
        <v>57980</v>
      </c>
      <c r="B482" s="29" t="s">
        <v>2918</v>
      </c>
      <c r="C482" s="55">
        <v>11088</v>
      </c>
      <c r="D482" s="55">
        <v>44</v>
      </c>
      <c r="E482" s="55">
        <v>1137717877</v>
      </c>
      <c r="F482" s="55">
        <v>67160</v>
      </c>
      <c r="G482" s="55">
        <v>102608</v>
      </c>
      <c r="H482" s="57">
        <v>7.01</v>
      </c>
      <c r="I482" s="57">
        <v>2.19</v>
      </c>
      <c r="J482" s="57">
        <v>0.31</v>
      </c>
      <c r="K482" s="57">
        <v>0.13</v>
      </c>
      <c r="L482" s="69">
        <v>0.54900000000000004</v>
      </c>
      <c r="M482" s="56">
        <v>9.9</v>
      </c>
      <c r="N482" s="56">
        <v>26.9</v>
      </c>
      <c r="O482" s="56">
        <v>39.700000000000003</v>
      </c>
      <c r="P482" s="56">
        <v>22.5</v>
      </c>
      <c r="Q482" s="56">
        <v>18.600000000000001</v>
      </c>
      <c r="R482" s="56">
        <v>18.3</v>
      </c>
      <c r="S482" s="56">
        <v>40.700000000000003</v>
      </c>
    </row>
    <row r="483" spans="1:19" x14ac:dyDescent="0.2">
      <c r="A483" s="29">
        <v>58050</v>
      </c>
      <c r="B483" s="29" t="s">
        <v>1938</v>
      </c>
      <c r="C483" s="55">
        <v>82533</v>
      </c>
      <c r="D483" s="55">
        <v>40</v>
      </c>
      <c r="E483" s="55">
        <v>5246006755</v>
      </c>
      <c r="F483" s="55">
        <v>54561</v>
      </c>
      <c r="G483" s="55">
        <v>63563</v>
      </c>
      <c r="H483" s="57">
        <v>4.28</v>
      </c>
      <c r="I483" s="57">
        <v>1.74</v>
      </c>
      <c r="J483" s="57">
        <v>0.41</v>
      </c>
      <c r="K483" s="57">
        <v>0.19</v>
      </c>
      <c r="L483" s="69">
        <v>0.42</v>
      </c>
      <c r="M483" s="56">
        <v>6</v>
      </c>
      <c r="N483" s="56">
        <v>17.2</v>
      </c>
      <c r="O483" s="56">
        <v>27.8</v>
      </c>
      <c r="P483" s="56">
        <v>21.9</v>
      </c>
      <c r="Q483" s="56">
        <v>24.9</v>
      </c>
      <c r="R483" s="56">
        <v>27.9</v>
      </c>
      <c r="S483" s="56">
        <v>25.3</v>
      </c>
    </row>
    <row r="484" spans="1:19" x14ac:dyDescent="0.2">
      <c r="A484" s="29">
        <v>58190</v>
      </c>
      <c r="B484" s="29" t="s">
        <v>2919</v>
      </c>
      <c r="C484" s="55">
        <v>192</v>
      </c>
      <c r="D484" s="55">
        <v>39</v>
      </c>
      <c r="E484" s="55">
        <v>14216047</v>
      </c>
      <c r="F484" s="55">
        <v>48585</v>
      </c>
      <c r="G484" s="55">
        <v>74042</v>
      </c>
      <c r="H484" s="57" t="s">
        <v>2974</v>
      </c>
      <c r="I484" s="57" t="s">
        <v>2974</v>
      </c>
      <c r="J484" s="57" t="s">
        <v>2974</v>
      </c>
      <c r="K484" s="57" t="s">
        <v>2974</v>
      </c>
      <c r="L484" s="69">
        <v>0.52500000000000002</v>
      </c>
      <c r="M484" s="56" t="s">
        <v>2974</v>
      </c>
      <c r="N484" s="56">
        <v>23.2</v>
      </c>
      <c r="O484" s="56">
        <v>39</v>
      </c>
      <c r="P484" s="56">
        <v>23.8</v>
      </c>
      <c r="Q484" s="56">
        <v>29.1</v>
      </c>
      <c r="R484" s="56">
        <v>21.2</v>
      </c>
      <c r="S484" s="56">
        <v>25.9</v>
      </c>
    </row>
    <row r="485" spans="1:19" x14ac:dyDescent="0.2">
      <c r="A485" s="29">
        <v>58260</v>
      </c>
      <c r="B485" s="29" t="s">
        <v>2920</v>
      </c>
      <c r="C485" s="55">
        <v>224</v>
      </c>
      <c r="D485" s="55">
        <v>44</v>
      </c>
      <c r="E485" s="55">
        <v>15941340</v>
      </c>
      <c r="F485" s="55">
        <v>53984</v>
      </c>
      <c r="G485" s="55">
        <v>71167</v>
      </c>
      <c r="H485" s="57">
        <v>6.8</v>
      </c>
      <c r="I485" s="57">
        <v>1.93</v>
      </c>
      <c r="J485" s="57">
        <v>0.28000000000000003</v>
      </c>
      <c r="K485" s="57">
        <v>0.11</v>
      </c>
      <c r="L485" s="69">
        <v>0.50800000000000001</v>
      </c>
      <c r="M485" s="56" t="s">
        <v>2974</v>
      </c>
      <c r="N485" s="56">
        <v>25.5</v>
      </c>
      <c r="O485" s="56">
        <v>35.9</v>
      </c>
      <c r="P485" s="56">
        <v>25.8</v>
      </c>
      <c r="Q485" s="56">
        <v>21.7</v>
      </c>
      <c r="R485" s="56">
        <v>23.1</v>
      </c>
      <c r="S485" s="56">
        <v>29.4</v>
      </c>
    </row>
    <row r="486" spans="1:19" x14ac:dyDescent="0.2">
      <c r="A486" s="29">
        <v>58330</v>
      </c>
      <c r="B486" s="29" t="s">
        <v>2147</v>
      </c>
      <c r="C486" s="55">
        <v>2295</v>
      </c>
      <c r="D486" s="55">
        <v>51</v>
      </c>
      <c r="E486" s="55">
        <v>139901416</v>
      </c>
      <c r="F486" s="55">
        <v>49741</v>
      </c>
      <c r="G486" s="55">
        <v>60959</v>
      </c>
      <c r="H486" s="57">
        <v>6.45</v>
      </c>
      <c r="I486" s="57">
        <v>1.98</v>
      </c>
      <c r="J486" s="57">
        <v>0.31</v>
      </c>
      <c r="K486" s="57">
        <v>0.11</v>
      </c>
      <c r="L486" s="69">
        <v>0.47899999999999998</v>
      </c>
      <c r="M486" s="56">
        <v>5.5</v>
      </c>
      <c r="N486" s="56">
        <v>17.899999999999999</v>
      </c>
      <c r="O486" s="56">
        <v>29.7</v>
      </c>
      <c r="P486" s="56">
        <v>28.5</v>
      </c>
      <c r="Q486" s="56">
        <v>22.6</v>
      </c>
      <c r="R486" s="56">
        <v>22.9</v>
      </c>
      <c r="S486" s="56">
        <v>25.9</v>
      </c>
    </row>
    <row r="487" spans="1:19" x14ac:dyDescent="0.2">
      <c r="A487" s="29">
        <v>58400</v>
      </c>
      <c r="B487" s="29" t="s">
        <v>2921</v>
      </c>
      <c r="C487" s="55">
        <v>145</v>
      </c>
      <c r="D487" s="55">
        <v>49</v>
      </c>
      <c r="E487" s="55">
        <v>13232514</v>
      </c>
      <c r="F487" s="55">
        <v>63376</v>
      </c>
      <c r="G487" s="55">
        <v>91259</v>
      </c>
      <c r="H487" s="57" t="s">
        <v>2974</v>
      </c>
      <c r="I487" s="57" t="s">
        <v>2974</v>
      </c>
      <c r="J487" s="57" t="s">
        <v>2974</v>
      </c>
      <c r="K487" s="57" t="s">
        <v>2974</v>
      </c>
      <c r="L487" s="69">
        <v>0.49199999999999999</v>
      </c>
      <c r="M487" s="56" t="s">
        <v>2974</v>
      </c>
      <c r="N487" s="56">
        <v>19.100000000000001</v>
      </c>
      <c r="O487" s="56">
        <v>33.5</v>
      </c>
      <c r="P487" s="56">
        <v>17.600000000000001</v>
      </c>
      <c r="Q487" s="56">
        <v>21.1</v>
      </c>
      <c r="R487" s="56">
        <v>23.2</v>
      </c>
      <c r="S487" s="56">
        <v>38</v>
      </c>
    </row>
    <row r="488" spans="1:19" x14ac:dyDescent="0.2">
      <c r="A488" s="29">
        <v>58470</v>
      </c>
      <c r="B488" s="29" t="s">
        <v>2922</v>
      </c>
      <c r="C488" s="55">
        <v>28</v>
      </c>
      <c r="D488" s="55">
        <v>53</v>
      </c>
      <c r="E488" s="55">
        <v>2051655</v>
      </c>
      <c r="F488" s="55">
        <v>61699</v>
      </c>
      <c r="G488" s="55">
        <v>73273</v>
      </c>
      <c r="H488" s="57" t="s">
        <v>2974</v>
      </c>
      <c r="I488" s="57" t="s">
        <v>2974</v>
      </c>
      <c r="J488" s="57" t="s">
        <v>2974</v>
      </c>
      <c r="K488" s="57" t="s">
        <v>2974</v>
      </c>
      <c r="L488" s="69" t="s">
        <v>2974</v>
      </c>
      <c r="M488" s="56" t="s">
        <v>2974</v>
      </c>
      <c r="N488" s="56" t="s">
        <v>2974</v>
      </c>
      <c r="O488" s="56" t="s">
        <v>2974</v>
      </c>
      <c r="P488" s="56">
        <v>17.899999999999999</v>
      </c>
      <c r="Q488" s="56">
        <v>21.4</v>
      </c>
      <c r="R488" s="56">
        <v>17.899999999999999</v>
      </c>
      <c r="S488" s="56">
        <v>42.9</v>
      </c>
    </row>
    <row r="489" spans="1:19" x14ac:dyDescent="0.2">
      <c r="A489" s="29">
        <v>58510</v>
      </c>
      <c r="B489" s="29" t="s">
        <v>2923</v>
      </c>
      <c r="C489" s="55">
        <v>22327</v>
      </c>
      <c r="D489" s="55">
        <v>37</v>
      </c>
      <c r="E489" s="55">
        <v>1539725568</v>
      </c>
      <c r="F489" s="55">
        <v>55054</v>
      </c>
      <c r="G489" s="55">
        <v>68962</v>
      </c>
      <c r="H489" s="57">
        <v>5.33</v>
      </c>
      <c r="I489" s="57">
        <v>1.92</v>
      </c>
      <c r="J489" s="57">
        <v>0.36</v>
      </c>
      <c r="K489" s="57">
        <v>0.16</v>
      </c>
      <c r="L489" s="69">
        <v>0.46300000000000002</v>
      </c>
      <c r="M489" s="56">
        <v>6.5</v>
      </c>
      <c r="N489" s="56">
        <v>19.3</v>
      </c>
      <c r="O489" s="56">
        <v>30.7</v>
      </c>
      <c r="P489" s="56">
        <v>24.2</v>
      </c>
      <c r="Q489" s="56">
        <v>22.6</v>
      </c>
      <c r="R489" s="56">
        <v>24</v>
      </c>
      <c r="S489" s="56">
        <v>29.3</v>
      </c>
    </row>
    <row r="490" spans="1:19" x14ac:dyDescent="0.2">
      <c r="A490" s="29">
        <v>58540</v>
      </c>
      <c r="B490" s="29" t="s">
        <v>2924</v>
      </c>
      <c r="C490" s="55">
        <v>541</v>
      </c>
      <c r="D490" s="55">
        <v>48</v>
      </c>
      <c r="E490" s="55">
        <v>39784712</v>
      </c>
      <c r="F490" s="55">
        <v>57346</v>
      </c>
      <c r="G490" s="55">
        <v>73539</v>
      </c>
      <c r="H490" s="57">
        <v>4.96</v>
      </c>
      <c r="I490" s="57">
        <v>1.88</v>
      </c>
      <c r="J490" s="57">
        <v>0.38</v>
      </c>
      <c r="K490" s="57">
        <v>0.15</v>
      </c>
      <c r="L490" s="69">
        <v>0.48099999999999998</v>
      </c>
      <c r="M490" s="56">
        <v>4.7</v>
      </c>
      <c r="N490" s="56">
        <v>19.7</v>
      </c>
      <c r="O490" s="56">
        <v>32.200000000000003</v>
      </c>
      <c r="P490" s="56">
        <v>22.2</v>
      </c>
      <c r="Q490" s="56">
        <v>23.5</v>
      </c>
      <c r="R490" s="56">
        <v>21.8</v>
      </c>
      <c r="S490" s="56">
        <v>32.5</v>
      </c>
    </row>
    <row r="491" spans="1:19" x14ac:dyDescent="0.2">
      <c r="A491" s="29">
        <v>58570</v>
      </c>
      <c r="B491" s="29" t="s">
        <v>2925</v>
      </c>
      <c r="C491" s="55">
        <v>23929</v>
      </c>
      <c r="D491" s="55">
        <v>37</v>
      </c>
      <c r="E491" s="55">
        <v>1955878855</v>
      </c>
      <c r="F491" s="55">
        <v>62014</v>
      </c>
      <c r="G491" s="55">
        <v>81737</v>
      </c>
      <c r="H491" s="57">
        <v>5.42</v>
      </c>
      <c r="I491" s="57">
        <v>1.97</v>
      </c>
      <c r="J491" s="57">
        <v>0.36</v>
      </c>
      <c r="K491" s="57">
        <v>0.17</v>
      </c>
      <c r="L491" s="69">
        <v>0.48</v>
      </c>
      <c r="M491" s="56">
        <v>7.6</v>
      </c>
      <c r="N491" s="56">
        <v>21.1</v>
      </c>
      <c r="O491" s="56">
        <v>32.700000000000003</v>
      </c>
      <c r="P491" s="56">
        <v>21.5</v>
      </c>
      <c r="Q491" s="56">
        <v>20.8</v>
      </c>
      <c r="R491" s="56">
        <v>22</v>
      </c>
      <c r="S491" s="56">
        <v>35.700000000000003</v>
      </c>
    </row>
    <row r="492" spans="1:19" x14ac:dyDescent="0.2">
      <c r="A492" s="29">
        <v>58610</v>
      </c>
      <c r="B492" s="29" t="s">
        <v>2153</v>
      </c>
      <c r="C492" s="55">
        <v>982</v>
      </c>
      <c r="D492" s="55">
        <v>48</v>
      </c>
      <c r="E492" s="55">
        <v>53703036</v>
      </c>
      <c r="F492" s="55">
        <v>45387</v>
      </c>
      <c r="G492" s="55">
        <v>54687</v>
      </c>
      <c r="H492" s="57">
        <v>5.27</v>
      </c>
      <c r="I492" s="57">
        <v>1.9</v>
      </c>
      <c r="J492" s="57">
        <v>0.36</v>
      </c>
      <c r="K492" s="57">
        <v>0.15</v>
      </c>
      <c r="L492" s="69">
        <v>0.46300000000000002</v>
      </c>
      <c r="M492" s="56">
        <v>5.2</v>
      </c>
      <c r="N492" s="56">
        <v>18</v>
      </c>
      <c r="O492" s="56">
        <v>29.4</v>
      </c>
      <c r="P492" s="56">
        <v>28.4</v>
      </c>
      <c r="Q492" s="56">
        <v>26.8</v>
      </c>
      <c r="R492" s="56">
        <v>25.1</v>
      </c>
      <c r="S492" s="56">
        <v>19.7</v>
      </c>
    </row>
    <row r="493" spans="1:19" x14ac:dyDescent="0.2">
      <c r="A493" s="29">
        <v>58680</v>
      </c>
      <c r="B493" s="29" t="s">
        <v>2926</v>
      </c>
      <c r="C493" s="55">
        <v>261</v>
      </c>
      <c r="D493" s="55">
        <v>47</v>
      </c>
      <c r="E493" s="55">
        <v>19573661</v>
      </c>
      <c r="F493" s="55">
        <v>61024</v>
      </c>
      <c r="G493" s="55">
        <v>74995</v>
      </c>
      <c r="H493" s="57">
        <v>4.8099999999999996</v>
      </c>
      <c r="I493" s="57">
        <v>2.02</v>
      </c>
      <c r="J493" s="57">
        <v>0.42</v>
      </c>
      <c r="K493" s="57">
        <v>0.11</v>
      </c>
      <c r="L493" s="69">
        <v>0.44700000000000001</v>
      </c>
      <c r="M493" s="56" t="s">
        <v>2974</v>
      </c>
      <c r="N493" s="56">
        <v>16.100000000000001</v>
      </c>
      <c r="O493" s="56">
        <v>27.9</v>
      </c>
      <c r="P493" s="56">
        <v>19.600000000000001</v>
      </c>
      <c r="Q493" s="56">
        <v>21.5</v>
      </c>
      <c r="R493" s="56">
        <v>23.8</v>
      </c>
      <c r="S493" s="56">
        <v>35</v>
      </c>
    </row>
    <row r="494" spans="1:19" x14ac:dyDescent="0.2">
      <c r="A494" s="29">
        <v>58760</v>
      </c>
      <c r="B494" s="29" t="s">
        <v>1980</v>
      </c>
      <c r="C494" s="55">
        <v>115386</v>
      </c>
      <c r="D494" s="55">
        <v>40</v>
      </c>
      <c r="E494" s="55">
        <v>7278011776</v>
      </c>
      <c r="F494" s="55">
        <v>53299</v>
      </c>
      <c r="G494" s="55">
        <v>63075</v>
      </c>
      <c r="H494" s="57">
        <v>4.45</v>
      </c>
      <c r="I494" s="57">
        <v>1.8</v>
      </c>
      <c r="J494" s="57">
        <v>0.4</v>
      </c>
      <c r="K494" s="57">
        <v>0.2</v>
      </c>
      <c r="L494" s="69">
        <v>0.42499999999999999</v>
      </c>
      <c r="M494" s="56">
        <v>5.7</v>
      </c>
      <c r="N494" s="56">
        <v>17.2</v>
      </c>
      <c r="O494" s="56">
        <v>28</v>
      </c>
      <c r="P494" s="56">
        <v>22.7</v>
      </c>
      <c r="Q494" s="56">
        <v>25.4</v>
      </c>
      <c r="R494" s="56">
        <v>26.6</v>
      </c>
      <c r="S494" s="56">
        <v>25.3</v>
      </c>
    </row>
    <row r="495" spans="1:19" x14ac:dyDescent="0.2">
      <c r="A495" s="29">
        <v>58820</v>
      </c>
      <c r="B495" s="29" t="s">
        <v>2089</v>
      </c>
      <c r="C495" s="55">
        <v>2132</v>
      </c>
      <c r="D495" s="55">
        <v>47</v>
      </c>
      <c r="E495" s="55">
        <v>138029789</v>
      </c>
      <c r="F495" s="55">
        <v>50204</v>
      </c>
      <c r="G495" s="55">
        <v>64742</v>
      </c>
      <c r="H495" s="57">
        <v>7.13</v>
      </c>
      <c r="I495" s="57">
        <v>2.2400000000000002</v>
      </c>
      <c r="J495" s="57">
        <v>0.31</v>
      </c>
      <c r="K495" s="57">
        <v>0.12</v>
      </c>
      <c r="L495" s="69">
        <v>0.48099999999999998</v>
      </c>
      <c r="M495" s="56">
        <v>4.8</v>
      </c>
      <c r="N495" s="56">
        <v>16.8</v>
      </c>
      <c r="O495" s="56">
        <v>28.6</v>
      </c>
      <c r="P495" s="56">
        <v>28.3</v>
      </c>
      <c r="Q495" s="56">
        <v>22.8</v>
      </c>
      <c r="R495" s="56">
        <v>17.399999999999999</v>
      </c>
      <c r="S495" s="56">
        <v>31.4</v>
      </c>
    </row>
    <row r="496" spans="1:19" x14ac:dyDescent="0.2">
      <c r="A496" s="29">
        <v>58890</v>
      </c>
      <c r="B496" s="29" t="s">
        <v>2927</v>
      </c>
      <c r="C496" s="55">
        <v>503</v>
      </c>
      <c r="D496" s="55">
        <v>49</v>
      </c>
      <c r="E496" s="55">
        <v>31528585</v>
      </c>
      <c r="F496" s="55">
        <v>51095</v>
      </c>
      <c r="G496" s="55">
        <v>62681</v>
      </c>
      <c r="H496" s="57">
        <v>5.25</v>
      </c>
      <c r="I496" s="57">
        <v>1.8</v>
      </c>
      <c r="J496" s="57">
        <v>0.34</v>
      </c>
      <c r="K496" s="57">
        <v>0.13</v>
      </c>
      <c r="L496" s="69">
        <v>0.48599999999999999</v>
      </c>
      <c r="M496" s="56">
        <v>7</v>
      </c>
      <c r="N496" s="56">
        <v>20.6</v>
      </c>
      <c r="O496" s="56">
        <v>32.299999999999997</v>
      </c>
      <c r="P496" s="56">
        <v>26.2</v>
      </c>
      <c r="Q496" s="56">
        <v>24.8</v>
      </c>
      <c r="R496" s="56">
        <v>24.6</v>
      </c>
      <c r="S496" s="56">
        <v>24.4</v>
      </c>
    </row>
    <row r="497" spans="1:19" x14ac:dyDescent="0.2">
      <c r="A497" s="29">
        <v>59030</v>
      </c>
      <c r="B497" s="29" t="s">
        <v>2928</v>
      </c>
      <c r="C497" s="55">
        <v>137</v>
      </c>
      <c r="D497" s="55">
        <v>45</v>
      </c>
      <c r="E497" s="55">
        <v>12501650</v>
      </c>
      <c r="F497" s="55">
        <v>67586</v>
      </c>
      <c r="G497" s="55">
        <v>91253</v>
      </c>
      <c r="H497" s="57" t="s">
        <v>2974</v>
      </c>
      <c r="I497" s="57" t="s">
        <v>2974</v>
      </c>
      <c r="J497" s="57" t="s">
        <v>2974</v>
      </c>
      <c r="K497" s="57" t="s">
        <v>2974</v>
      </c>
      <c r="L497" s="69">
        <v>0.51</v>
      </c>
      <c r="M497" s="56" t="s">
        <v>2974</v>
      </c>
      <c r="N497" s="56">
        <v>23.1</v>
      </c>
      <c r="O497" s="56">
        <v>36.299999999999997</v>
      </c>
      <c r="P497" s="56">
        <v>21.4</v>
      </c>
      <c r="Q497" s="56">
        <v>19.3</v>
      </c>
      <c r="R497" s="56">
        <v>25</v>
      </c>
      <c r="S497" s="56">
        <v>34.299999999999997</v>
      </c>
    </row>
    <row r="498" spans="1:19" x14ac:dyDescent="0.2">
      <c r="A498" s="29">
        <v>59100</v>
      </c>
      <c r="B498" s="29" t="s">
        <v>2929</v>
      </c>
      <c r="C498" s="55">
        <v>389</v>
      </c>
      <c r="D498" s="55">
        <v>46</v>
      </c>
      <c r="E498" s="55">
        <v>26854424</v>
      </c>
      <c r="F498" s="55">
        <v>54467</v>
      </c>
      <c r="G498" s="55">
        <v>69035</v>
      </c>
      <c r="H498" s="57">
        <v>5.16</v>
      </c>
      <c r="I498" s="57">
        <v>1.91</v>
      </c>
      <c r="J498" s="57">
        <v>0.37</v>
      </c>
      <c r="K498" s="57">
        <v>0.12</v>
      </c>
      <c r="L498" s="69">
        <v>0.46300000000000002</v>
      </c>
      <c r="M498" s="56" t="s">
        <v>2974</v>
      </c>
      <c r="N498" s="56">
        <v>18.600000000000001</v>
      </c>
      <c r="O498" s="56">
        <v>30.9</v>
      </c>
      <c r="P498" s="56">
        <v>23.7</v>
      </c>
      <c r="Q498" s="56">
        <v>24.2</v>
      </c>
      <c r="R498" s="56">
        <v>22.6</v>
      </c>
      <c r="S498" s="56">
        <v>29.6</v>
      </c>
    </row>
    <row r="499" spans="1:19" x14ac:dyDescent="0.2">
      <c r="A499" s="29">
        <v>59170</v>
      </c>
      <c r="B499" s="29" t="s">
        <v>2930</v>
      </c>
      <c r="C499" s="55">
        <v>536</v>
      </c>
      <c r="D499" s="55">
        <v>43</v>
      </c>
      <c r="E499" s="55">
        <v>37506198</v>
      </c>
      <c r="F499" s="55">
        <v>56084</v>
      </c>
      <c r="G499" s="55">
        <v>69974</v>
      </c>
      <c r="H499" s="57">
        <v>4.6900000000000004</v>
      </c>
      <c r="I499" s="57">
        <v>1.93</v>
      </c>
      <c r="J499" s="57">
        <v>0.41</v>
      </c>
      <c r="K499" s="57">
        <v>0.19</v>
      </c>
      <c r="L499" s="69">
        <v>0.435</v>
      </c>
      <c r="M499" s="56">
        <v>6.1</v>
      </c>
      <c r="N499" s="56">
        <v>17.399999999999999</v>
      </c>
      <c r="O499" s="56">
        <v>28.6</v>
      </c>
      <c r="P499" s="56">
        <v>21</v>
      </c>
      <c r="Q499" s="56">
        <v>24.3</v>
      </c>
      <c r="R499" s="56">
        <v>23.6</v>
      </c>
      <c r="S499" s="56">
        <v>31.2</v>
      </c>
    </row>
    <row r="500" spans="1:19" x14ac:dyDescent="0.2">
      <c r="A500" s="29">
        <v>59250</v>
      </c>
      <c r="B500" s="29" t="s">
        <v>2931</v>
      </c>
      <c r="C500" s="55">
        <v>108</v>
      </c>
      <c r="D500" s="55">
        <v>40</v>
      </c>
      <c r="E500" s="55">
        <v>5697856</v>
      </c>
      <c r="F500" s="55">
        <v>44917</v>
      </c>
      <c r="G500" s="55">
        <v>52758</v>
      </c>
      <c r="H500" s="57" t="s">
        <v>2974</v>
      </c>
      <c r="I500" s="57" t="s">
        <v>2974</v>
      </c>
      <c r="J500" s="57" t="s">
        <v>2974</v>
      </c>
      <c r="K500" s="57" t="s">
        <v>2974</v>
      </c>
      <c r="L500" s="69">
        <v>0.442</v>
      </c>
      <c r="M500" s="56" t="s">
        <v>2974</v>
      </c>
      <c r="N500" s="56">
        <v>15.8</v>
      </c>
      <c r="O500" s="56">
        <v>26.2</v>
      </c>
      <c r="P500" s="56">
        <v>35.200000000000003</v>
      </c>
      <c r="Q500" s="56">
        <v>23.1</v>
      </c>
      <c r="R500" s="56">
        <v>21.3</v>
      </c>
      <c r="S500" s="56">
        <v>20.399999999999999</v>
      </c>
    </row>
    <row r="501" spans="1:19" x14ac:dyDescent="0.2">
      <c r="A501" s="29">
        <v>59310</v>
      </c>
      <c r="B501" s="29" t="s">
        <v>2932</v>
      </c>
      <c r="C501" s="55">
        <v>857</v>
      </c>
      <c r="D501" s="55">
        <v>46</v>
      </c>
      <c r="E501" s="55">
        <v>66159949</v>
      </c>
      <c r="F501" s="55">
        <v>56299</v>
      </c>
      <c r="G501" s="55">
        <v>77199</v>
      </c>
      <c r="H501" s="57">
        <v>5.37</v>
      </c>
      <c r="I501" s="57">
        <v>2.0299999999999998</v>
      </c>
      <c r="J501" s="57">
        <v>0.38</v>
      </c>
      <c r="K501" s="57">
        <v>0.16</v>
      </c>
      <c r="L501" s="69">
        <v>0.51</v>
      </c>
      <c r="M501" s="56">
        <v>6.7</v>
      </c>
      <c r="N501" s="56">
        <v>22.4</v>
      </c>
      <c r="O501" s="56">
        <v>35</v>
      </c>
      <c r="P501" s="56">
        <v>23</v>
      </c>
      <c r="Q501" s="56">
        <v>23.8</v>
      </c>
      <c r="R501" s="56">
        <v>22.4</v>
      </c>
      <c r="S501" s="56">
        <v>30.9</v>
      </c>
    </row>
    <row r="502" spans="1:19" x14ac:dyDescent="0.2">
      <c r="A502" s="29">
        <v>59320</v>
      </c>
      <c r="B502" s="29" t="s">
        <v>2933</v>
      </c>
      <c r="C502" s="55">
        <v>189</v>
      </c>
      <c r="D502" s="55">
        <v>44</v>
      </c>
      <c r="E502" s="55">
        <v>12746751</v>
      </c>
      <c r="F502" s="55">
        <v>52821</v>
      </c>
      <c r="G502" s="55">
        <v>67443</v>
      </c>
      <c r="H502" s="57" t="s">
        <v>2974</v>
      </c>
      <c r="I502" s="57" t="s">
        <v>2974</v>
      </c>
      <c r="J502" s="57" t="s">
        <v>2974</v>
      </c>
      <c r="K502" s="57" t="s">
        <v>2974</v>
      </c>
      <c r="L502" s="69">
        <v>0.48</v>
      </c>
      <c r="M502" s="56" t="s">
        <v>2974</v>
      </c>
      <c r="N502" s="56">
        <v>19</v>
      </c>
      <c r="O502" s="56">
        <v>31.7</v>
      </c>
      <c r="P502" s="56">
        <v>27.6</v>
      </c>
      <c r="Q502" s="56">
        <v>21.4</v>
      </c>
      <c r="R502" s="56">
        <v>21.9</v>
      </c>
      <c r="S502" s="56">
        <v>29.2</v>
      </c>
    </row>
    <row r="503" spans="1:19" x14ac:dyDescent="0.2">
      <c r="A503" s="29">
        <v>59330</v>
      </c>
      <c r="B503" s="29" t="s">
        <v>2934</v>
      </c>
      <c r="C503" s="55">
        <v>246</v>
      </c>
      <c r="D503" s="55">
        <v>50</v>
      </c>
      <c r="E503" s="55">
        <v>20482921</v>
      </c>
      <c r="F503" s="55">
        <v>53613</v>
      </c>
      <c r="G503" s="55">
        <v>83264</v>
      </c>
      <c r="H503" s="57">
        <v>5.95</v>
      </c>
      <c r="I503" s="57">
        <v>2.2000000000000002</v>
      </c>
      <c r="J503" s="57">
        <v>0.37</v>
      </c>
      <c r="K503" s="57">
        <v>0.13</v>
      </c>
      <c r="L503" s="69">
        <v>0.53900000000000003</v>
      </c>
      <c r="M503" s="56" t="s">
        <v>2974</v>
      </c>
      <c r="N503" s="56">
        <v>26.6</v>
      </c>
      <c r="O503" s="56">
        <v>39.9</v>
      </c>
      <c r="P503" s="56">
        <v>24.7</v>
      </c>
      <c r="Q503" s="56">
        <v>22.6</v>
      </c>
      <c r="R503" s="56">
        <v>19.8</v>
      </c>
      <c r="S503" s="56">
        <v>32.9</v>
      </c>
    </row>
    <row r="504" spans="1:19" x14ac:dyDescent="0.2">
      <c r="A504" s="29">
        <v>59340</v>
      </c>
      <c r="B504" s="29" t="s">
        <v>2935</v>
      </c>
      <c r="C504" s="55">
        <v>3746</v>
      </c>
      <c r="D504" s="55">
        <v>39</v>
      </c>
      <c r="E504" s="55">
        <v>250995476</v>
      </c>
      <c r="F504" s="55">
        <v>60269</v>
      </c>
      <c r="G504" s="55">
        <v>67004</v>
      </c>
      <c r="H504" s="57">
        <v>4</v>
      </c>
      <c r="I504" s="57">
        <v>1.69</v>
      </c>
      <c r="J504" s="57">
        <v>0.42</v>
      </c>
      <c r="K504" s="57">
        <v>0.2</v>
      </c>
      <c r="L504" s="69">
        <v>0.41499999999999998</v>
      </c>
      <c r="M504" s="56">
        <v>5</v>
      </c>
      <c r="N504" s="56">
        <v>15.9</v>
      </c>
      <c r="O504" s="56">
        <v>26.3</v>
      </c>
      <c r="P504" s="56">
        <v>18.8</v>
      </c>
      <c r="Q504" s="56">
        <v>23.1</v>
      </c>
      <c r="R504" s="56">
        <v>28.4</v>
      </c>
      <c r="S504" s="56">
        <v>29.6</v>
      </c>
    </row>
    <row r="505" spans="1:19" x14ac:dyDescent="0.2">
      <c r="A505" s="29">
        <v>59350</v>
      </c>
      <c r="B505" s="29" t="s">
        <v>2936</v>
      </c>
      <c r="C505" s="55">
        <v>50</v>
      </c>
      <c r="D505" s="55">
        <v>47</v>
      </c>
      <c r="E505" s="55">
        <v>2369185</v>
      </c>
      <c r="F505" s="55">
        <v>34569</v>
      </c>
      <c r="G505" s="55">
        <v>47384</v>
      </c>
      <c r="H505" s="57" t="s">
        <v>2974</v>
      </c>
      <c r="I505" s="57" t="s">
        <v>2974</v>
      </c>
      <c r="J505" s="57" t="s">
        <v>2974</v>
      </c>
      <c r="K505" s="57" t="s">
        <v>2974</v>
      </c>
      <c r="L505" s="69" t="s">
        <v>2974</v>
      </c>
      <c r="M505" s="56" t="s">
        <v>2974</v>
      </c>
      <c r="N505" s="56" t="s">
        <v>2974</v>
      </c>
      <c r="O505" s="56" t="s">
        <v>2974</v>
      </c>
      <c r="P505" s="56">
        <v>40</v>
      </c>
      <c r="Q505" s="56">
        <v>26</v>
      </c>
      <c r="R505" s="56">
        <v>10</v>
      </c>
      <c r="S505" s="56">
        <v>24</v>
      </c>
    </row>
    <row r="506" spans="1:19" x14ac:dyDescent="0.2">
      <c r="A506" s="29">
        <v>59360</v>
      </c>
      <c r="B506" s="29" t="s">
        <v>2937</v>
      </c>
      <c r="C506" s="55">
        <v>534</v>
      </c>
      <c r="D506" s="55">
        <v>48</v>
      </c>
      <c r="E506" s="55">
        <v>43686313</v>
      </c>
      <c r="F506" s="55">
        <v>64160</v>
      </c>
      <c r="G506" s="55">
        <v>81810</v>
      </c>
      <c r="H506" s="57">
        <v>6.52</v>
      </c>
      <c r="I506" s="57">
        <v>1.93</v>
      </c>
      <c r="J506" s="57">
        <v>0.3</v>
      </c>
      <c r="K506" s="57">
        <v>0.12</v>
      </c>
      <c r="L506" s="69">
        <v>0.48499999999999999</v>
      </c>
      <c r="M506" s="56">
        <v>5.7</v>
      </c>
      <c r="N506" s="56">
        <v>20</v>
      </c>
      <c r="O506" s="56">
        <v>31.7</v>
      </c>
      <c r="P506" s="56">
        <v>26.2</v>
      </c>
      <c r="Q506" s="56">
        <v>16.3</v>
      </c>
      <c r="R506" s="56">
        <v>19.100000000000001</v>
      </c>
      <c r="S506" s="56">
        <v>38.4</v>
      </c>
    </row>
    <row r="507" spans="1:19" x14ac:dyDescent="0.2">
      <c r="A507" s="29">
        <v>59370</v>
      </c>
      <c r="B507" s="29" t="s">
        <v>2938</v>
      </c>
      <c r="C507" s="55">
        <v>1847</v>
      </c>
      <c r="D507" s="55">
        <v>50</v>
      </c>
      <c r="E507" s="55">
        <v>109287448</v>
      </c>
      <c r="F507" s="55">
        <v>46557</v>
      </c>
      <c r="G507" s="55">
        <v>59170</v>
      </c>
      <c r="H507" s="57">
        <v>6.05</v>
      </c>
      <c r="I507" s="57">
        <v>2.0099999999999998</v>
      </c>
      <c r="J507" s="57">
        <v>0.33</v>
      </c>
      <c r="K507" s="57">
        <v>0.13</v>
      </c>
      <c r="L507" s="69">
        <v>0.47899999999999998</v>
      </c>
      <c r="M507" s="56">
        <v>5.8</v>
      </c>
      <c r="N507" s="56">
        <v>18.600000000000001</v>
      </c>
      <c r="O507" s="56">
        <v>30.5</v>
      </c>
      <c r="P507" s="56">
        <v>28.5</v>
      </c>
      <c r="Q507" s="56">
        <v>26.1</v>
      </c>
      <c r="R507" s="56">
        <v>21.6</v>
      </c>
      <c r="S507" s="56">
        <v>23.7</v>
      </c>
    </row>
    <row r="508" spans="1:19" x14ac:dyDescent="0.2">
      <c r="A508" s="48" t="s">
        <v>0</v>
      </c>
      <c r="B508" s="29"/>
      <c r="C508" s="55">
        <v>297556</v>
      </c>
      <c r="D508" s="55">
        <v>44</v>
      </c>
      <c r="E508" s="55">
        <v>16683098675</v>
      </c>
      <c r="F508" s="55">
        <v>47352</v>
      </c>
      <c r="G508" s="55">
        <v>56067</v>
      </c>
      <c r="H508" s="57">
        <v>4.72</v>
      </c>
      <c r="I508" s="57">
        <v>1.77</v>
      </c>
      <c r="J508" s="57">
        <v>0.37</v>
      </c>
      <c r="K508" s="57">
        <v>0.15</v>
      </c>
      <c r="L508" s="69">
        <v>0.44800000000000001</v>
      </c>
      <c r="M508" s="56">
        <v>7.6</v>
      </c>
      <c r="N508" s="56">
        <v>19.5</v>
      </c>
      <c r="O508" s="56">
        <v>30</v>
      </c>
      <c r="P508" s="56">
        <v>26.5</v>
      </c>
      <c r="Q508" s="56">
        <v>27.9</v>
      </c>
      <c r="R508" s="56">
        <v>26.7</v>
      </c>
      <c r="S508" s="56">
        <v>19</v>
      </c>
    </row>
    <row r="509" spans="1:19" x14ac:dyDescent="0.2">
      <c r="A509" s="29">
        <v>60210</v>
      </c>
      <c r="B509" s="29" t="s">
        <v>2939</v>
      </c>
      <c r="C509" s="55">
        <v>2930</v>
      </c>
      <c r="D509" s="55">
        <v>51</v>
      </c>
      <c r="E509" s="55">
        <v>121970623</v>
      </c>
      <c r="F509" s="55">
        <v>32671</v>
      </c>
      <c r="G509" s="55">
        <v>41628</v>
      </c>
      <c r="H509" s="57">
        <v>6.58</v>
      </c>
      <c r="I509" s="57">
        <v>1.97</v>
      </c>
      <c r="J509" s="57">
        <v>0.3</v>
      </c>
      <c r="K509" s="57">
        <v>0.1</v>
      </c>
      <c r="L509" s="69">
        <v>0.503</v>
      </c>
      <c r="M509" s="56">
        <v>7.1</v>
      </c>
      <c r="N509" s="56">
        <v>20.399999999999999</v>
      </c>
      <c r="O509" s="56">
        <v>32.700000000000003</v>
      </c>
      <c r="P509" s="56">
        <v>39.6</v>
      </c>
      <c r="Q509" s="56">
        <v>30.8</v>
      </c>
      <c r="R509" s="56">
        <v>17.899999999999999</v>
      </c>
      <c r="S509" s="56">
        <v>11.7</v>
      </c>
    </row>
    <row r="510" spans="1:19" x14ac:dyDescent="0.2">
      <c r="A510" s="29">
        <v>60410</v>
      </c>
      <c r="B510" s="29" t="s">
        <v>2157</v>
      </c>
      <c r="C510" s="55">
        <v>8806</v>
      </c>
      <c r="D510" s="55">
        <v>40</v>
      </c>
      <c r="E510" s="55">
        <v>463392101</v>
      </c>
      <c r="F510" s="55">
        <v>49345</v>
      </c>
      <c r="G510" s="55">
        <v>52622</v>
      </c>
      <c r="H510" s="57">
        <v>3.54</v>
      </c>
      <c r="I510" s="57">
        <v>1.59</v>
      </c>
      <c r="J510" s="57">
        <v>0.45</v>
      </c>
      <c r="K510" s="57">
        <v>0.23</v>
      </c>
      <c r="L510" s="69">
        <v>0.36499999999999999</v>
      </c>
      <c r="M510" s="56">
        <v>4.0999999999999996</v>
      </c>
      <c r="N510" s="56">
        <v>13.9</v>
      </c>
      <c r="O510" s="56">
        <v>23.7</v>
      </c>
      <c r="P510" s="56">
        <v>22</v>
      </c>
      <c r="Q510" s="56">
        <v>30.8</v>
      </c>
      <c r="R510" s="56">
        <v>31.8</v>
      </c>
      <c r="S510" s="56">
        <v>15.4</v>
      </c>
    </row>
    <row r="511" spans="1:19" x14ac:dyDescent="0.2">
      <c r="A511" s="29">
        <v>60610</v>
      </c>
      <c r="B511" s="29" t="s">
        <v>2940</v>
      </c>
      <c r="C511" s="55">
        <v>10113</v>
      </c>
      <c r="D511" s="55">
        <v>44</v>
      </c>
      <c r="E511" s="55">
        <v>574869933</v>
      </c>
      <c r="F511" s="55">
        <v>48615</v>
      </c>
      <c r="G511" s="55">
        <v>56845</v>
      </c>
      <c r="H511" s="57">
        <v>4.57</v>
      </c>
      <c r="I511" s="57">
        <v>1.75</v>
      </c>
      <c r="J511" s="57">
        <v>0.38</v>
      </c>
      <c r="K511" s="57">
        <v>0.16</v>
      </c>
      <c r="L511" s="69">
        <v>0.439</v>
      </c>
      <c r="M511" s="56">
        <v>7.4</v>
      </c>
      <c r="N511" s="56">
        <v>18.7</v>
      </c>
      <c r="O511" s="56">
        <v>29.2</v>
      </c>
      <c r="P511" s="56">
        <v>25.4</v>
      </c>
      <c r="Q511" s="56">
        <v>27.7</v>
      </c>
      <c r="R511" s="56">
        <v>27</v>
      </c>
      <c r="S511" s="56">
        <v>19.899999999999999</v>
      </c>
    </row>
    <row r="512" spans="1:19" x14ac:dyDescent="0.2">
      <c r="A512" s="29">
        <v>60810</v>
      </c>
      <c r="B512" s="29" t="s">
        <v>17</v>
      </c>
      <c r="C512" s="55">
        <v>11925</v>
      </c>
      <c r="D512" s="55">
        <v>47</v>
      </c>
      <c r="E512" s="55">
        <v>641362693</v>
      </c>
      <c r="F512" s="55">
        <v>46721</v>
      </c>
      <c r="G512" s="55">
        <v>53783</v>
      </c>
      <c r="H512" s="57">
        <v>4.97</v>
      </c>
      <c r="I512" s="57">
        <v>1.8</v>
      </c>
      <c r="J512" s="57">
        <v>0.36</v>
      </c>
      <c r="K512" s="57">
        <v>0.14000000000000001</v>
      </c>
      <c r="L512" s="69">
        <v>0.438</v>
      </c>
      <c r="M512" s="56">
        <v>5.9</v>
      </c>
      <c r="N512" s="56">
        <v>17.100000000000001</v>
      </c>
      <c r="O512" s="56">
        <v>27.8</v>
      </c>
      <c r="P512" s="56">
        <v>27</v>
      </c>
      <c r="Q512" s="56">
        <v>28</v>
      </c>
      <c r="R512" s="56">
        <v>25.8</v>
      </c>
      <c r="S512" s="56">
        <v>19.2</v>
      </c>
    </row>
    <row r="513" spans="1:19" x14ac:dyDescent="0.2">
      <c r="A513" s="29">
        <v>61010</v>
      </c>
      <c r="B513" s="29" t="s">
        <v>2232</v>
      </c>
      <c r="C513" s="55">
        <v>1186</v>
      </c>
      <c r="D513" s="55">
        <v>47</v>
      </c>
      <c r="E513" s="55">
        <v>61944769</v>
      </c>
      <c r="F513" s="55">
        <v>42331</v>
      </c>
      <c r="G513" s="55">
        <v>52230</v>
      </c>
      <c r="H513" s="57">
        <v>5.58</v>
      </c>
      <c r="I513" s="57">
        <v>1.78</v>
      </c>
      <c r="J513" s="57">
        <v>0.32</v>
      </c>
      <c r="K513" s="57">
        <v>0.11</v>
      </c>
      <c r="L513" s="69">
        <v>0.49099999999999999</v>
      </c>
      <c r="M513" s="56">
        <v>9.1</v>
      </c>
      <c r="N513" s="56">
        <v>23.7</v>
      </c>
      <c r="O513" s="56">
        <v>34.1</v>
      </c>
      <c r="P513" s="56">
        <v>31.1</v>
      </c>
      <c r="Q513" s="56">
        <v>28.9</v>
      </c>
      <c r="R513" s="56">
        <v>26.3</v>
      </c>
      <c r="S513" s="56">
        <v>13.7</v>
      </c>
    </row>
    <row r="514" spans="1:19" x14ac:dyDescent="0.2">
      <c r="A514" s="29">
        <v>61210</v>
      </c>
      <c r="B514" s="29" t="s">
        <v>2941</v>
      </c>
      <c r="C514" s="55">
        <v>4482</v>
      </c>
      <c r="D514" s="55">
        <v>44</v>
      </c>
      <c r="E514" s="55">
        <v>220842216</v>
      </c>
      <c r="F514" s="55">
        <v>44689</v>
      </c>
      <c r="G514" s="55">
        <v>49273</v>
      </c>
      <c r="H514" s="57">
        <v>4.34</v>
      </c>
      <c r="I514" s="57">
        <v>1.71</v>
      </c>
      <c r="J514" s="57">
        <v>0.39</v>
      </c>
      <c r="K514" s="57">
        <v>0.18</v>
      </c>
      <c r="L514" s="69">
        <v>0.42699999999999999</v>
      </c>
      <c r="M514" s="56">
        <v>4.8</v>
      </c>
      <c r="N514" s="56">
        <v>16</v>
      </c>
      <c r="O514" s="56">
        <v>26.6</v>
      </c>
      <c r="P514" s="56">
        <v>28.3</v>
      </c>
      <c r="Q514" s="56">
        <v>29.3</v>
      </c>
      <c r="R514" s="56">
        <v>27.6</v>
      </c>
      <c r="S514" s="56">
        <v>14.8</v>
      </c>
    </row>
    <row r="515" spans="1:19" x14ac:dyDescent="0.2">
      <c r="A515" s="29">
        <v>61410</v>
      </c>
      <c r="B515" s="29" t="s">
        <v>2942</v>
      </c>
      <c r="C515" s="55">
        <v>34063</v>
      </c>
      <c r="D515" s="55">
        <v>45</v>
      </c>
      <c r="E515" s="55">
        <v>2023265510</v>
      </c>
      <c r="F515" s="55">
        <v>51230</v>
      </c>
      <c r="G515" s="55">
        <v>59398</v>
      </c>
      <c r="H515" s="57">
        <v>4.34</v>
      </c>
      <c r="I515" s="57">
        <v>1.73</v>
      </c>
      <c r="J515" s="57">
        <v>0.4</v>
      </c>
      <c r="K515" s="57">
        <v>0.17</v>
      </c>
      <c r="L515" s="69">
        <v>0.42499999999999999</v>
      </c>
      <c r="M515" s="56">
        <v>6.5</v>
      </c>
      <c r="N515" s="56">
        <v>18</v>
      </c>
      <c r="O515" s="56">
        <v>28.3</v>
      </c>
      <c r="P515" s="56">
        <v>23.6</v>
      </c>
      <c r="Q515" s="56">
        <v>26.6</v>
      </c>
      <c r="R515" s="56">
        <v>28.1</v>
      </c>
      <c r="S515" s="56">
        <v>21.8</v>
      </c>
    </row>
    <row r="516" spans="1:19" x14ac:dyDescent="0.2">
      <c r="A516" s="29">
        <v>61510</v>
      </c>
      <c r="B516" s="29" t="s">
        <v>2233</v>
      </c>
      <c r="C516" s="55">
        <v>5287</v>
      </c>
      <c r="D516" s="55">
        <v>44</v>
      </c>
      <c r="E516" s="55">
        <v>271960262</v>
      </c>
      <c r="F516" s="55">
        <v>48029</v>
      </c>
      <c r="G516" s="55">
        <v>51439</v>
      </c>
      <c r="H516" s="57">
        <v>3.99</v>
      </c>
      <c r="I516" s="57">
        <v>1.62</v>
      </c>
      <c r="J516" s="57">
        <v>0.41</v>
      </c>
      <c r="K516" s="57">
        <v>0.18</v>
      </c>
      <c r="L516" s="69">
        <v>0.38700000000000001</v>
      </c>
      <c r="M516" s="56">
        <v>4.3</v>
      </c>
      <c r="N516" s="56">
        <v>14.4</v>
      </c>
      <c r="O516" s="56">
        <v>24.4</v>
      </c>
      <c r="P516" s="56">
        <v>24.5</v>
      </c>
      <c r="Q516" s="56">
        <v>29.3</v>
      </c>
      <c r="R516" s="56">
        <v>30.5</v>
      </c>
      <c r="S516" s="56">
        <v>15.6</v>
      </c>
    </row>
    <row r="517" spans="1:19" x14ac:dyDescent="0.2">
      <c r="A517" s="29">
        <v>61610</v>
      </c>
      <c r="B517" s="29" t="s">
        <v>2256</v>
      </c>
      <c r="C517" s="55">
        <v>13346</v>
      </c>
      <c r="D517" s="55">
        <v>44</v>
      </c>
      <c r="E517" s="55">
        <v>677596479</v>
      </c>
      <c r="F517" s="55">
        <v>44200</v>
      </c>
      <c r="G517" s="55">
        <v>50772</v>
      </c>
      <c r="H517" s="57">
        <v>4.84</v>
      </c>
      <c r="I517" s="57">
        <v>1.76</v>
      </c>
      <c r="J517" s="57">
        <v>0.36</v>
      </c>
      <c r="K517" s="57">
        <v>0.16</v>
      </c>
      <c r="L517" s="69">
        <v>0.433</v>
      </c>
      <c r="M517" s="56">
        <v>5.9</v>
      </c>
      <c r="N517" s="56">
        <v>17.2</v>
      </c>
      <c r="O517" s="56">
        <v>28</v>
      </c>
      <c r="P517" s="56">
        <v>28.8</v>
      </c>
      <c r="Q517" s="56">
        <v>29.4</v>
      </c>
      <c r="R517" s="56">
        <v>25.9</v>
      </c>
      <c r="S517" s="56">
        <v>15.9</v>
      </c>
    </row>
    <row r="518" spans="1:19" x14ac:dyDescent="0.2">
      <c r="A518" s="29">
        <v>61810</v>
      </c>
      <c r="B518" s="29" t="s">
        <v>2943</v>
      </c>
      <c r="C518" s="55">
        <v>3514</v>
      </c>
      <c r="D518" s="55">
        <v>48</v>
      </c>
      <c r="E518" s="55">
        <v>160741896</v>
      </c>
      <c r="F518" s="55">
        <v>41019</v>
      </c>
      <c r="G518" s="55">
        <v>45743</v>
      </c>
      <c r="H518" s="57">
        <v>5.15</v>
      </c>
      <c r="I518" s="57">
        <v>1.76</v>
      </c>
      <c r="J518" s="57">
        <v>0.34</v>
      </c>
      <c r="K518" s="57">
        <v>0.14000000000000001</v>
      </c>
      <c r="L518" s="69">
        <v>0.45500000000000002</v>
      </c>
      <c r="M518" s="56">
        <v>5.7</v>
      </c>
      <c r="N518" s="56">
        <v>17.3</v>
      </c>
      <c r="O518" s="56">
        <v>28.2</v>
      </c>
      <c r="P518" s="56">
        <v>32.299999999999997</v>
      </c>
      <c r="Q518" s="56">
        <v>29.7</v>
      </c>
      <c r="R518" s="56">
        <v>25.7</v>
      </c>
      <c r="S518" s="56">
        <v>12.3</v>
      </c>
    </row>
    <row r="519" spans="1:19" x14ac:dyDescent="0.2">
      <c r="A519" s="29">
        <v>62010</v>
      </c>
      <c r="B519" s="29" t="s">
        <v>929</v>
      </c>
      <c r="C519" s="55">
        <v>519</v>
      </c>
      <c r="D519" s="55">
        <v>53</v>
      </c>
      <c r="E519" s="55">
        <v>25282429</v>
      </c>
      <c r="F519" s="55">
        <v>39808</v>
      </c>
      <c r="G519" s="55">
        <v>48714</v>
      </c>
      <c r="H519" s="57">
        <v>6.19</v>
      </c>
      <c r="I519" s="57">
        <v>1.84</v>
      </c>
      <c r="J519" s="57">
        <v>0.3</v>
      </c>
      <c r="K519" s="57">
        <v>0.09</v>
      </c>
      <c r="L519" s="69">
        <v>0.52300000000000002</v>
      </c>
      <c r="M519" s="56">
        <v>6.5</v>
      </c>
      <c r="N519" s="56">
        <v>20.5</v>
      </c>
      <c r="O519" s="56">
        <v>33.1</v>
      </c>
      <c r="P519" s="56">
        <v>30.9</v>
      </c>
      <c r="Q519" s="56">
        <v>30.2</v>
      </c>
      <c r="R519" s="56">
        <v>23.8</v>
      </c>
      <c r="S519" s="56">
        <v>15.1</v>
      </c>
    </row>
    <row r="520" spans="1:19" x14ac:dyDescent="0.2">
      <c r="A520" s="29">
        <v>62210</v>
      </c>
      <c r="B520" s="29" t="s">
        <v>2224</v>
      </c>
      <c r="C520" s="55">
        <v>3057</v>
      </c>
      <c r="D520" s="55">
        <v>47</v>
      </c>
      <c r="E520" s="55">
        <v>158653570</v>
      </c>
      <c r="F520" s="55">
        <v>45940</v>
      </c>
      <c r="G520" s="55">
        <v>51898</v>
      </c>
      <c r="H520" s="57">
        <v>5.13</v>
      </c>
      <c r="I520" s="57">
        <v>1.82</v>
      </c>
      <c r="J520" s="57">
        <v>0.35</v>
      </c>
      <c r="K520" s="57">
        <v>0.14000000000000001</v>
      </c>
      <c r="L520" s="69">
        <v>0.43</v>
      </c>
      <c r="M520" s="56">
        <v>5</v>
      </c>
      <c r="N520" s="56">
        <v>16</v>
      </c>
      <c r="O520" s="56">
        <v>26.7</v>
      </c>
      <c r="P520" s="56">
        <v>28.3</v>
      </c>
      <c r="Q520" s="56">
        <v>27.8</v>
      </c>
      <c r="R520" s="56">
        <v>25</v>
      </c>
      <c r="S520" s="56">
        <v>18.899999999999999</v>
      </c>
    </row>
    <row r="521" spans="1:19" x14ac:dyDescent="0.2">
      <c r="A521" s="29">
        <v>62410</v>
      </c>
      <c r="B521" s="29" t="s">
        <v>2944</v>
      </c>
      <c r="C521" s="55">
        <v>2596</v>
      </c>
      <c r="D521" s="55">
        <v>51</v>
      </c>
      <c r="E521" s="55">
        <v>117936053</v>
      </c>
      <c r="F521" s="55">
        <v>37807</v>
      </c>
      <c r="G521" s="55">
        <v>45430</v>
      </c>
      <c r="H521" s="57">
        <v>5.92</v>
      </c>
      <c r="I521" s="57">
        <v>1.87</v>
      </c>
      <c r="J521" s="57">
        <v>0.31</v>
      </c>
      <c r="K521" s="57">
        <v>0.11</v>
      </c>
      <c r="L521" s="69">
        <v>0.47099999999999997</v>
      </c>
      <c r="M521" s="56">
        <v>6</v>
      </c>
      <c r="N521" s="56">
        <v>18.8</v>
      </c>
      <c r="O521" s="56">
        <v>30.2</v>
      </c>
      <c r="P521" s="56">
        <v>33.799999999999997</v>
      </c>
      <c r="Q521" s="56">
        <v>31</v>
      </c>
      <c r="R521" s="56">
        <v>22.6</v>
      </c>
      <c r="S521" s="56">
        <v>12.6</v>
      </c>
    </row>
    <row r="522" spans="1:19" x14ac:dyDescent="0.2">
      <c r="A522" s="29">
        <v>62610</v>
      </c>
      <c r="B522" s="29" t="s">
        <v>2176</v>
      </c>
      <c r="C522" s="55">
        <v>26490</v>
      </c>
      <c r="D522" s="55">
        <v>39</v>
      </c>
      <c r="E522" s="55">
        <v>1326204961</v>
      </c>
      <c r="F522" s="55">
        <v>46893</v>
      </c>
      <c r="G522" s="55">
        <v>50064</v>
      </c>
      <c r="H522" s="57">
        <v>3.97</v>
      </c>
      <c r="I522" s="57">
        <v>1.62</v>
      </c>
      <c r="J522" s="57">
        <v>0.41</v>
      </c>
      <c r="K522" s="57">
        <v>0.18</v>
      </c>
      <c r="L522" s="69">
        <v>0.38800000000000001</v>
      </c>
      <c r="M522" s="56">
        <v>4.4000000000000004</v>
      </c>
      <c r="N522" s="56">
        <v>14.5</v>
      </c>
      <c r="O522" s="56">
        <v>24.6</v>
      </c>
      <c r="P522" s="56">
        <v>25.4</v>
      </c>
      <c r="Q522" s="56">
        <v>30.4</v>
      </c>
      <c r="R522" s="56">
        <v>30.3</v>
      </c>
      <c r="S522" s="56">
        <v>13.9</v>
      </c>
    </row>
    <row r="523" spans="1:19" x14ac:dyDescent="0.2">
      <c r="A523" s="29">
        <v>62810</v>
      </c>
      <c r="B523" s="29" t="s">
        <v>2156</v>
      </c>
      <c r="C523" s="55">
        <v>34782</v>
      </c>
      <c r="D523" s="55">
        <v>42</v>
      </c>
      <c r="E523" s="55">
        <v>2339550977</v>
      </c>
      <c r="F523" s="55">
        <v>49308</v>
      </c>
      <c r="G523" s="55">
        <v>67263</v>
      </c>
      <c r="H523" s="57">
        <v>6.18</v>
      </c>
      <c r="I523" s="57">
        <v>1.99</v>
      </c>
      <c r="J523" s="57">
        <v>0.32</v>
      </c>
      <c r="K523" s="57">
        <v>0.13</v>
      </c>
      <c r="L523" s="69">
        <v>0.50900000000000001</v>
      </c>
      <c r="M523" s="56">
        <v>9.6</v>
      </c>
      <c r="N523" s="56">
        <v>24.2</v>
      </c>
      <c r="O523" s="56">
        <v>35.6</v>
      </c>
      <c r="P523" s="56">
        <v>27.9</v>
      </c>
      <c r="Q523" s="56">
        <v>23.8</v>
      </c>
      <c r="R523" s="56">
        <v>22.1</v>
      </c>
      <c r="S523" s="56">
        <v>26.3</v>
      </c>
    </row>
    <row r="524" spans="1:19" x14ac:dyDescent="0.2">
      <c r="A524" s="29">
        <v>63010</v>
      </c>
      <c r="B524" s="29" t="s">
        <v>2945</v>
      </c>
      <c r="C524" s="55">
        <v>9317</v>
      </c>
      <c r="D524" s="55">
        <v>46</v>
      </c>
      <c r="E524" s="55">
        <v>526105725</v>
      </c>
      <c r="F524" s="55">
        <v>42714</v>
      </c>
      <c r="G524" s="55">
        <v>56467</v>
      </c>
      <c r="H524" s="57">
        <v>5.2</v>
      </c>
      <c r="I524" s="57">
        <v>1.77</v>
      </c>
      <c r="J524" s="57">
        <v>0.34</v>
      </c>
      <c r="K524" s="57">
        <v>0.12</v>
      </c>
      <c r="L524" s="69">
        <v>0.53400000000000003</v>
      </c>
      <c r="M524" s="56">
        <v>19.600000000000001</v>
      </c>
      <c r="N524" s="56">
        <v>30.1</v>
      </c>
      <c r="O524" s="56">
        <v>39.4</v>
      </c>
      <c r="P524" s="56">
        <v>30.6</v>
      </c>
      <c r="Q524" s="56">
        <v>28.8</v>
      </c>
      <c r="R524" s="56">
        <v>26.1</v>
      </c>
      <c r="S524" s="56">
        <v>14.5</v>
      </c>
    </row>
    <row r="525" spans="1:19" x14ac:dyDescent="0.2">
      <c r="A525" s="29">
        <v>63210</v>
      </c>
      <c r="B525" s="29" t="s">
        <v>2946</v>
      </c>
      <c r="C525" s="55">
        <v>3433</v>
      </c>
      <c r="D525" s="55">
        <v>48</v>
      </c>
      <c r="E525" s="55">
        <v>160491299</v>
      </c>
      <c r="F525" s="55">
        <v>41838</v>
      </c>
      <c r="G525" s="55">
        <v>46750</v>
      </c>
      <c r="H525" s="57">
        <v>5.28</v>
      </c>
      <c r="I525" s="57">
        <v>1.8</v>
      </c>
      <c r="J525" s="57">
        <v>0.34</v>
      </c>
      <c r="K525" s="57">
        <v>0.12</v>
      </c>
      <c r="L525" s="69">
        <v>0.45</v>
      </c>
      <c r="M525" s="56">
        <v>4.5999999999999996</v>
      </c>
      <c r="N525" s="56">
        <v>16.100000000000001</v>
      </c>
      <c r="O525" s="56">
        <v>27.3</v>
      </c>
      <c r="P525" s="56">
        <v>31.3</v>
      </c>
      <c r="Q525" s="56">
        <v>29.5</v>
      </c>
      <c r="R525" s="56">
        <v>24.3</v>
      </c>
      <c r="S525" s="56">
        <v>14.8</v>
      </c>
    </row>
    <row r="526" spans="1:19" x14ac:dyDescent="0.2">
      <c r="A526" s="29">
        <v>63410</v>
      </c>
      <c r="B526" s="29" t="s">
        <v>2265</v>
      </c>
      <c r="C526" s="55">
        <v>1001</v>
      </c>
      <c r="D526" s="55">
        <v>48</v>
      </c>
      <c r="E526" s="55">
        <v>55621123</v>
      </c>
      <c r="F526" s="55">
        <v>45700</v>
      </c>
      <c r="G526" s="55">
        <v>55566</v>
      </c>
      <c r="H526" s="57">
        <v>4.1100000000000003</v>
      </c>
      <c r="I526" s="57">
        <v>1.77</v>
      </c>
      <c r="J526" s="57">
        <v>0.43</v>
      </c>
      <c r="K526" s="57">
        <v>0.18</v>
      </c>
      <c r="L526" s="69">
        <v>0.45900000000000002</v>
      </c>
      <c r="M526" s="56">
        <v>6.3</v>
      </c>
      <c r="N526" s="56">
        <v>19.399999999999999</v>
      </c>
      <c r="O526" s="56">
        <v>31</v>
      </c>
      <c r="P526" s="56">
        <v>25.4</v>
      </c>
      <c r="Q526" s="56">
        <v>31.5</v>
      </c>
      <c r="R526" s="56">
        <v>24.8</v>
      </c>
      <c r="S526" s="56">
        <v>18.3</v>
      </c>
    </row>
    <row r="527" spans="1:19" x14ac:dyDescent="0.2">
      <c r="A527" s="29">
        <v>63610</v>
      </c>
      <c r="B527" s="29" t="s">
        <v>2947</v>
      </c>
      <c r="C527" s="55">
        <v>22532</v>
      </c>
      <c r="D527" s="55">
        <v>45</v>
      </c>
      <c r="E527" s="55">
        <v>1335281386</v>
      </c>
      <c r="F527" s="55">
        <v>50172</v>
      </c>
      <c r="G527" s="55">
        <v>59262</v>
      </c>
      <c r="H527" s="57">
        <v>4.88</v>
      </c>
      <c r="I527" s="57">
        <v>1.78</v>
      </c>
      <c r="J527" s="57">
        <v>0.37</v>
      </c>
      <c r="K527" s="57">
        <v>0.15</v>
      </c>
      <c r="L527" s="69">
        <v>0.443</v>
      </c>
      <c r="M527" s="56">
        <v>6.7</v>
      </c>
      <c r="N527" s="56">
        <v>18.7</v>
      </c>
      <c r="O527" s="56">
        <v>29.3</v>
      </c>
      <c r="P527" s="56">
        <v>25.7</v>
      </c>
      <c r="Q527" s="56">
        <v>25.5</v>
      </c>
      <c r="R527" s="56">
        <v>26.5</v>
      </c>
      <c r="S527" s="56">
        <v>22.3</v>
      </c>
    </row>
    <row r="528" spans="1:19" x14ac:dyDescent="0.2">
      <c r="A528" s="29">
        <v>63810</v>
      </c>
      <c r="B528" s="29" t="s">
        <v>2258</v>
      </c>
      <c r="C528" s="55">
        <v>6293</v>
      </c>
      <c r="D528" s="55">
        <v>47</v>
      </c>
      <c r="E528" s="55">
        <v>360340980</v>
      </c>
      <c r="F528" s="55">
        <v>47730</v>
      </c>
      <c r="G528" s="55">
        <v>57261</v>
      </c>
      <c r="H528" s="57">
        <v>4.62</v>
      </c>
      <c r="I528" s="57">
        <v>1.73</v>
      </c>
      <c r="J528" s="57">
        <v>0.37</v>
      </c>
      <c r="K528" s="57">
        <v>0.16</v>
      </c>
      <c r="L528" s="69">
        <v>0.45500000000000002</v>
      </c>
      <c r="M528" s="56">
        <v>9.9</v>
      </c>
      <c r="N528" s="56">
        <v>20.9</v>
      </c>
      <c r="O528" s="56">
        <v>31.1</v>
      </c>
      <c r="P528" s="56">
        <v>26.4</v>
      </c>
      <c r="Q528" s="56">
        <v>27.7</v>
      </c>
      <c r="R528" s="56">
        <v>27.6</v>
      </c>
      <c r="S528" s="56">
        <v>18.3</v>
      </c>
    </row>
    <row r="529" spans="1:19" x14ac:dyDescent="0.2">
      <c r="A529" s="29">
        <v>64010</v>
      </c>
      <c r="B529" s="29" t="s">
        <v>2199</v>
      </c>
      <c r="C529" s="55">
        <v>36095</v>
      </c>
      <c r="D529" s="55">
        <v>43</v>
      </c>
      <c r="E529" s="55">
        <v>2016631919</v>
      </c>
      <c r="F529" s="55">
        <v>47363</v>
      </c>
      <c r="G529" s="55">
        <v>55870</v>
      </c>
      <c r="H529" s="57">
        <v>4.43</v>
      </c>
      <c r="I529" s="57">
        <v>1.73</v>
      </c>
      <c r="J529" s="57">
        <v>0.39</v>
      </c>
      <c r="K529" s="57">
        <v>0.17</v>
      </c>
      <c r="L529" s="69">
        <v>0.439</v>
      </c>
      <c r="M529" s="56">
        <v>7.6</v>
      </c>
      <c r="N529" s="56">
        <v>19.600000000000001</v>
      </c>
      <c r="O529" s="56">
        <v>29.9</v>
      </c>
      <c r="P529" s="56">
        <v>25.7</v>
      </c>
      <c r="Q529" s="56">
        <v>29</v>
      </c>
      <c r="R529" s="56">
        <v>27.2</v>
      </c>
      <c r="S529" s="56">
        <v>18</v>
      </c>
    </row>
    <row r="530" spans="1:19" x14ac:dyDescent="0.2">
      <c r="A530" s="29">
        <v>64210</v>
      </c>
      <c r="B530" s="29" t="s">
        <v>2948</v>
      </c>
      <c r="C530" s="55">
        <v>11072</v>
      </c>
      <c r="D530" s="55">
        <v>46</v>
      </c>
      <c r="E530" s="55">
        <v>598096404</v>
      </c>
      <c r="F530" s="55">
        <v>46738</v>
      </c>
      <c r="G530" s="55">
        <v>54019</v>
      </c>
      <c r="H530" s="57">
        <v>4.42</v>
      </c>
      <c r="I530" s="57">
        <v>1.75</v>
      </c>
      <c r="J530" s="57">
        <v>0.4</v>
      </c>
      <c r="K530" s="57">
        <v>0.15</v>
      </c>
      <c r="L530" s="69">
        <v>0.435</v>
      </c>
      <c r="M530" s="56">
        <v>6.6</v>
      </c>
      <c r="N530" s="56">
        <v>18.100000000000001</v>
      </c>
      <c r="O530" s="56">
        <v>28.6</v>
      </c>
      <c r="P530" s="56">
        <v>26.2</v>
      </c>
      <c r="Q530" s="56">
        <v>29.3</v>
      </c>
      <c r="R530" s="56">
        <v>26.9</v>
      </c>
      <c r="S530" s="56">
        <v>17.7</v>
      </c>
    </row>
    <row r="531" spans="1:19" x14ac:dyDescent="0.2">
      <c r="A531" s="29">
        <v>64610</v>
      </c>
      <c r="B531" s="29" t="s">
        <v>2226</v>
      </c>
      <c r="C531" s="55">
        <v>7226</v>
      </c>
      <c r="D531" s="55">
        <v>47</v>
      </c>
      <c r="E531" s="55">
        <v>404813339</v>
      </c>
      <c r="F531" s="55">
        <v>47302</v>
      </c>
      <c r="G531" s="55">
        <v>56022</v>
      </c>
      <c r="H531" s="57">
        <v>4.4000000000000004</v>
      </c>
      <c r="I531" s="57">
        <v>1.7</v>
      </c>
      <c r="J531" s="57">
        <v>0.39</v>
      </c>
      <c r="K531" s="57">
        <v>0.16</v>
      </c>
      <c r="L531" s="69">
        <v>0.45100000000000001</v>
      </c>
      <c r="M531" s="56">
        <v>8.9</v>
      </c>
      <c r="N531" s="56">
        <v>20.8</v>
      </c>
      <c r="O531" s="56">
        <v>31</v>
      </c>
      <c r="P531" s="56">
        <v>25.7</v>
      </c>
      <c r="Q531" s="56">
        <v>29.2</v>
      </c>
      <c r="R531" s="56">
        <v>27.8</v>
      </c>
      <c r="S531" s="56">
        <v>17.3</v>
      </c>
    </row>
    <row r="532" spans="1:19" x14ac:dyDescent="0.2">
      <c r="A532" s="29">
        <v>64810</v>
      </c>
      <c r="B532" s="29" t="s">
        <v>2949</v>
      </c>
      <c r="C532" s="55">
        <v>8622</v>
      </c>
      <c r="D532" s="55">
        <v>44</v>
      </c>
      <c r="E532" s="55">
        <v>453905927</v>
      </c>
      <c r="F532" s="55">
        <v>48724</v>
      </c>
      <c r="G532" s="55">
        <v>52645</v>
      </c>
      <c r="H532" s="57">
        <v>3.91</v>
      </c>
      <c r="I532" s="57">
        <v>1.62</v>
      </c>
      <c r="J532" s="57">
        <v>0.41</v>
      </c>
      <c r="K532" s="57">
        <v>0.2</v>
      </c>
      <c r="L532" s="69">
        <v>0.38900000000000001</v>
      </c>
      <c r="M532" s="56">
        <v>4.7</v>
      </c>
      <c r="N532" s="56">
        <v>15</v>
      </c>
      <c r="O532" s="56">
        <v>25</v>
      </c>
      <c r="P532" s="56">
        <v>24.1</v>
      </c>
      <c r="Q532" s="56">
        <v>29.2</v>
      </c>
      <c r="R532" s="56">
        <v>30.6</v>
      </c>
      <c r="S532" s="56">
        <v>16.100000000000001</v>
      </c>
    </row>
    <row r="533" spans="1:19" x14ac:dyDescent="0.2">
      <c r="A533" s="29">
        <v>65010</v>
      </c>
      <c r="B533" s="29" t="s">
        <v>2234</v>
      </c>
      <c r="C533" s="55">
        <v>3376</v>
      </c>
      <c r="D533" s="55">
        <v>45</v>
      </c>
      <c r="E533" s="55">
        <v>179319771</v>
      </c>
      <c r="F533" s="55">
        <v>46481</v>
      </c>
      <c r="G533" s="55">
        <v>53116</v>
      </c>
      <c r="H533" s="57">
        <v>4.09</v>
      </c>
      <c r="I533" s="57">
        <v>1.68</v>
      </c>
      <c r="J533" s="57">
        <v>0.41</v>
      </c>
      <c r="K533" s="57">
        <v>0.17</v>
      </c>
      <c r="L533" s="69">
        <v>0.436</v>
      </c>
      <c r="M533" s="56">
        <v>6.4</v>
      </c>
      <c r="N533" s="56">
        <v>18.8</v>
      </c>
      <c r="O533" s="56">
        <v>29.1</v>
      </c>
      <c r="P533" s="56">
        <v>25.1</v>
      </c>
      <c r="Q533" s="56">
        <v>30.8</v>
      </c>
      <c r="R533" s="56">
        <v>28.8</v>
      </c>
      <c r="S533" s="56">
        <v>15.3</v>
      </c>
    </row>
    <row r="534" spans="1:19" x14ac:dyDescent="0.2">
      <c r="A534" s="29">
        <v>65210</v>
      </c>
      <c r="B534" s="29" t="s">
        <v>2950</v>
      </c>
      <c r="C534" s="55">
        <v>1194</v>
      </c>
      <c r="D534" s="55">
        <v>53</v>
      </c>
      <c r="E534" s="55">
        <v>49954607</v>
      </c>
      <c r="F534" s="55">
        <v>35054</v>
      </c>
      <c r="G534" s="55">
        <v>41838</v>
      </c>
      <c r="H534" s="57">
        <v>5.72</v>
      </c>
      <c r="I534" s="57">
        <v>1.86</v>
      </c>
      <c r="J534" s="57">
        <v>0.33</v>
      </c>
      <c r="K534" s="57">
        <v>0.09</v>
      </c>
      <c r="L534" s="69">
        <v>0.48099999999999998</v>
      </c>
      <c r="M534" s="56">
        <v>5.8</v>
      </c>
      <c r="N534" s="56">
        <v>18.8</v>
      </c>
      <c r="O534" s="56">
        <v>30.3</v>
      </c>
      <c r="P534" s="56">
        <v>36.5</v>
      </c>
      <c r="Q534" s="56">
        <v>31</v>
      </c>
      <c r="R534" s="56">
        <v>22.1</v>
      </c>
      <c r="S534" s="56">
        <v>10.4</v>
      </c>
    </row>
    <row r="535" spans="1:19" x14ac:dyDescent="0.2">
      <c r="A535" s="29">
        <v>65410</v>
      </c>
      <c r="B535" s="29" t="s">
        <v>2951</v>
      </c>
      <c r="C535" s="55">
        <v>7048</v>
      </c>
      <c r="D535" s="55">
        <v>47</v>
      </c>
      <c r="E535" s="55">
        <v>385507291</v>
      </c>
      <c r="F535" s="55">
        <v>47384</v>
      </c>
      <c r="G535" s="55">
        <v>54697</v>
      </c>
      <c r="H535" s="57">
        <v>5.07</v>
      </c>
      <c r="I535" s="57">
        <v>1.82</v>
      </c>
      <c r="J535" s="57">
        <v>0.36</v>
      </c>
      <c r="K535" s="57">
        <v>0.13</v>
      </c>
      <c r="L535" s="69">
        <v>0.439</v>
      </c>
      <c r="M535" s="56">
        <v>5.5</v>
      </c>
      <c r="N535" s="56">
        <v>16.899999999999999</v>
      </c>
      <c r="O535" s="56">
        <v>27.6</v>
      </c>
      <c r="P535" s="56">
        <v>27</v>
      </c>
      <c r="Q535" s="56">
        <v>27.2</v>
      </c>
      <c r="R535" s="56">
        <v>25.2</v>
      </c>
      <c r="S535" s="56">
        <v>20.6</v>
      </c>
    </row>
    <row r="536" spans="1:19" x14ac:dyDescent="0.2">
      <c r="A536" s="29">
        <v>65610</v>
      </c>
      <c r="B536" s="29" t="s">
        <v>2264</v>
      </c>
      <c r="C536" s="55">
        <v>1943</v>
      </c>
      <c r="D536" s="55">
        <v>45</v>
      </c>
      <c r="E536" s="55">
        <v>113224667</v>
      </c>
      <c r="F536" s="55">
        <v>49864</v>
      </c>
      <c r="G536" s="55">
        <v>58273</v>
      </c>
      <c r="H536" s="57">
        <v>5.7</v>
      </c>
      <c r="I536" s="57">
        <v>1.92</v>
      </c>
      <c r="J536" s="57">
        <v>0.34</v>
      </c>
      <c r="K536" s="57">
        <v>0.15</v>
      </c>
      <c r="L536" s="69">
        <v>0.432</v>
      </c>
      <c r="M536" s="56">
        <v>4.4000000000000004</v>
      </c>
      <c r="N536" s="56">
        <v>15.2</v>
      </c>
      <c r="O536" s="56">
        <v>26.1</v>
      </c>
      <c r="P536" s="56">
        <v>27.9</v>
      </c>
      <c r="Q536" s="56">
        <v>23.5</v>
      </c>
      <c r="R536" s="56">
        <v>22.3</v>
      </c>
      <c r="S536" s="56">
        <v>26.3</v>
      </c>
    </row>
    <row r="537" spans="1:19" x14ac:dyDescent="0.2">
      <c r="A537" s="29">
        <v>65810</v>
      </c>
      <c r="B537" s="29" t="s">
        <v>2952</v>
      </c>
      <c r="C537" s="55">
        <v>13455</v>
      </c>
      <c r="D537" s="55">
        <v>47</v>
      </c>
      <c r="E537" s="55">
        <v>767582937</v>
      </c>
      <c r="F537" s="55">
        <v>47932</v>
      </c>
      <c r="G537" s="55">
        <v>57048</v>
      </c>
      <c r="H537" s="57">
        <v>4.87</v>
      </c>
      <c r="I537" s="57">
        <v>1.82</v>
      </c>
      <c r="J537" s="57">
        <v>0.37</v>
      </c>
      <c r="K537" s="57">
        <v>0.15</v>
      </c>
      <c r="L537" s="69">
        <v>0.44700000000000001</v>
      </c>
      <c r="M537" s="56">
        <v>6.7</v>
      </c>
      <c r="N537" s="56">
        <v>18.7</v>
      </c>
      <c r="O537" s="56">
        <v>29.5</v>
      </c>
      <c r="P537" s="56">
        <v>26.2</v>
      </c>
      <c r="Q537" s="56">
        <v>27.6</v>
      </c>
      <c r="R537" s="56">
        <v>25.6</v>
      </c>
      <c r="S537" s="56">
        <v>20.6</v>
      </c>
    </row>
    <row r="538" spans="1:19" x14ac:dyDescent="0.2">
      <c r="A538" s="48" t="s">
        <v>1</v>
      </c>
      <c r="B538" s="29"/>
      <c r="C538" s="55">
        <v>125727</v>
      </c>
      <c r="D538" s="55">
        <v>39</v>
      </c>
      <c r="E538" s="55">
        <v>8892810933</v>
      </c>
      <c r="F538" s="55">
        <v>61517</v>
      </c>
      <c r="G538" s="55">
        <v>70731</v>
      </c>
      <c r="H538" s="57">
        <v>4.0199999999999996</v>
      </c>
      <c r="I538" s="57">
        <v>1.69</v>
      </c>
      <c r="J538" s="57">
        <v>0.42</v>
      </c>
      <c r="K538" s="57">
        <v>0.21</v>
      </c>
      <c r="L538" s="69">
        <v>0.41199999999999998</v>
      </c>
      <c r="M538" s="56">
        <v>6.4</v>
      </c>
      <c r="N538" s="56">
        <v>17.600000000000001</v>
      </c>
      <c r="O538" s="56">
        <v>27.8</v>
      </c>
      <c r="P538" s="56">
        <v>19</v>
      </c>
      <c r="Q538" s="56">
        <v>21.9</v>
      </c>
      <c r="R538" s="56">
        <v>28.5</v>
      </c>
      <c r="S538" s="56">
        <v>30.5</v>
      </c>
    </row>
    <row r="539" spans="1:19" x14ac:dyDescent="0.2">
      <c r="A539" s="29">
        <v>70200</v>
      </c>
      <c r="B539" s="29" t="s">
        <v>2320</v>
      </c>
      <c r="C539" s="55">
        <v>16216</v>
      </c>
      <c r="D539" s="55">
        <v>39</v>
      </c>
      <c r="E539" s="55">
        <v>1133597183</v>
      </c>
      <c r="F539" s="55">
        <v>62728</v>
      </c>
      <c r="G539" s="55">
        <v>69906</v>
      </c>
      <c r="H539" s="57">
        <v>3.44</v>
      </c>
      <c r="I539" s="57">
        <v>1.63</v>
      </c>
      <c r="J539" s="57">
        <v>0.48</v>
      </c>
      <c r="K539" s="57">
        <v>0.24</v>
      </c>
      <c r="L539" s="69">
        <v>0.375</v>
      </c>
      <c r="M539" s="56">
        <v>5</v>
      </c>
      <c r="N539" s="56">
        <v>15.3</v>
      </c>
      <c r="O539" s="56">
        <v>25.1</v>
      </c>
      <c r="P539" s="56">
        <v>16.7</v>
      </c>
      <c r="Q539" s="56">
        <v>21.8</v>
      </c>
      <c r="R539" s="56">
        <v>31.1</v>
      </c>
      <c r="S539" s="56">
        <v>30.5</v>
      </c>
    </row>
    <row r="540" spans="1:19" x14ac:dyDescent="0.2">
      <c r="A540" s="29">
        <v>70420</v>
      </c>
      <c r="B540" s="29" t="s">
        <v>2331</v>
      </c>
      <c r="C540" s="55">
        <v>1772</v>
      </c>
      <c r="D540" s="55">
        <v>38</v>
      </c>
      <c r="E540" s="55">
        <v>107267878</v>
      </c>
      <c r="F540" s="55">
        <v>56087</v>
      </c>
      <c r="G540" s="55">
        <v>60535</v>
      </c>
      <c r="H540" s="57">
        <v>4.7300000000000004</v>
      </c>
      <c r="I540" s="57">
        <v>1.69</v>
      </c>
      <c r="J540" s="57">
        <v>0.36</v>
      </c>
      <c r="K540" s="57">
        <v>0.18</v>
      </c>
      <c r="L540" s="69">
        <v>0.40400000000000003</v>
      </c>
      <c r="M540" s="56">
        <v>4.0999999999999996</v>
      </c>
      <c r="N540" s="56">
        <v>14.5</v>
      </c>
      <c r="O540" s="56">
        <v>25.1</v>
      </c>
      <c r="P540" s="56">
        <v>24.3</v>
      </c>
      <c r="Q540" s="56">
        <v>21.9</v>
      </c>
      <c r="R540" s="56">
        <v>28.1</v>
      </c>
      <c r="S540" s="56">
        <v>25.7</v>
      </c>
    </row>
    <row r="541" spans="1:19" x14ac:dyDescent="0.2">
      <c r="A541" s="29">
        <v>70540</v>
      </c>
      <c r="B541" s="29" t="s">
        <v>2953</v>
      </c>
      <c r="C541" s="55" t="s">
        <v>2974</v>
      </c>
      <c r="D541" s="55" t="s">
        <v>2974</v>
      </c>
      <c r="E541" s="55" t="s">
        <v>2974</v>
      </c>
      <c r="F541" s="55" t="s">
        <v>2974</v>
      </c>
      <c r="G541" s="55" t="s">
        <v>2974</v>
      </c>
      <c r="H541" s="57" t="s">
        <v>2974</v>
      </c>
      <c r="I541" s="57" t="s">
        <v>2974</v>
      </c>
      <c r="J541" s="57" t="s">
        <v>2974</v>
      </c>
      <c r="K541" s="57" t="s">
        <v>2974</v>
      </c>
      <c r="L541" s="69" t="s">
        <v>2974</v>
      </c>
      <c r="M541" s="56" t="s">
        <v>2974</v>
      </c>
      <c r="N541" s="56" t="s">
        <v>2974</v>
      </c>
      <c r="O541" s="56" t="s">
        <v>2974</v>
      </c>
      <c r="P541" s="56" t="s">
        <v>2974</v>
      </c>
      <c r="Q541" s="56" t="s">
        <v>2974</v>
      </c>
      <c r="R541" s="56" t="s">
        <v>2974</v>
      </c>
      <c r="S541" s="56" t="s">
        <v>2974</v>
      </c>
    </row>
    <row r="542" spans="1:19" x14ac:dyDescent="0.2">
      <c r="A542" s="29">
        <v>70620</v>
      </c>
      <c r="B542" s="29" t="s">
        <v>2954</v>
      </c>
      <c r="C542" s="55">
        <v>380</v>
      </c>
      <c r="D542" s="55">
        <v>41</v>
      </c>
      <c r="E542" s="55">
        <v>19661826</v>
      </c>
      <c r="F542" s="55">
        <v>39816</v>
      </c>
      <c r="G542" s="55">
        <v>51742</v>
      </c>
      <c r="H542" s="57">
        <v>6.67</v>
      </c>
      <c r="I542" s="57">
        <v>2.1</v>
      </c>
      <c r="J542" s="57">
        <v>0.31</v>
      </c>
      <c r="K542" s="57">
        <v>0.14000000000000001</v>
      </c>
      <c r="L542" s="69">
        <v>0.47299999999999998</v>
      </c>
      <c r="M542" s="56" t="s">
        <v>2974</v>
      </c>
      <c r="N542" s="56">
        <v>16.5</v>
      </c>
      <c r="O542" s="56">
        <v>29.2</v>
      </c>
      <c r="P542" s="56">
        <v>34.9</v>
      </c>
      <c r="Q542" s="56">
        <v>26.5</v>
      </c>
      <c r="R542" s="56">
        <v>19.600000000000001</v>
      </c>
      <c r="S542" s="56">
        <v>19</v>
      </c>
    </row>
    <row r="543" spans="1:19" x14ac:dyDescent="0.2">
      <c r="A543" s="29">
        <v>70700</v>
      </c>
      <c r="B543" s="29" t="s">
        <v>2955</v>
      </c>
      <c r="C543" s="55">
        <v>482</v>
      </c>
      <c r="D543" s="55">
        <v>50</v>
      </c>
      <c r="E543" s="55">
        <v>26410996</v>
      </c>
      <c r="F543" s="55">
        <v>48242</v>
      </c>
      <c r="G543" s="55">
        <v>54795</v>
      </c>
      <c r="H543" s="57">
        <v>5.0599999999999996</v>
      </c>
      <c r="I543" s="57">
        <v>1.83</v>
      </c>
      <c r="J543" s="57">
        <v>0.36</v>
      </c>
      <c r="K543" s="57">
        <v>0.12</v>
      </c>
      <c r="L543" s="69">
        <v>0.47499999999999998</v>
      </c>
      <c r="M543" s="56" t="s">
        <v>2974</v>
      </c>
      <c r="N543" s="56">
        <v>17.5</v>
      </c>
      <c r="O543" s="56">
        <v>28.8</v>
      </c>
      <c r="P543" s="56">
        <v>28.5</v>
      </c>
      <c r="Q543" s="56">
        <v>24.6</v>
      </c>
      <c r="R543" s="56">
        <v>25.2</v>
      </c>
      <c r="S543" s="56">
        <v>21.7</v>
      </c>
    </row>
    <row r="544" spans="1:19" x14ac:dyDescent="0.2">
      <c r="A544" s="29">
        <v>71000</v>
      </c>
      <c r="B544" s="29" t="s">
        <v>2271</v>
      </c>
      <c r="C544" s="55">
        <v>52418</v>
      </c>
      <c r="D544" s="55">
        <v>38</v>
      </c>
      <c r="E544" s="55">
        <v>3913761964</v>
      </c>
      <c r="F544" s="55">
        <v>62538</v>
      </c>
      <c r="G544" s="55">
        <v>74664</v>
      </c>
      <c r="H544" s="57">
        <v>3.96</v>
      </c>
      <c r="I544" s="57">
        <v>1.7</v>
      </c>
      <c r="J544" s="57">
        <v>0.43</v>
      </c>
      <c r="K544" s="57">
        <v>0.22</v>
      </c>
      <c r="L544" s="69">
        <v>0.42699999999999999</v>
      </c>
      <c r="M544" s="56">
        <v>7.7</v>
      </c>
      <c r="N544" s="56">
        <v>19.600000000000001</v>
      </c>
      <c r="O544" s="56">
        <v>29.8</v>
      </c>
      <c r="P544" s="56">
        <v>18.2</v>
      </c>
      <c r="Q544" s="56">
        <v>21.9</v>
      </c>
      <c r="R544" s="56">
        <v>27.9</v>
      </c>
      <c r="S544" s="56">
        <v>32</v>
      </c>
    </row>
    <row r="545" spans="1:19" x14ac:dyDescent="0.2">
      <c r="A545" s="29">
        <v>71300</v>
      </c>
      <c r="B545" s="29" t="s">
        <v>2336</v>
      </c>
      <c r="C545" s="55">
        <v>1091</v>
      </c>
      <c r="D545" s="55">
        <v>39</v>
      </c>
      <c r="E545" s="55">
        <v>45664588</v>
      </c>
      <c r="F545" s="55">
        <v>28479</v>
      </c>
      <c r="G545" s="55">
        <v>41856</v>
      </c>
      <c r="H545" s="57">
        <v>5.95</v>
      </c>
      <c r="I545" s="57">
        <v>2.29</v>
      </c>
      <c r="J545" s="57">
        <v>0.38</v>
      </c>
      <c r="K545" s="57">
        <v>0.18</v>
      </c>
      <c r="L545" s="69">
        <v>0.49099999999999999</v>
      </c>
      <c r="M545" s="56">
        <v>4.7</v>
      </c>
      <c r="N545" s="56">
        <v>19.600000000000001</v>
      </c>
      <c r="O545" s="56">
        <v>33.299999999999997</v>
      </c>
      <c r="P545" s="56">
        <v>42.9</v>
      </c>
      <c r="Q545" s="56">
        <v>29.2</v>
      </c>
      <c r="R545" s="56">
        <v>14.8</v>
      </c>
      <c r="S545" s="56">
        <v>13.1</v>
      </c>
    </row>
    <row r="546" spans="1:19" x14ac:dyDescent="0.2">
      <c r="A546" s="29">
        <v>72200</v>
      </c>
      <c r="B546" s="29" t="s">
        <v>2339</v>
      </c>
      <c r="C546" s="55">
        <v>5046</v>
      </c>
      <c r="D546" s="55">
        <v>37</v>
      </c>
      <c r="E546" s="55">
        <v>341309657</v>
      </c>
      <c r="F546" s="55">
        <v>63673</v>
      </c>
      <c r="G546" s="55">
        <v>67640</v>
      </c>
      <c r="H546" s="57">
        <v>3.43</v>
      </c>
      <c r="I546" s="57">
        <v>1.54</v>
      </c>
      <c r="J546" s="57">
        <v>0.45</v>
      </c>
      <c r="K546" s="57">
        <v>0.22</v>
      </c>
      <c r="L546" s="69">
        <v>0.36499999999999999</v>
      </c>
      <c r="M546" s="56">
        <v>4.7</v>
      </c>
      <c r="N546" s="56">
        <v>14.6</v>
      </c>
      <c r="O546" s="56">
        <v>24</v>
      </c>
      <c r="P546" s="56">
        <v>17.600000000000001</v>
      </c>
      <c r="Q546" s="56">
        <v>20.2</v>
      </c>
      <c r="R546" s="56">
        <v>32.299999999999997</v>
      </c>
      <c r="S546" s="56">
        <v>29.9</v>
      </c>
    </row>
    <row r="547" spans="1:19" x14ac:dyDescent="0.2">
      <c r="A547" s="29">
        <v>72300</v>
      </c>
      <c r="B547" s="29" t="s">
        <v>2301</v>
      </c>
      <c r="C547" s="55">
        <v>12189</v>
      </c>
      <c r="D547" s="55">
        <v>43</v>
      </c>
      <c r="E547" s="55">
        <v>904359043</v>
      </c>
      <c r="F547" s="55">
        <v>65184</v>
      </c>
      <c r="G547" s="55">
        <v>74195</v>
      </c>
      <c r="H547" s="57">
        <v>3.85</v>
      </c>
      <c r="I547" s="57">
        <v>1.68</v>
      </c>
      <c r="J547" s="57">
        <v>0.44</v>
      </c>
      <c r="K547" s="57">
        <v>0.23</v>
      </c>
      <c r="L547" s="69">
        <v>0.40100000000000002</v>
      </c>
      <c r="M547" s="56">
        <v>5.2</v>
      </c>
      <c r="N547" s="56">
        <v>16.5</v>
      </c>
      <c r="O547" s="56">
        <v>26.9</v>
      </c>
      <c r="P547" s="56">
        <v>17.2</v>
      </c>
      <c r="Q547" s="56">
        <v>20.8</v>
      </c>
      <c r="R547" s="56">
        <v>28.8</v>
      </c>
      <c r="S547" s="56">
        <v>33.200000000000003</v>
      </c>
    </row>
    <row r="548" spans="1:19" x14ac:dyDescent="0.2">
      <c r="A548" s="29">
        <v>72330</v>
      </c>
      <c r="B548" s="29" t="s">
        <v>2956</v>
      </c>
      <c r="C548" s="55">
        <v>574</v>
      </c>
      <c r="D548" s="55">
        <v>37</v>
      </c>
      <c r="E548" s="55">
        <v>23034568</v>
      </c>
      <c r="F548" s="55">
        <v>29302</v>
      </c>
      <c r="G548" s="55">
        <v>40130</v>
      </c>
      <c r="H548" s="57">
        <v>6.43</v>
      </c>
      <c r="I548" s="57">
        <v>2.23</v>
      </c>
      <c r="J548" s="57">
        <v>0.35</v>
      </c>
      <c r="K548" s="57">
        <v>0.21</v>
      </c>
      <c r="L548" s="69">
        <v>0.46899999999999997</v>
      </c>
      <c r="M548" s="56">
        <v>3.8</v>
      </c>
      <c r="N548" s="56">
        <v>17.3</v>
      </c>
      <c r="O548" s="56">
        <v>29.9</v>
      </c>
      <c r="P548" s="56">
        <v>43.7</v>
      </c>
      <c r="Q548" s="56">
        <v>26.7</v>
      </c>
      <c r="R548" s="56">
        <v>18.600000000000001</v>
      </c>
      <c r="S548" s="56">
        <v>11</v>
      </c>
    </row>
    <row r="549" spans="1:19" x14ac:dyDescent="0.2">
      <c r="A549" s="29">
        <v>72800</v>
      </c>
      <c r="B549" s="29" t="s">
        <v>2307</v>
      </c>
      <c r="C549" s="55">
        <v>22502</v>
      </c>
      <c r="D549" s="55">
        <v>36</v>
      </c>
      <c r="E549" s="55">
        <v>1632672864</v>
      </c>
      <c r="F549" s="55">
        <v>67479</v>
      </c>
      <c r="G549" s="55">
        <v>72557</v>
      </c>
      <c r="H549" s="57">
        <v>3.21</v>
      </c>
      <c r="I549" s="57">
        <v>1.55</v>
      </c>
      <c r="J549" s="57">
        <v>0.48</v>
      </c>
      <c r="K549" s="57">
        <v>0.26</v>
      </c>
      <c r="L549" s="69">
        <v>0.36</v>
      </c>
      <c r="M549" s="56">
        <v>4.3</v>
      </c>
      <c r="N549" s="56">
        <v>14.5</v>
      </c>
      <c r="O549" s="56">
        <v>24.3</v>
      </c>
      <c r="P549" s="56">
        <v>14.7</v>
      </c>
      <c r="Q549" s="56">
        <v>20.399999999999999</v>
      </c>
      <c r="R549" s="56">
        <v>32.299999999999997</v>
      </c>
      <c r="S549" s="56">
        <v>32.5</v>
      </c>
    </row>
    <row r="550" spans="1:19" x14ac:dyDescent="0.2">
      <c r="A550" s="29">
        <v>73600</v>
      </c>
      <c r="B550" s="29" t="s">
        <v>2957</v>
      </c>
      <c r="C550" s="55">
        <v>733</v>
      </c>
      <c r="D550" s="55">
        <v>39</v>
      </c>
      <c r="E550" s="55">
        <v>35730336</v>
      </c>
      <c r="F550" s="55">
        <v>38642</v>
      </c>
      <c r="G550" s="55">
        <v>48745</v>
      </c>
      <c r="H550" s="57">
        <v>6.07</v>
      </c>
      <c r="I550" s="57">
        <v>2.0099999999999998</v>
      </c>
      <c r="J550" s="57">
        <v>0.33</v>
      </c>
      <c r="K550" s="57">
        <v>0.18</v>
      </c>
      <c r="L550" s="69">
        <v>0.46100000000000002</v>
      </c>
      <c r="M550" s="56">
        <v>5.2</v>
      </c>
      <c r="N550" s="56">
        <v>17.2</v>
      </c>
      <c r="O550" s="56">
        <v>29</v>
      </c>
      <c r="P550" s="56">
        <v>33.200000000000003</v>
      </c>
      <c r="Q550" s="56">
        <v>29.6</v>
      </c>
      <c r="R550" s="56">
        <v>20.100000000000001</v>
      </c>
      <c r="S550" s="56">
        <v>17.100000000000001</v>
      </c>
    </row>
    <row r="551" spans="1:19" x14ac:dyDescent="0.2">
      <c r="A551" s="29">
        <v>74050</v>
      </c>
      <c r="B551" s="29" t="s">
        <v>2464</v>
      </c>
      <c r="C551" s="55">
        <v>421</v>
      </c>
      <c r="D551" s="55">
        <v>38</v>
      </c>
      <c r="E551" s="55">
        <v>17928000</v>
      </c>
      <c r="F551" s="55">
        <v>34936</v>
      </c>
      <c r="G551" s="55">
        <v>42584</v>
      </c>
      <c r="H551" s="57">
        <v>4.51</v>
      </c>
      <c r="I551" s="57">
        <v>1.88</v>
      </c>
      <c r="J551" s="57">
        <v>0.42</v>
      </c>
      <c r="K551" s="57">
        <v>0.22</v>
      </c>
      <c r="L551" s="69">
        <v>0.42599999999999999</v>
      </c>
      <c r="M551" s="56" t="s">
        <v>2974</v>
      </c>
      <c r="N551" s="56">
        <v>16.5</v>
      </c>
      <c r="O551" s="56">
        <v>28.8</v>
      </c>
      <c r="P551" s="56">
        <v>33.299999999999997</v>
      </c>
      <c r="Q551" s="56">
        <v>40.9</v>
      </c>
      <c r="R551" s="56">
        <v>12.8</v>
      </c>
      <c r="S551" s="56">
        <v>13.1</v>
      </c>
    </row>
    <row r="552" spans="1:19" x14ac:dyDescent="0.2">
      <c r="A552" s="29">
        <v>74550</v>
      </c>
      <c r="B552" s="29" t="s">
        <v>2958</v>
      </c>
      <c r="C552" s="55">
        <v>545</v>
      </c>
      <c r="D552" s="55">
        <v>39</v>
      </c>
      <c r="E552" s="55">
        <v>23863245</v>
      </c>
      <c r="F552" s="55">
        <v>36979</v>
      </c>
      <c r="G552" s="55">
        <v>43786</v>
      </c>
      <c r="H552" s="57">
        <v>6.08</v>
      </c>
      <c r="I552" s="57">
        <v>2.0499999999999998</v>
      </c>
      <c r="J552" s="57">
        <v>0.34</v>
      </c>
      <c r="K552" s="57">
        <v>0.15</v>
      </c>
      <c r="L552" s="69">
        <v>0.47</v>
      </c>
      <c r="M552" s="56">
        <v>3.8</v>
      </c>
      <c r="N552" s="56">
        <v>15.9</v>
      </c>
      <c r="O552" s="56">
        <v>28.1</v>
      </c>
      <c r="P552" s="56">
        <v>33.200000000000003</v>
      </c>
      <c r="Q552" s="56">
        <v>33.299999999999997</v>
      </c>
      <c r="R552" s="56">
        <v>20.3</v>
      </c>
      <c r="S552" s="56">
        <v>13.2</v>
      </c>
    </row>
    <row r="553" spans="1:19" x14ac:dyDescent="0.2">
      <c r="A553" s="29">
        <v>74560</v>
      </c>
      <c r="B553" s="29" t="s">
        <v>2959</v>
      </c>
      <c r="C553" s="55">
        <v>248</v>
      </c>
      <c r="D553" s="55">
        <v>50</v>
      </c>
      <c r="E553" s="55">
        <v>17056005</v>
      </c>
      <c r="F553" s="55">
        <v>65407</v>
      </c>
      <c r="G553" s="55">
        <v>68774</v>
      </c>
      <c r="H553" s="57">
        <v>5.53</v>
      </c>
      <c r="I553" s="57">
        <v>1.69</v>
      </c>
      <c r="J553" s="57">
        <v>0.3</v>
      </c>
      <c r="K553" s="57">
        <v>0.12</v>
      </c>
      <c r="L553" s="69">
        <v>0.40200000000000002</v>
      </c>
      <c r="M553" s="56" t="s">
        <v>2974</v>
      </c>
      <c r="N553" s="56">
        <v>14.6</v>
      </c>
      <c r="O553" s="56">
        <v>24.7</v>
      </c>
      <c r="P553" s="56">
        <v>22</v>
      </c>
      <c r="Q553" s="56">
        <v>15.4</v>
      </c>
      <c r="R553" s="56">
        <v>30.9</v>
      </c>
      <c r="S553" s="56">
        <v>31.7</v>
      </c>
    </row>
    <row r="554" spans="1:19" x14ac:dyDescent="0.2">
      <c r="A554" s="29">
        <v>74660</v>
      </c>
      <c r="B554" s="29" t="s">
        <v>2465</v>
      </c>
      <c r="C554" s="55">
        <v>925</v>
      </c>
      <c r="D554" s="55">
        <v>39</v>
      </c>
      <c r="E554" s="55">
        <v>57636914</v>
      </c>
      <c r="F554" s="55">
        <v>50887</v>
      </c>
      <c r="G554" s="55">
        <v>62310</v>
      </c>
      <c r="H554" s="57">
        <v>5.67</v>
      </c>
      <c r="I554" s="57">
        <v>2.0099999999999998</v>
      </c>
      <c r="J554" s="57">
        <v>0.35</v>
      </c>
      <c r="K554" s="57">
        <v>0.14000000000000001</v>
      </c>
      <c r="L554" s="69">
        <v>0.443</v>
      </c>
      <c r="M554" s="56">
        <v>5</v>
      </c>
      <c r="N554" s="56">
        <v>16.100000000000001</v>
      </c>
      <c r="O554" s="56">
        <v>27.2</v>
      </c>
      <c r="P554" s="56">
        <v>26.6</v>
      </c>
      <c r="Q554" s="56">
        <v>23.6</v>
      </c>
      <c r="R554" s="56">
        <v>21.1</v>
      </c>
      <c r="S554" s="56">
        <v>28.7</v>
      </c>
    </row>
    <row r="555" spans="1:19" x14ac:dyDescent="0.2">
      <c r="A555" s="29">
        <v>74680</v>
      </c>
      <c r="B555" s="29" t="s">
        <v>2960</v>
      </c>
      <c r="C555" s="55">
        <v>513</v>
      </c>
      <c r="D555" s="55">
        <v>39</v>
      </c>
      <c r="E555" s="55">
        <v>22666402</v>
      </c>
      <c r="F555" s="55">
        <v>33648</v>
      </c>
      <c r="G555" s="55">
        <v>44184</v>
      </c>
      <c r="H555" s="57">
        <v>5.71</v>
      </c>
      <c r="I555" s="57">
        <v>2.15</v>
      </c>
      <c r="J555" s="57">
        <v>0.38</v>
      </c>
      <c r="K555" s="57">
        <v>0.15</v>
      </c>
      <c r="L555" s="69">
        <v>0.46200000000000002</v>
      </c>
      <c r="M555" s="56">
        <v>4.8</v>
      </c>
      <c r="N555" s="56">
        <v>17.5</v>
      </c>
      <c r="O555" s="56">
        <v>30.3</v>
      </c>
      <c r="P555" s="56">
        <v>35.1</v>
      </c>
      <c r="Q555" s="56">
        <v>35.5</v>
      </c>
      <c r="R555" s="56">
        <v>14.9</v>
      </c>
      <c r="S555" s="56">
        <v>14.5</v>
      </c>
    </row>
    <row r="556" spans="1:19" x14ac:dyDescent="0.2">
      <c r="A556" s="7">
        <v>79399</v>
      </c>
      <c r="B556" s="61" t="s">
        <v>2992</v>
      </c>
      <c r="C556" s="55">
        <v>3595</v>
      </c>
      <c r="D556" s="55">
        <v>39</v>
      </c>
      <c r="E556" s="55">
        <v>286934363</v>
      </c>
      <c r="F556" s="55">
        <v>68505</v>
      </c>
      <c r="G556" s="55">
        <v>79815</v>
      </c>
      <c r="H556" s="57">
        <v>3.62</v>
      </c>
      <c r="I556" s="57">
        <v>1.73</v>
      </c>
      <c r="J556" s="57">
        <v>0.48</v>
      </c>
      <c r="K556" s="57">
        <v>0.24</v>
      </c>
      <c r="L556" s="69">
        <v>0.39300000000000002</v>
      </c>
      <c r="M556" s="56">
        <v>5.3</v>
      </c>
      <c r="N556" s="56">
        <v>15.9</v>
      </c>
      <c r="O556" s="56">
        <v>26.2</v>
      </c>
      <c r="P556" s="56">
        <v>15.2</v>
      </c>
      <c r="Q556" s="56">
        <v>19.7</v>
      </c>
      <c r="R556" s="56">
        <v>27.7</v>
      </c>
      <c r="S556" s="56">
        <v>37.4</v>
      </c>
    </row>
    <row r="557" spans="1:19" x14ac:dyDescent="0.2">
      <c r="A557" s="48" t="s">
        <v>2</v>
      </c>
      <c r="B557" s="29"/>
      <c r="C557" s="55">
        <v>277923</v>
      </c>
      <c r="D557" s="55">
        <v>41</v>
      </c>
      <c r="E557" s="55">
        <v>21483916175</v>
      </c>
      <c r="F557" s="55">
        <v>66594</v>
      </c>
      <c r="G557" s="55">
        <v>77302</v>
      </c>
      <c r="H557" s="57">
        <v>4.07</v>
      </c>
      <c r="I557" s="57">
        <v>1.68</v>
      </c>
      <c r="J557" s="57">
        <v>0.41</v>
      </c>
      <c r="K557" s="57">
        <v>0.2</v>
      </c>
      <c r="L557" s="69">
        <v>0.42099999999999999</v>
      </c>
      <c r="M557" s="56">
        <v>6.5</v>
      </c>
      <c r="N557" s="56">
        <v>18.3</v>
      </c>
      <c r="O557" s="56">
        <v>28.8</v>
      </c>
      <c r="P557" s="56">
        <v>18</v>
      </c>
      <c r="Q557" s="56">
        <v>20</v>
      </c>
      <c r="R557" s="56">
        <v>26.6</v>
      </c>
      <c r="S557" s="56">
        <v>35.4</v>
      </c>
    </row>
    <row r="558" spans="1:19" x14ac:dyDescent="0.2">
      <c r="A558" s="29">
        <v>89399</v>
      </c>
      <c r="B558" s="29" t="s">
        <v>2961</v>
      </c>
      <c r="C558" s="55">
        <v>277011</v>
      </c>
      <c r="D558" s="55">
        <v>41</v>
      </c>
      <c r="E558" s="55">
        <v>21423238945</v>
      </c>
      <c r="F558" s="55">
        <v>66659</v>
      </c>
      <c r="G558" s="55">
        <v>77337</v>
      </c>
      <c r="H558" s="57">
        <v>4.0599999999999996</v>
      </c>
      <c r="I558" s="57">
        <v>1.68</v>
      </c>
      <c r="J558" s="57">
        <v>0.41</v>
      </c>
      <c r="K558" s="57">
        <v>0.2</v>
      </c>
      <c r="L558" s="69">
        <v>0.42</v>
      </c>
      <c r="M558" s="56">
        <v>6.5</v>
      </c>
      <c r="N558" s="56">
        <v>18.3</v>
      </c>
      <c r="O558" s="56">
        <v>28.7</v>
      </c>
      <c r="P558" s="56">
        <v>18</v>
      </c>
      <c r="Q558" s="56">
        <v>20</v>
      </c>
      <c r="R558" s="56">
        <v>26.6</v>
      </c>
      <c r="S558" s="56">
        <v>35.4</v>
      </c>
    </row>
    <row r="559" spans="1:19" x14ac:dyDescent="0.2">
      <c r="A559" s="37"/>
      <c r="B559" s="29"/>
      <c r="C559" s="25"/>
      <c r="D559" s="49"/>
      <c r="E559" s="25"/>
      <c r="F559" s="25"/>
      <c r="G559" s="25"/>
      <c r="H559" s="24"/>
      <c r="I559" s="24"/>
      <c r="J559" s="24"/>
      <c r="K559" s="24"/>
      <c r="L559" s="58"/>
      <c r="M559" s="51"/>
      <c r="N559" s="51"/>
      <c r="O559" s="51"/>
      <c r="P559" s="51"/>
      <c r="Q559" s="51"/>
      <c r="R559" s="51"/>
      <c r="S559" s="51"/>
    </row>
    <row r="560" spans="1:19" x14ac:dyDescent="0.2">
      <c r="A560" s="7" t="s">
        <v>2963</v>
      </c>
      <c r="B560" s="29"/>
      <c r="C560" s="25"/>
      <c r="D560" s="25"/>
      <c r="E560" s="25"/>
      <c r="F560" s="25"/>
      <c r="G560" s="25"/>
      <c r="H560" s="24"/>
      <c r="I560" s="24"/>
      <c r="J560" s="24"/>
      <c r="K560" s="24"/>
      <c r="L560" s="26"/>
      <c r="M560" s="27"/>
      <c r="N560" s="27"/>
      <c r="O560" s="27"/>
      <c r="P560" s="27"/>
      <c r="Q560" s="27"/>
      <c r="R560" s="27"/>
      <c r="S560" s="27"/>
    </row>
    <row r="561" spans="1:19" x14ac:dyDescent="0.2">
      <c r="A561" s="7" t="s">
        <v>2962</v>
      </c>
      <c r="B561" s="29"/>
      <c r="L561" s="26"/>
    </row>
    <row r="562" spans="1:19" x14ac:dyDescent="0.2">
      <c r="A562" s="29" t="s">
        <v>2983</v>
      </c>
      <c r="B562" s="29"/>
    </row>
    <row r="563" spans="1:19" x14ac:dyDescent="0.2">
      <c r="A563" s="37"/>
      <c r="B563" s="29"/>
      <c r="C563" s="25"/>
      <c r="D563" s="25"/>
      <c r="E563" s="25"/>
      <c r="F563" s="25"/>
      <c r="G563" s="25"/>
      <c r="H563" s="24"/>
      <c r="I563" s="24"/>
      <c r="J563" s="24"/>
      <c r="K563" s="24"/>
      <c r="M563" s="27"/>
      <c r="N563" s="27"/>
      <c r="O563" s="27"/>
      <c r="P563" s="27"/>
      <c r="Q563" s="27"/>
      <c r="R563" s="27"/>
      <c r="S563" s="27"/>
    </row>
    <row r="564" spans="1:19" x14ac:dyDescent="0.2">
      <c r="C564" s="25"/>
      <c r="D564" s="25"/>
      <c r="E564" s="25"/>
      <c r="F564" s="25"/>
      <c r="G564" s="25"/>
      <c r="H564" s="24"/>
      <c r="I564" s="24"/>
      <c r="J564" s="24"/>
      <c r="K564" s="24"/>
      <c r="L564" s="26"/>
      <c r="M564" s="27"/>
      <c r="N564" s="27"/>
      <c r="O564" s="27"/>
      <c r="P564" s="27"/>
      <c r="Q564" s="27"/>
      <c r="R564" s="27"/>
      <c r="S564" s="27"/>
    </row>
    <row r="565" spans="1:19" x14ac:dyDescent="0.2">
      <c r="L565" s="26"/>
    </row>
  </sheetData>
  <mergeCells count="3">
    <mergeCell ref="H5:K5"/>
    <mergeCell ref="M5:O5"/>
    <mergeCell ref="A1:E1"/>
  </mergeCells>
  <hyperlinks>
    <hyperlink ref="B27" r:id="rId1" display="© Commonwealth of Australia &lt;&lt;yyyy&gt;&gt;" xr:uid="{00000000-0004-0000-0500-000000000000}"/>
    <hyperlink ref="B157" r:id="rId2" display="© Commonwealth of Australia &lt;&lt;yyyy&gt;&gt;" xr:uid="{00000000-0004-0000-0500-000001000000}"/>
    <hyperlink ref="B238" r:id="rId3" display="© Commonwealth of Australia &lt;&lt;yyyy&gt;&gt;" xr:uid="{00000000-0004-0000-0500-000002000000}"/>
    <hyperlink ref="B317" r:id="rId4" display="© Commonwealth of Australia &lt;&lt;yyyy&gt;&gt;" xr:uid="{00000000-0004-0000-0500-000003000000}"/>
    <hyperlink ref="B389" r:id="rId5" display="© Commonwealth of Australia &lt;&lt;yyyy&gt;&gt;" xr:uid="{00000000-0004-0000-0500-000004000000}"/>
    <hyperlink ref="B526" r:id="rId6" display="© Commonwealth of Australia &lt;&lt;yyyy&gt;&gt;" xr:uid="{00000000-0004-0000-0500-000005000000}"/>
  </hyperlink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7"/>
  <headerFooter alignWithMargins="0">
    <oddHeader>&amp;C&amp;A</oddHeader>
    <oddFooter>&amp;CPage &amp;P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Contents</vt:lpstr>
      <vt:lpstr>Table 2.1</vt:lpstr>
      <vt:lpstr>Table 2.2</vt:lpstr>
      <vt:lpstr>Table 2.3</vt:lpstr>
      <vt:lpstr>Table 2.4</vt:lpstr>
      <vt:lpstr>Table 2.5</vt:lpstr>
      <vt:lpstr>_SA2</vt:lpstr>
      <vt:lpstr>_SA3</vt:lpstr>
      <vt:lpstr>_SA4</vt:lpstr>
      <vt:lpstr>GCCSA</vt:lpstr>
      <vt:lpstr>LGA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2016-01-27T03:21:18Z</dcterms:created>
  <dcterms:modified xsi:type="dcterms:W3CDTF">2021-12-14T00:39:29Z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2021-11-02T00:35:12Z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5bf6a8aa-b8b8-4827-a206-6eb25aca458b</vt:lpwstr>
  </property>
  <property fmtid="{D5CDD505-2E9C-101B-9397-08002B2CF9AE}" pid="8" name="MSIP_Label_c8e5a7ee-c283-40b0-98eb-fa437df4c031_ContentBits">
    <vt:lpwstr>0</vt:lpwstr>
  </property>
</Properties>
</file>