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COE23\Timeseries\Final\Working arrangements\Table 07\"/>
    </mc:Choice>
  </mc:AlternateContent>
  <xr:revisionPtr revIDLastSave="0" documentId="13_ncr:1_{76ADC898-FA3B-4582-9C44-7EC26A9846EA}" xr6:coauthVersionLast="47" xr6:coauthVersionMax="47" xr10:uidLastSave="{00000000-0000-0000-0000-000000000000}"/>
  <bookViews>
    <workbookView xWindow="32505" yWindow="3015" windowWidth="43200" windowHeight="23535" tabRatio="719" xr2:uid="{00000000-000D-0000-FFFF-FFFF00000000}"/>
  </bookViews>
  <sheets>
    <sheet name="Contents" sheetId="7" r:id="rId1"/>
    <sheet name="Table 7a" sheetId="8" r:id="rId2"/>
    <sheet name="Table 7b" sheetId="27" r:id="rId3"/>
  </sheets>
  <externalReferences>
    <externalReference r:id="rId4"/>
    <externalReference r:id="rId5"/>
  </externalReferences>
  <definedNames>
    <definedName name="_AMO_UniqueIdentifier" hidden="1">"'e4f6dd36-5288-4e24-9de2-c46d070afd9d'"</definedName>
    <definedName name="Full">#REF!</definedName>
    <definedName name="Glossary">#REF!</definedName>
    <definedName name="HOURLY_EST">#REF!</definedName>
    <definedName name="HOURLY_ROW">#REF!</definedName>
    <definedName name="HOURLY_RSE">#REF!</definedName>
    <definedName name="HOURLY_STEMP">#REF!</definedName>
    <definedName name="HOURLY_YEAR">#REF!</definedName>
    <definedName name="HRLY_E_EST">#REF!</definedName>
    <definedName name="HRLY_E_ROW">#REF!</definedName>
    <definedName name="HRLY_E_RSE">#REF!</definedName>
    <definedName name="HRLY_E_STEMP">#REF!</definedName>
    <definedName name="HRLY_E_YEAR">#REF!</definedName>
    <definedName name="Introduction">#REF!</definedName>
    <definedName name="PERSON_E_EST">#REF!</definedName>
    <definedName name="PERSON_E_ROW">#REF!</definedName>
    <definedName name="PERSON_E_RSE">#REF!</definedName>
    <definedName name="PERSON_E_STEMP">#REF!</definedName>
    <definedName name="PERSON_E_YR">#REF!</definedName>
    <definedName name="PERSON_EST">#REF!</definedName>
    <definedName name="PERSON_ROW">#REF!</definedName>
    <definedName name="PERSON_RSE">#REF!</definedName>
    <definedName name="PERSON_STEMP">#REF!</definedName>
    <definedName name="PERSON_YEAR">#REF!</definedName>
    <definedName name="_xlnm.Print_Area" localSheetId="1">'Table 7a'!$A$1:$G$58</definedName>
    <definedName name="_xlnm.Print_Area" localSheetId="2">'Table 7b'!$A$1:$G$81</definedName>
    <definedName name="scope">#REF!</definedName>
    <definedName name="table1" localSheetId="2">[1]Contents!#REF!</definedName>
    <definedName name="table1">Contents!#REF!</definedName>
    <definedName name="Table1b">[1]Contents!#REF!</definedName>
    <definedName name="WEEK_E_EST">#REF!</definedName>
    <definedName name="WEEK_E_ROW">#REF!</definedName>
    <definedName name="WEEK_E_RSE">#REF!</definedName>
    <definedName name="WEEK_E_STEMP">#REF!</definedName>
    <definedName name="WEEK_E_YR">#REF!</definedName>
    <definedName name="WEEKLY_EST">#REF!</definedName>
    <definedName name="WEEKLY_ROW">#REF!</definedName>
    <definedName name="WEEKLY_RSE">#REF!</definedName>
    <definedName name="WEEKLY_STEMP">#REF!</definedName>
    <definedName name="WEEKLY_YEAR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7" l="1"/>
  <c r="A4" i="8"/>
</calcChain>
</file>

<file path=xl/sharedStrings.xml><?xml version="1.0" encoding="utf-8"?>
<sst xmlns="http://schemas.openxmlformats.org/spreadsheetml/2006/main" count="339" uniqueCount="210">
  <si>
    <t>Contents</t>
  </si>
  <si>
    <t>Tables</t>
  </si>
  <si>
    <t xml:space="preserve">            Australian Bureau of Statistics</t>
  </si>
  <si>
    <t>Total</t>
  </si>
  <si>
    <t>%</t>
  </si>
  <si>
    <t>Summary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</si>
  <si>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</si>
  <si>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</si>
  <si>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</si>
  <si>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</si>
  <si>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</si>
  <si>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Persons</t>
  </si>
  <si>
    <t>Males</t>
  </si>
  <si>
    <t>Females</t>
  </si>
  <si>
    <t>Had not discussed conversion with employer</t>
  </si>
  <si>
    <t>Had discussed conversion with employer</t>
  </si>
  <si>
    <t>Discussion initiated by employer</t>
  </si>
  <si>
    <t>Discussion initiated by employee</t>
  </si>
  <si>
    <t>Wanted to convert to permanent employment</t>
  </si>
  <si>
    <t>Did not want to convert to permanent employment</t>
  </si>
  <si>
    <t>Employment was not converted from casual to permanent</t>
  </si>
  <si>
    <t>Employment was converted from casual to permanent</t>
  </si>
  <si>
    <t>Had not been working a regular pattern of hours</t>
  </si>
  <si>
    <t>There were going to be significant changes to hours of work</t>
  </si>
  <si>
    <t>No reason given</t>
  </si>
  <si>
    <t>Higher hourly pay as a casual</t>
  </si>
  <si>
    <t>More flexibility as a casual</t>
  </si>
  <si>
    <t>Planning to leave current employer</t>
  </si>
  <si>
    <t>Not comfortable asking</t>
  </si>
  <si>
    <t>Not eligible for conversion</t>
  </si>
  <si>
    <t>Not aware this was an option</t>
  </si>
  <si>
    <t>Employer advised this wasn't an option</t>
  </si>
  <si>
    <t>Other reason</t>
  </si>
  <si>
    <t>Job security</t>
  </si>
  <si>
    <t>Paid leave entitlements</t>
  </si>
  <si>
    <t>Training or career progression</t>
  </si>
  <si>
    <t>Casual employee population (employed for 12 months or more)</t>
  </si>
  <si>
    <t>Whether had discussed conversion with employer</t>
  </si>
  <si>
    <t>Whether wanted to convert to permanent employment</t>
  </si>
  <si>
    <t>Whether employment was converted to permanent</t>
  </si>
  <si>
    <t>Casual employees who did not convert to permanent employment</t>
  </si>
  <si>
    <t>Main reason employer gave for not converting employment from casual to permanent</t>
  </si>
  <si>
    <t>Main reason for not requesting conversion to permanent employment</t>
  </si>
  <si>
    <t xml:space="preserve">Casual employees who would convert from casual to permanent employment in the next 12 months </t>
  </si>
  <si>
    <t>Main reason would convert from casual to permanent employment in the next 12 months</t>
  </si>
  <si>
    <t xml:space="preserve">Casual employees who would not convert from casual to permanent employment in the next 12 months </t>
  </si>
  <si>
    <t>Main reason would not convert from casual to permanent employment in the next 12 months</t>
  </si>
  <si>
    <t>('000)</t>
  </si>
  <si>
    <t>© Commonwealth of Australia 2023</t>
  </si>
  <si>
    <t>All ages</t>
  </si>
  <si>
    <t>15 to 24 years</t>
  </si>
  <si>
    <t>25 to 34 years</t>
  </si>
  <si>
    <t>35 to 44 years</t>
  </si>
  <si>
    <t>45 to 54 years</t>
  </si>
  <si>
    <t>55 to 64 years</t>
  </si>
  <si>
    <t>65 years and over</t>
  </si>
  <si>
    <t>Released at 11:30 am (Canberra time) Wednesday 13 December 2023</t>
  </si>
  <si>
    <t xml:space="preserve">6336.0 Working Arrangements, 2022-23 </t>
  </si>
  <si>
    <t>6336.0 Working Arrangements, 2022-23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</si>
  <si>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</si>
  <si>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</si>
  <si>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*31.5</t>
  </si>
  <si>
    <t>*43.5</t>
  </si>
  <si>
    <t>**51.6</t>
  </si>
  <si>
    <t>*32.2</t>
  </si>
  <si>
    <t>*29.9</t>
  </si>
  <si>
    <t>*30.1</t>
  </si>
  <si>
    <t>*25.1</t>
  </si>
  <si>
    <t>*36.3</t>
  </si>
  <si>
    <t>*31.3</t>
  </si>
  <si>
    <t>*27.4</t>
  </si>
  <si>
    <t>*48.8</t>
  </si>
  <si>
    <t>**61.6</t>
  </si>
  <si>
    <t>**63.3</t>
  </si>
  <si>
    <t>*49.4</t>
  </si>
  <si>
    <t>*28.4</t>
  </si>
  <si>
    <t>*46.4</t>
  </si>
  <si>
    <t>*36.9</t>
  </si>
  <si>
    <t>*30.7</t>
  </si>
  <si>
    <t>*48.1</t>
  </si>
  <si>
    <t>*42.9</t>
  </si>
  <si>
    <t>*27.3</t>
  </si>
  <si>
    <t>*45.4</t>
  </si>
  <si>
    <t>**53.2</t>
  </si>
  <si>
    <t>*26.4</t>
  </si>
  <si>
    <t>*36.1</t>
  </si>
  <si>
    <t>*26.7</t>
  </si>
  <si>
    <t>*34.2</t>
  </si>
  <si>
    <t>*37.3</t>
  </si>
  <si>
    <t>*32.7</t>
  </si>
  <si>
    <t>*46.6</t>
  </si>
  <si>
    <t>**103</t>
  </si>
  <si>
    <t>**80.3</t>
  </si>
  <si>
    <t>*48.4</t>
  </si>
  <si>
    <t>Working Arrangements, August 2023</t>
  </si>
  <si>
    <t>RSE(%)</t>
  </si>
  <si>
    <t>**78.4</t>
  </si>
  <si>
    <t>**60.9</t>
  </si>
  <si>
    <t>*41.9</t>
  </si>
  <si>
    <t>**72</t>
  </si>
  <si>
    <t>*40.1</t>
  </si>
  <si>
    <t>*35.4</t>
  </si>
  <si>
    <t>*41.3</t>
  </si>
  <si>
    <t>**60.5</t>
  </si>
  <si>
    <t>**83.3</t>
  </si>
  <si>
    <t>*41.8</t>
  </si>
  <si>
    <t>*34.3</t>
  </si>
  <si>
    <t>**70.2</t>
  </si>
  <si>
    <t>*25.4</t>
  </si>
  <si>
    <t>*31.9</t>
  </si>
  <si>
    <t>*27.5</t>
  </si>
  <si>
    <t>**63.7</t>
  </si>
  <si>
    <t>**81.4</t>
  </si>
  <si>
    <t>**60.8</t>
  </si>
  <si>
    <t>*37.1</t>
  </si>
  <si>
    <t>*26.2</t>
  </si>
  <si>
    <t>**66.2</t>
  </si>
  <si>
    <t>**61</t>
  </si>
  <si>
    <t>*44</t>
  </si>
  <si>
    <t>*41.7</t>
  </si>
  <si>
    <t>*25.8</t>
  </si>
  <si>
    <t>*39.6</t>
  </si>
  <si>
    <t>**78</t>
  </si>
  <si>
    <t>*49.2</t>
  </si>
  <si>
    <t>*34.8</t>
  </si>
  <si>
    <t>*46.5</t>
  </si>
  <si>
    <t>*45.5</t>
  </si>
  <si>
    <t>*25.6</t>
  </si>
  <si>
    <t>*34.1</t>
  </si>
  <si>
    <t>*27.7</t>
  </si>
  <si>
    <t>*33.3</t>
  </si>
  <si>
    <t>*93.9</t>
  </si>
  <si>
    <t>*28.1</t>
  </si>
  <si>
    <t>**68.3</t>
  </si>
  <si>
    <t>*37.8</t>
  </si>
  <si>
    <t>*34</t>
  </si>
  <si>
    <t>*39.4</t>
  </si>
  <si>
    <t>**72.3</t>
  </si>
  <si>
    <t>*33.1</t>
  </si>
  <si>
    <t>*45.1</t>
  </si>
  <si>
    <t>*36.2</t>
  </si>
  <si>
    <t>**53.8</t>
  </si>
  <si>
    <t>**103.9</t>
  </si>
  <si>
    <t>**105</t>
  </si>
  <si>
    <t>**59.8</t>
  </si>
  <si>
    <t>**60.6</t>
  </si>
  <si>
    <t>**58.9</t>
  </si>
  <si>
    <t>**56.2</t>
  </si>
  <si>
    <t>*38.2</t>
  </si>
  <si>
    <t>**76.6</t>
  </si>
  <si>
    <t>**101.8</t>
  </si>
  <si>
    <t>**77.3</t>
  </si>
  <si>
    <t>**101.2</t>
  </si>
  <si>
    <t>**62.7</t>
  </si>
  <si>
    <t>**78.3</t>
  </si>
  <si>
    <t>**85</t>
  </si>
  <si>
    <t>**58.3</t>
  </si>
  <si>
    <t>*29.8</t>
  </si>
  <si>
    <t>**61.5</t>
  </si>
  <si>
    <t>*30.5</t>
  </si>
  <si>
    <t>**57.3</t>
  </si>
  <si>
    <t>**102.2</t>
  </si>
  <si>
    <t>**75.3</t>
  </si>
  <si>
    <t>*33.9</t>
  </si>
  <si>
    <t>*30</t>
  </si>
  <si>
    <t>**73.2</t>
  </si>
  <si>
    <t>**75.2</t>
  </si>
  <si>
    <t>**100.8</t>
  </si>
  <si>
    <t>*36.5</t>
  </si>
  <si>
    <t>**101.6</t>
  </si>
  <si>
    <t>**104.4</t>
  </si>
  <si>
    <t>**56.3</t>
  </si>
  <si>
    <t>*44.4</t>
  </si>
  <si>
    <t>*32.4</t>
  </si>
  <si>
    <t>**61.4</t>
  </si>
  <si>
    <t>*41.5</t>
  </si>
  <si>
    <t>**64.1</t>
  </si>
  <si>
    <t>*31.8</t>
  </si>
  <si>
    <t>*38.7</t>
  </si>
  <si>
    <t>**69.3</t>
  </si>
  <si>
    <t>**64.6</t>
  </si>
  <si>
    <t>*27.8</t>
  </si>
  <si>
    <t>*31.7</t>
  </si>
  <si>
    <t>*42.7</t>
  </si>
  <si>
    <t>*26.8</t>
  </si>
  <si>
    <t>*29.3</t>
  </si>
  <si>
    <t>**104.5</t>
  </si>
  <si>
    <t>*37</t>
  </si>
  <si>
    <t>**70.6</t>
  </si>
  <si>
    <t>**55.2</t>
  </si>
  <si>
    <t>*47.9</t>
  </si>
  <si>
    <t>*32.3</t>
  </si>
  <si>
    <t>*31</t>
  </si>
  <si>
    <t>*37.2</t>
  </si>
  <si>
    <t>**94.1</t>
  </si>
  <si>
    <t>**62.6</t>
  </si>
  <si>
    <t>**120.9</t>
  </si>
  <si>
    <t>**53.9</t>
  </si>
  <si>
    <t>T7b</t>
  </si>
  <si>
    <t>T7a</t>
  </si>
  <si>
    <t>Yes</t>
  </si>
  <si>
    <t>No</t>
  </si>
  <si>
    <t>Don't know</t>
  </si>
  <si>
    <t>*38.1</t>
  </si>
  <si>
    <t>*32.9</t>
  </si>
  <si>
    <t>*38.5</t>
  </si>
  <si>
    <t>*48.3</t>
  </si>
  <si>
    <t>Whether would convert to permanent employment within the next 12 months</t>
  </si>
  <si>
    <t>Table 7a - Casuals converting to non-casual employment, by sex</t>
  </si>
  <si>
    <t>Table 7b - Casuals converting to non-casual employment, by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</si>
</sst>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[$$-C09]#,##0.00;[Red]&quot;-&quot;[$$-C09]#,##0.00"/>
    <numFmt numFmtId="167" formatCode="#,##0.0"/>
    <numFmt numFmtId="168" formatCode="_-* #,##0.0_-;\-* #,##0.0_-;_-* &quot;-&quot;??_-;_-@_-"/>
    <numFmt numFmtId="169" formatCode="_-* #,##0_-;\-* #,##0_-;_-* &quot;-&quot;??_-;_-@_-"/>
  </numFmts>
  <fonts count="77">
    <font>
      <sz val="8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sz val="9"/>
      <color indexed="10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b/>
      <i/>
      <sz val="8"/>
      <name val="FrnkGothITC Bk BT"/>
      <family val="2"/>
    </font>
    <font>
      <sz val="9"/>
      <name val="Arial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Arial"/>
      <family val="2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rial"/>
      <family val="2"/>
    </font>
    <font>
      <sz val="11"/>
      <color rgb="FFFA7D00"/>
      <name val="Calibri"/>
      <family val="2"/>
      <scheme val="minor"/>
    </font>
    <font>
      <sz val="11"/>
      <color rgb="FFFA7D00"/>
      <name val="Arial"/>
      <family val="2"/>
    </font>
    <font>
      <sz val="11"/>
      <color rgb="FF9C6500"/>
      <name val="Calibri"/>
      <family val="2"/>
      <scheme val="minor"/>
    </font>
    <font>
      <sz val="11"/>
      <color rgb="FF9C6500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28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54">
    <xf numFmtId="0" fontId="0" fillId="0" borderId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5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1" borderId="0" applyNumberFormat="0" applyBorder="0" applyAlignment="0" applyProtection="0"/>
    <xf numFmtId="0" fontId="26" fillId="22" borderId="0" applyNumberFormat="0" applyBorder="0" applyAlignment="0" applyProtection="0"/>
    <xf numFmtId="0" fontId="27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6" fillId="24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8" borderId="3" applyNumberFormat="0" applyAlignment="0" applyProtection="0"/>
    <xf numFmtId="0" fontId="31" fillId="28" borderId="3" applyNumberFormat="0" applyAlignment="0" applyProtection="0"/>
    <xf numFmtId="0" fontId="32" fillId="29" borderId="4" applyNumberFormat="0" applyAlignment="0" applyProtection="0"/>
    <xf numFmtId="0" fontId="33" fillId="29" borderId="4" applyNumberForma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2" borderId="0">
      <alignment vertical="center"/>
      <protection locked="0"/>
    </xf>
    <xf numFmtId="0" fontId="36" fillId="30" borderId="0" applyNumberFormat="0" applyBorder="0" applyAlignment="0" applyProtection="0"/>
    <xf numFmtId="0" fontId="37" fillId="30" borderId="0" applyNumberFormat="0" applyBorder="0" applyAlignment="0" applyProtection="0"/>
    <xf numFmtId="0" fontId="38" fillId="0" borderId="0" applyNumberFormat="0" applyFill="0" applyBorder="0" applyProtection="0">
      <alignment horizontal="center"/>
    </xf>
    <xf numFmtId="0" fontId="39" fillId="0" borderId="5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44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Protection="0">
      <alignment horizontal="center"/>
    </xf>
    <xf numFmtId="0" fontId="45" fillId="0" borderId="0">
      <alignment horizontal="center"/>
    </xf>
    <xf numFmtId="0" fontId="38" fillId="0" borderId="0" applyNumberFormat="0" applyFill="0" applyBorder="0" applyProtection="0">
      <alignment horizontal="center" textRotation="90"/>
    </xf>
    <xf numFmtId="0" fontId="38" fillId="0" borderId="0" applyNumberFormat="0" applyFill="0" applyBorder="0" applyProtection="0">
      <alignment horizontal="center" textRotation="90"/>
    </xf>
    <xf numFmtId="0" fontId="45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47" fillId="0" borderId="0" applyNumberFormat="0" applyFill="0" applyBorder="0" applyAlignment="0" applyProtection="0"/>
    <xf numFmtId="0" fontId="14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9" fillId="31" borderId="3" applyNumberFormat="0" applyAlignment="0" applyProtection="0"/>
    <xf numFmtId="0" fontId="50" fillId="31" borderId="3" applyNumberFormat="0" applyAlignment="0" applyProtection="0"/>
    <xf numFmtId="0" fontId="51" fillId="0" borderId="8" applyNumberFormat="0" applyFill="0" applyAlignment="0" applyProtection="0"/>
    <xf numFmtId="0" fontId="52" fillId="0" borderId="8" applyNumberFormat="0" applyFill="0" applyAlignment="0" applyProtection="0"/>
    <xf numFmtId="0" fontId="53" fillId="32" borderId="0" applyNumberFormat="0" applyBorder="0" applyAlignment="0" applyProtection="0"/>
    <xf numFmtId="0" fontId="54" fillId="32" borderId="0" applyNumberFormat="0" applyBorder="0" applyAlignment="0" applyProtection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5" fillId="0" borderId="0"/>
    <xf numFmtId="0" fontId="10" fillId="0" borderId="0"/>
    <xf numFmtId="0" fontId="10" fillId="0" borderId="0"/>
    <xf numFmtId="0" fontId="13" fillId="0" borderId="0"/>
    <xf numFmtId="0" fontId="55" fillId="0" borderId="0"/>
    <xf numFmtId="0" fontId="13" fillId="0" borderId="0"/>
    <xf numFmtId="0" fontId="24" fillId="0" borderId="0"/>
    <xf numFmtId="0" fontId="55" fillId="0" borderId="0"/>
    <xf numFmtId="0" fontId="5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13" fillId="0" borderId="0"/>
    <xf numFmtId="0" fontId="55" fillId="0" borderId="0"/>
    <xf numFmtId="0" fontId="10" fillId="0" borderId="0"/>
    <xf numFmtId="0" fontId="10" fillId="0" borderId="0"/>
    <xf numFmtId="0" fontId="13" fillId="0" borderId="0"/>
    <xf numFmtId="0" fontId="55" fillId="0" borderId="0"/>
    <xf numFmtId="0" fontId="55" fillId="0" borderId="0"/>
    <xf numFmtId="0" fontId="10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16" fillId="0" borderId="0"/>
    <xf numFmtId="0" fontId="13" fillId="0" borderId="0"/>
    <xf numFmtId="0" fontId="13" fillId="0" borderId="0"/>
    <xf numFmtId="0" fontId="6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3" fillId="0" borderId="0"/>
    <xf numFmtId="0" fontId="10" fillId="0" borderId="0"/>
    <xf numFmtId="0" fontId="24" fillId="0" borderId="0"/>
    <xf numFmtId="0" fontId="10" fillId="0" borderId="0"/>
    <xf numFmtId="0" fontId="13" fillId="0" borderId="0"/>
    <xf numFmtId="0" fontId="24" fillId="0" borderId="0"/>
    <xf numFmtId="0" fontId="13" fillId="0" borderId="0"/>
    <xf numFmtId="0" fontId="6" fillId="0" borderId="0"/>
    <xf numFmtId="0" fontId="55" fillId="0" borderId="0"/>
    <xf numFmtId="0" fontId="24" fillId="0" borderId="0"/>
    <xf numFmtId="0" fontId="10" fillId="0" borderId="0"/>
    <xf numFmtId="0" fontId="25" fillId="0" borderId="0"/>
    <xf numFmtId="0" fontId="10" fillId="0" borderId="0"/>
    <xf numFmtId="0" fontId="25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24" fillId="0" borderId="0"/>
    <xf numFmtId="0" fontId="4" fillId="0" borderId="0"/>
    <xf numFmtId="0" fontId="25" fillId="0" borderId="0"/>
    <xf numFmtId="0" fontId="24" fillId="0" borderId="0"/>
    <xf numFmtId="0" fontId="19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5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56" fillId="28" borderId="10" applyNumberFormat="0" applyAlignment="0" applyProtection="0"/>
    <xf numFmtId="0" fontId="57" fillId="28" borderId="10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/>
    <xf numFmtId="166" fontId="58" fillId="0" borderId="0" applyFill="0" applyBorder="0" applyAlignment="0" applyProtection="0"/>
    <xf numFmtId="166" fontId="58" fillId="0" borderId="0" applyFill="0" applyBorder="0" applyAlignment="0" applyProtection="0"/>
    <xf numFmtId="166" fontId="59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5" fillId="0" borderId="0">
      <alignment horizontal="right"/>
    </xf>
    <xf numFmtId="0" fontId="15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>
      <alignment horizontal="left"/>
    </xf>
    <xf numFmtId="0" fontId="18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7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7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6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21" fillId="0" borderId="0">
      <alignment horizontal="center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center"/>
    </xf>
    <xf numFmtId="0" fontId="18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20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18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21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8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/>
    <xf numFmtId="0" fontId="15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/>
    <xf numFmtId="0" fontId="20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6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15" fillId="0" borderId="0">
      <alignment horizontal="center"/>
    </xf>
    <xf numFmtId="0" fontId="15" fillId="0" borderId="0"/>
    <xf numFmtId="0" fontId="15" fillId="0" borderId="0"/>
    <xf numFmtId="0" fontId="7" fillId="0" borderId="0">
      <alignment horizontal="left"/>
    </xf>
    <xf numFmtId="0" fontId="15" fillId="0" borderId="0">
      <alignment horizontal="left" vertical="center" wrapText="1"/>
    </xf>
    <xf numFmtId="0" fontId="15" fillId="0" borderId="0"/>
    <xf numFmtId="0" fontId="15" fillId="0" borderId="0"/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right"/>
    </xf>
    <xf numFmtId="0" fontId="21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right"/>
    </xf>
    <xf numFmtId="0" fontId="1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/>
    <xf numFmtId="0" fontId="7" fillId="0" borderId="0">
      <alignment horizontal="left" vertical="center" wrapText="1"/>
    </xf>
    <xf numFmtId="0" fontId="15" fillId="0" borderId="0">
      <alignment horizontal="left" vertical="center" wrapText="1"/>
    </xf>
    <xf numFmtId="0" fontId="21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vertical="center" wrapText="1"/>
    </xf>
    <xf numFmtId="0" fontId="15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6" fillId="0" borderId="0">
      <alignment horizontal="left" vertical="center" wrapText="1"/>
    </xf>
    <xf numFmtId="0" fontId="60" fillId="0" borderId="0" applyNumberFormat="0" applyFill="0" applyBorder="0" applyAlignment="0" applyProtection="0"/>
    <xf numFmtId="0" fontId="61" fillId="0" borderId="11" applyNumberFormat="0" applyFill="0" applyAlignment="0" applyProtection="0"/>
    <xf numFmtId="0" fontId="62" fillId="0" borderId="11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43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8" fillId="0" borderId="0" xfId="0" applyFont="1"/>
    <xf numFmtId="0" fontId="11" fillId="0" borderId="0" xfId="238" applyFont="1" applyAlignment="1" applyProtection="1"/>
    <xf numFmtId="0" fontId="5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10" fillId="0" borderId="0" xfId="0" applyFont="1"/>
    <xf numFmtId="0" fontId="5" fillId="0" borderId="0" xfId="238" applyFont="1" applyAlignment="1" applyProtection="1"/>
    <xf numFmtId="0" fontId="12" fillId="0" borderId="0" xfId="0" applyFont="1"/>
    <xf numFmtId="0" fontId="6" fillId="0" borderId="0" xfId="0" applyFont="1" applyAlignment="1">
      <alignment horizontal="left"/>
    </xf>
    <xf numFmtId="0" fontId="65" fillId="0" borderId="0" xfId="0" applyFont="1"/>
    <xf numFmtId="0" fontId="5" fillId="0" borderId="0" xfId="363" applyFont="1"/>
    <xf numFmtId="0" fontId="2" fillId="0" borderId="0" xfId="307" applyFont="1"/>
    <xf numFmtId="0" fontId="66" fillId="34" borderId="0" xfId="0" applyFont="1" applyFill="1" applyAlignment="1">
      <alignment vertical="center"/>
    </xf>
    <xf numFmtId="0" fontId="6" fillId="0" borderId="0" xfId="307"/>
    <xf numFmtId="0" fontId="66" fillId="34" borderId="0" xfId="307" applyFont="1" applyFill="1" applyAlignment="1">
      <alignment vertical="center"/>
    </xf>
    <xf numFmtId="0" fontId="6" fillId="34" borderId="0" xfId="307" applyFill="1"/>
    <xf numFmtId="0" fontId="67" fillId="0" borderId="0" xfId="0" applyFont="1" applyAlignment="1">
      <alignment horizontal="left"/>
    </xf>
    <xf numFmtId="0" fontId="0" fillId="35" borderId="0" xfId="0" applyFill="1"/>
    <xf numFmtId="0" fontId="68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70" fillId="0" borderId="0" xfId="238" applyFont="1" applyAlignment="1" applyProtection="1"/>
    <xf numFmtId="0" fontId="66" fillId="3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69" fontId="66" fillId="34" borderId="0" xfId="751" applyNumberFormat="1" applyFont="1" applyFill="1" applyAlignment="1">
      <alignment vertical="center"/>
    </xf>
    <xf numFmtId="169" fontId="0" fillId="0" borderId="0" xfId="751" applyNumberFormat="1" applyFont="1"/>
    <xf numFmtId="0" fontId="73" fillId="34" borderId="0" xfId="307" applyFont="1" applyFill="1" applyAlignment="1">
      <alignment vertical="center"/>
    </xf>
    <xf numFmtId="0" fontId="74" fillId="0" borderId="0" xfId="323" applyFont="1" applyAlignment="1">
      <alignment horizontal="left"/>
    </xf>
    <xf numFmtId="0" fontId="10" fillId="0" borderId="12" xfId="0" applyFont="1" applyBorder="1"/>
    <xf numFmtId="0" fontId="75" fillId="35" borderId="0" xfId="0" applyFont="1" applyFill="1" applyAlignment="1">
      <alignment horizontal="left" indent="1"/>
    </xf>
    <xf numFmtId="168" fontId="0" fillId="0" borderId="0" xfId="0" applyNumberFormat="1"/>
    <xf numFmtId="0" fontId="66" fillId="34" borderId="0" xfId="307" applyFont="1" applyFill="1" applyAlignment="1">
      <alignment horizontal="right" vertical="center"/>
    </xf>
    <xf numFmtId="0" fontId="0" fillId="0" borderId="0" xfId="0" applyAlignment="1">
      <alignment horizontal="right"/>
    </xf>
    <xf numFmtId="0" fontId="73" fillId="34" borderId="0" xfId="307" applyFont="1" applyFill="1" applyAlignment="1">
      <alignment horizontal="left" vertical="center"/>
    </xf>
    <xf numFmtId="169" fontId="73" fillId="34" borderId="0" xfId="752" applyNumberFormat="1" applyFont="1" applyFill="1" applyAlignment="1">
      <alignment vertical="center"/>
    </xf>
    <xf numFmtId="0" fontId="6" fillId="0" borderId="0" xfId="307" applyAlignment="1">
      <alignment horizontal="left"/>
    </xf>
    <xf numFmtId="169" fontId="0" fillId="0" borderId="0" xfId="752" applyNumberFormat="1" applyFont="1"/>
    <xf numFmtId="0" fontId="10" fillId="0" borderId="12" xfId="307" applyFont="1" applyBorder="1"/>
    <xf numFmtId="0" fontId="10" fillId="0" borderId="0" xfId="307" applyFont="1"/>
    <xf numFmtId="0" fontId="8" fillId="0" borderId="0" xfId="307" applyFont="1"/>
    <xf numFmtId="168" fontId="6" fillId="0" borderId="0" xfId="307" applyNumberFormat="1"/>
    <xf numFmtId="0" fontId="6" fillId="0" borderId="0" xfId="307" applyAlignment="1">
      <alignment horizontal="right"/>
    </xf>
    <xf numFmtId="0" fontId="73" fillId="34" borderId="0" xfId="307" applyFont="1" applyFill="1" applyAlignment="1">
      <alignment horizontal="right" vertical="center"/>
    </xf>
    <xf numFmtId="0" fontId="0" fillId="35" borderId="0" xfId="0" applyFill="1" applyAlignment="1">
      <alignment horizontal="left"/>
    </xf>
    <xf numFmtId="169" fontId="0" fillId="35" borderId="0" xfId="751" applyNumberFormat="1" applyFont="1" applyFill="1"/>
    <xf numFmtId="0" fontId="0" fillId="35" borderId="0" xfId="0" applyFill="1" applyAlignment="1">
      <alignment horizontal="right"/>
    </xf>
    <xf numFmtId="169" fontId="2" fillId="35" borderId="12" xfId="751" applyNumberFormat="1" applyFont="1" applyFill="1" applyBorder="1"/>
    <xf numFmtId="0" fontId="2" fillId="35" borderId="12" xfId="0" applyFont="1" applyFill="1" applyBorder="1"/>
    <xf numFmtId="0" fontId="2" fillId="35" borderId="12" xfId="0" applyFont="1" applyFill="1" applyBorder="1" applyAlignment="1">
      <alignment horizontal="right"/>
    </xf>
    <xf numFmtId="0" fontId="10" fillId="35" borderId="12" xfId="0" applyFont="1" applyFill="1" applyBorder="1"/>
    <xf numFmtId="0" fontId="2" fillId="35" borderId="0" xfId="0" applyFont="1" applyFill="1"/>
    <xf numFmtId="0" fontId="8" fillId="35" borderId="0" xfId="0" applyFont="1" applyFill="1" applyAlignment="1">
      <alignment horizontal="left" wrapText="1"/>
    </xf>
    <xf numFmtId="0" fontId="10" fillId="35" borderId="0" xfId="0" applyFont="1" applyFill="1"/>
    <xf numFmtId="0" fontId="8" fillId="35" borderId="0" xfId="307" applyFont="1" applyFill="1" applyAlignment="1">
      <alignment horizontal="left" vertical="center" wrapText="1"/>
    </xf>
    <xf numFmtId="169" fontId="6" fillId="35" borderId="0" xfId="751" applyNumberFormat="1" applyFont="1" applyFill="1" applyAlignment="1">
      <alignment horizontal="center"/>
    </xf>
    <xf numFmtId="0" fontId="8" fillId="35" borderId="0" xfId="0" applyFont="1" applyFill="1" applyAlignment="1">
      <alignment horizontal="center"/>
    </xf>
    <xf numFmtId="0" fontId="8" fillId="35" borderId="0" xfId="0" applyFont="1" applyFill="1" applyAlignment="1">
      <alignment horizontal="right"/>
    </xf>
    <xf numFmtId="169" fontId="6" fillId="35" borderId="12" xfId="751" applyNumberFormat="1" applyFont="1" applyFill="1" applyBorder="1" applyAlignment="1">
      <alignment horizontal="center"/>
    </xf>
    <xf numFmtId="169" fontId="8" fillId="35" borderId="13" xfId="751" applyNumberFormat="1" applyFont="1" applyFill="1" applyBorder="1" applyAlignment="1">
      <alignment vertical="center" wrapText="1"/>
    </xf>
    <xf numFmtId="0" fontId="8" fillId="35" borderId="13" xfId="307" applyFont="1" applyFill="1" applyBorder="1" applyAlignment="1">
      <alignment vertical="center" wrapText="1"/>
    </xf>
    <xf numFmtId="0" fontId="8" fillId="35" borderId="13" xfId="307" applyFont="1" applyFill="1" applyBorder="1" applyAlignment="1">
      <alignment horizontal="right" vertical="center" wrapText="1"/>
    </xf>
    <xf numFmtId="0" fontId="9" fillId="35" borderId="0" xfId="0" applyFont="1" applyFill="1"/>
    <xf numFmtId="168" fontId="6" fillId="35" borderId="0" xfId="751" applyNumberFormat="1" applyFont="1" applyFill="1" applyBorder="1"/>
    <xf numFmtId="165" fontId="6" fillId="35" borderId="0" xfId="363" applyNumberFormat="1" applyFill="1"/>
    <xf numFmtId="165" fontId="6" fillId="35" borderId="0" xfId="363" applyNumberFormat="1" applyFill="1" applyAlignment="1">
      <alignment horizontal="right"/>
    </xf>
    <xf numFmtId="165" fontId="9" fillId="35" borderId="0" xfId="0" applyNumberFormat="1" applyFont="1" applyFill="1"/>
    <xf numFmtId="168" fontId="0" fillId="35" borderId="0" xfId="0" applyNumberFormat="1" applyFill="1"/>
    <xf numFmtId="168" fontId="6" fillId="35" borderId="0" xfId="751" applyNumberFormat="1" applyFont="1" applyFill="1" applyAlignment="1">
      <alignment horizontal="right"/>
    </xf>
    <xf numFmtId="0" fontId="6" fillId="35" borderId="0" xfId="307" applyFill="1"/>
    <xf numFmtId="165" fontId="6" fillId="35" borderId="0" xfId="0" applyNumberFormat="1" applyFont="1" applyFill="1"/>
    <xf numFmtId="165" fontId="6" fillId="35" borderId="0" xfId="363" quotePrefix="1" applyNumberFormat="1" applyFill="1" applyAlignment="1">
      <alignment horizontal="right"/>
    </xf>
    <xf numFmtId="168" fontId="6" fillId="35" borderId="0" xfId="751" applyNumberFormat="1" applyFont="1" applyFill="1" applyBorder="1" applyAlignment="1">
      <alignment horizontal="right"/>
    </xf>
    <xf numFmtId="168" fontId="8" fillId="35" borderId="0" xfId="751" applyNumberFormat="1" applyFont="1" applyFill="1" applyBorder="1" applyAlignment="1">
      <alignment horizontal="right"/>
    </xf>
    <xf numFmtId="165" fontId="8" fillId="35" borderId="0" xfId="363" applyNumberFormat="1" applyFont="1" applyFill="1"/>
    <xf numFmtId="165" fontId="8" fillId="35" borderId="0" xfId="363" applyNumberFormat="1" applyFont="1" applyFill="1" applyAlignment="1">
      <alignment horizontal="right"/>
    </xf>
    <xf numFmtId="165" fontId="8" fillId="35" borderId="0" xfId="0" applyNumberFormat="1" applyFont="1" applyFill="1"/>
    <xf numFmtId="0" fontId="8" fillId="35" borderId="0" xfId="0" applyFont="1" applyFill="1"/>
    <xf numFmtId="169" fontId="8" fillId="35" borderId="12" xfId="751" applyNumberFormat="1" applyFont="1" applyFill="1" applyBorder="1" applyAlignment="1">
      <alignment horizontal="right"/>
    </xf>
    <xf numFmtId="168" fontId="8" fillId="35" borderId="12" xfId="0" applyNumberFormat="1" applyFont="1" applyFill="1" applyBorder="1" applyAlignment="1">
      <alignment horizontal="right"/>
    </xf>
    <xf numFmtId="0" fontId="8" fillId="35" borderId="12" xfId="0" applyFont="1" applyFill="1" applyBorder="1"/>
    <xf numFmtId="169" fontId="8" fillId="35" borderId="0" xfId="751" applyNumberFormat="1" applyFont="1" applyFill="1" applyBorder="1" applyAlignment="1">
      <alignment vertical="center" wrapText="1"/>
    </xf>
    <xf numFmtId="0" fontId="8" fillId="35" borderId="0" xfId="307" applyFont="1" applyFill="1" applyAlignment="1">
      <alignment vertical="center" wrapText="1"/>
    </xf>
    <xf numFmtId="0" fontId="8" fillId="35" borderId="0" xfId="307" applyFont="1" applyFill="1" applyAlignment="1">
      <alignment horizontal="right" vertical="center" wrapText="1"/>
    </xf>
    <xf numFmtId="0" fontId="6" fillId="35" borderId="0" xfId="0" applyFont="1" applyFill="1"/>
    <xf numFmtId="168" fontId="6" fillId="35" borderId="0" xfId="363" applyNumberFormat="1" applyFill="1"/>
    <xf numFmtId="168" fontId="6" fillId="35" borderId="0" xfId="363" applyNumberFormat="1" applyFill="1" applyAlignment="1">
      <alignment horizontal="right"/>
    </xf>
    <xf numFmtId="168" fontId="6" fillId="35" borderId="0" xfId="0" applyNumberFormat="1" applyFont="1" applyFill="1"/>
    <xf numFmtId="168" fontId="6" fillId="35" borderId="0" xfId="0" applyNumberFormat="1" applyFont="1" applyFill="1" applyAlignment="1">
      <alignment horizontal="right"/>
    </xf>
    <xf numFmtId="169" fontId="0" fillId="35" borderId="0" xfId="0" applyNumberFormat="1" applyFill="1"/>
    <xf numFmtId="169" fontId="6" fillId="35" borderId="0" xfId="751" applyNumberFormat="1" applyFont="1" applyFill="1" applyAlignment="1">
      <alignment horizontal="right"/>
    </xf>
    <xf numFmtId="43" fontId="6" fillId="35" borderId="0" xfId="0" applyNumberFormat="1" applyFont="1" applyFill="1" applyAlignment="1">
      <alignment horizontal="right"/>
    </xf>
    <xf numFmtId="165" fontId="0" fillId="35" borderId="0" xfId="0" applyNumberFormat="1" applyFill="1"/>
    <xf numFmtId="0" fontId="65" fillId="35" borderId="0" xfId="0" applyFont="1" applyFill="1"/>
    <xf numFmtId="168" fontId="8" fillId="35" borderId="0" xfId="363" applyNumberFormat="1" applyFont="1" applyFill="1"/>
    <xf numFmtId="43" fontId="8" fillId="35" borderId="0" xfId="363" applyNumberFormat="1" applyFont="1" applyFill="1" applyAlignment="1">
      <alignment horizontal="right"/>
    </xf>
    <xf numFmtId="168" fontId="8" fillId="35" borderId="0" xfId="0" applyNumberFormat="1" applyFont="1" applyFill="1" applyAlignment="1">
      <alignment horizontal="right"/>
    </xf>
    <xf numFmtId="168" fontId="8" fillId="35" borderId="0" xfId="363" applyNumberFormat="1" applyFont="1" applyFill="1" applyAlignment="1">
      <alignment horizontal="right"/>
    </xf>
    <xf numFmtId="168" fontId="8" fillId="35" borderId="0" xfId="0" applyNumberFormat="1" applyFont="1" applyFill="1"/>
    <xf numFmtId="167" fontId="8" fillId="35" borderId="12" xfId="0" applyNumberFormat="1" applyFont="1" applyFill="1" applyBorder="1" applyAlignment="1">
      <alignment horizontal="left" indent="2"/>
    </xf>
    <xf numFmtId="169" fontId="6" fillId="35" borderId="12" xfId="751" applyNumberFormat="1" applyFont="1" applyFill="1" applyBorder="1" applyAlignment="1">
      <alignment horizontal="right"/>
    </xf>
    <xf numFmtId="168" fontId="6" fillId="35" borderId="12" xfId="0" applyNumberFormat="1" applyFont="1" applyFill="1" applyBorder="1" applyAlignment="1">
      <alignment horizontal="right"/>
    </xf>
    <xf numFmtId="0" fontId="6" fillId="35" borderId="12" xfId="0" applyFont="1" applyFill="1" applyBorder="1"/>
    <xf numFmtId="167" fontId="8" fillId="35" borderId="12" xfId="0" applyNumberFormat="1" applyFont="1" applyFill="1" applyBorder="1" applyAlignment="1">
      <alignment horizontal="right" indent="2"/>
    </xf>
    <xf numFmtId="0" fontId="71" fillId="35" borderId="0" xfId="238" applyFont="1" applyFill="1" applyAlignment="1" applyProtection="1"/>
    <xf numFmtId="0" fontId="6" fillId="35" borderId="0" xfId="307" applyFill="1" applyAlignment="1">
      <alignment horizontal="left"/>
    </xf>
    <xf numFmtId="169" fontId="0" fillId="35" borderId="0" xfId="752" applyNumberFormat="1" applyFont="1" applyFill="1"/>
    <xf numFmtId="0" fontId="6" fillId="35" borderId="0" xfId="307" applyFill="1" applyAlignment="1">
      <alignment horizontal="right"/>
    </xf>
    <xf numFmtId="169" fontId="2" fillId="35" borderId="12" xfId="752" applyNumberFormat="1" applyFont="1" applyFill="1" applyBorder="1"/>
    <xf numFmtId="0" fontId="2" fillId="35" borderId="12" xfId="307" applyFont="1" applyFill="1" applyBorder="1"/>
    <xf numFmtId="0" fontId="10" fillId="35" borderId="12" xfId="307" applyFont="1" applyFill="1" applyBorder="1"/>
    <xf numFmtId="0" fontId="2" fillId="35" borderId="12" xfId="307" applyFont="1" applyFill="1" applyBorder="1" applyAlignment="1">
      <alignment horizontal="right"/>
    </xf>
    <xf numFmtId="0" fontId="2" fillId="35" borderId="0" xfId="307" applyFont="1" applyFill="1"/>
    <xf numFmtId="0" fontId="8" fillId="35" borderId="0" xfId="307" applyFont="1" applyFill="1" applyAlignment="1">
      <alignment horizontal="left" wrapText="1"/>
    </xf>
    <xf numFmtId="0" fontId="8" fillId="35" borderId="0" xfId="307" applyFont="1" applyFill="1" applyAlignment="1">
      <alignment horizontal="center"/>
    </xf>
    <xf numFmtId="169" fontId="6" fillId="35" borderId="0" xfId="752" applyNumberFormat="1" applyFont="1" applyFill="1" applyAlignment="1">
      <alignment horizontal="center"/>
    </xf>
    <xf numFmtId="169" fontId="6" fillId="35" borderId="12" xfId="752" applyNumberFormat="1" applyFont="1" applyFill="1" applyBorder="1" applyAlignment="1">
      <alignment horizontal="center"/>
    </xf>
    <xf numFmtId="0" fontId="6" fillId="35" borderId="12" xfId="307" applyFill="1" applyBorder="1"/>
    <xf numFmtId="0" fontId="8" fillId="35" borderId="0" xfId="307" applyFont="1" applyFill="1" applyAlignment="1">
      <alignment horizontal="right"/>
    </xf>
    <xf numFmtId="169" fontId="8" fillId="35" borderId="13" xfId="752" applyNumberFormat="1" applyFont="1" applyFill="1" applyBorder="1" applyAlignment="1">
      <alignment vertical="center" wrapText="1"/>
    </xf>
    <xf numFmtId="165" fontId="6" fillId="35" borderId="0" xfId="307" applyNumberFormat="1" applyFill="1"/>
    <xf numFmtId="168" fontId="6" fillId="35" borderId="0" xfId="752" applyNumberFormat="1" applyFont="1" applyFill="1" applyBorder="1"/>
    <xf numFmtId="1" fontId="6" fillId="35" borderId="0" xfId="307" applyNumberFormat="1" applyFill="1" applyAlignment="1">
      <alignment horizontal="left"/>
    </xf>
    <xf numFmtId="168" fontId="6" fillId="35" borderId="0" xfId="752" applyNumberFormat="1" applyFont="1" applyFill="1" applyAlignment="1">
      <alignment horizontal="right"/>
    </xf>
    <xf numFmtId="168" fontId="6" fillId="35" borderId="0" xfId="752" applyNumberFormat="1" applyFont="1" applyFill="1" applyBorder="1" applyAlignment="1">
      <alignment horizontal="right"/>
    </xf>
    <xf numFmtId="168" fontId="8" fillId="35" borderId="0" xfId="752" applyNumberFormat="1" applyFont="1" applyFill="1" applyBorder="1" applyAlignment="1">
      <alignment horizontal="right"/>
    </xf>
    <xf numFmtId="165" fontId="8" fillId="35" borderId="0" xfId="307" applyNumberFormat="1" applyFont="1" applyFill="1"/>
    <xf numFmtId="169" fontId="8" fillId="35" borderId="12" xfId="752" applyNumberFormat="1" applyFont="1" applyFill="1" applyBorder="1" applyAlignment="1">
      <alignment horizontal="right"/>
    </xf>
    <xf numFmtId="168" fontId="8" fillId="35" borderId="12" xfId="307" applyNumberFormat="1" applyFont="1" applyFill="1" applyBorder="1" applyAlignment="1">
      <alignment horizontal="right"/>
    </xf>
    <xf numFmtId="0" fontId="8" fillId="35" borderId="12" xfId="307" applyFont="1" applyFill="1" applyBorder="1"/>
    <xf numFmtId="165" fontId="8" fillId="35" borderId="12" xfId="307" applyNumberFormat="1" applyFont="1" applyFill="1" applyBorder="1"/>
    <xf numFmtId="169" fontId="8" fillId="35" borderId="0" xfId="752" applyNumberFormat="1" applyFont="1" applyFill="1" applyBorder="1" applyAlignment="1">
      <alignment vertical="center" wrapText="1"/>
    </xf>
    <xf numFmtId="168" fontId="6" fillId="35" borderId="0" xfId="307" applyNumberFormat="1" applyFill="1"/>
    <xf numFmtId="168" fontId="6" fillId="35" borderId="0" xfId="307" applyNumberFormat="1" applyFill="1" applyAlignment="1">
      <alignment horizontal="right"/>
    </xf>
    <xf numFmtId="168" fontId="0" fillId="35" borderId="0" xfId="0" applyNumberFormat="1" applyFill="1" applyAlignment="1">
      <alignment horizontal="right"/>
    </xf>
    <xf numFmtId="168" fontId="65" fillId="35" borderId="0" xfId="0" applyNumberFormat="1" applyFont="1" applyFill="1" applyAlignment="1">
      <alignment horizontal="right"/>
    </xf>
    <xf numFmtId="169" fontId="65" fillId="35" borderId="0" xfId="0" applyNumberFormat="1" applyFont="1" applyFill="1" applyAlignment="1">
      <alignment horizontal="right"/>
    </xf>
    <xf numFmtId="168" fontId="8" fillId="35" borderId="0" xfId="307" applyNumberFormat="1" applyFont="1" applyFill="1" applyAlignment="1">
      <alignment horizontal="right"/>
    </xf>
    <xf numFmtId="168" fontId="8" fillId="35" borderId="0" xfId="307" applyNumberFormat="1" applyFont="1" applyFill="1"/>
    <xf numFmtId="167" fontId="8" fillId="35" borderId="12" xfId="307" applyNumberFormat="1" applyFont="1" applyFill="1" applyBorder="1" applyAlignment="1">
      <alignment horizontal="left" indent="2"/>
    </xf>
    <xf numFmtId="169" fontId="6" fillId="35" borderId="12" xfId="752" applyNumberFormat="1" applyFont="1" applyFill="1" applyBorder="1" applyAlignment="1">
      <alignment horizontal="right"/>
    </xf>
    <xf numFmtId="168" fontId="6" fillId="35" borderId="12" xfId="307" applyNumberFormat="1" applyFill="1" applyBorder="1" applyAlignment="1">
      <alignment horizontal="right"/>
    </xf>
    <xf numFmtId="165" fontId="6" fillId="35" borderId="12" xfId="307" applyNumberFormat="1" applyFill="1" applyBorder="1"/>
    <xf numFmtId="169" fontId="6" fillId="35" borderId="0" xfId="752" applyNumberFormat="1" applyFont="1" applyFill="1" applyAlignment="1">
      <alignment horizontal="right"/>
    </xf>
    <xf numFmtId="167" fontId="8" fillId="35" borderId="12" xfId="307" applyNumberFormat="1" applyFont="1" applyFill="1" applyBorder="1" applyAlignment="1">
      <alignment horizontal="right"/>
    </xf>
    <xf numFmtId="167" fontId="8" fillId="35" borderId="12" xfId="307" applyNumberFormat="1" applyFont="1" applyFill="1" applyBorder="1" applyAlignment="1">
      <alignment horizontal="right" indent="2"/>
    </xf>
    <xf numFmtId="165" fontId="8" fillId="35" borderId="12" xfId="307" applyNumberFormat="1" applyFont="1" applyFill="1" applyBorder="1" applyAlignment="1">
      <alignment horizontal="left" indent="2"/>
    </xf>
    <xf numFmtId="43" fontId="6" fillId="35" borderId="0" xfId="307" applyNumberFormat="1" applyFill="1" applyAlignment="1">
      <alignment horizontal="right"/>
    </xf>
    <xf numFmtId="0" fontId="71" fillId="0" borderId="0" xfId="238" applyFont="1" applyAlignment="1" applyProtection="1">
      <alignment horizontal="center"/>
    </xf>
    <xf numFmtId="0" fontId="6" fillId="35" borderId="0" xfId="307" applyFill="1" applyAlignment="1">
      <alignment horizontal="left" vertical="center"/>
    </xf>
    <xf numFmtId="1" fontId="6" fillId="35" borderId="0" xfId="0" applyNumberFormat="1" applyFont="1" applyFill="1" applyAlignment="1">
      <alignment horizontal="left" vertical="center"/>
    </xf>
    <xf numFmtId="0" fontId="8" fillId="35" borderId="12" xfId="307" applyFont="1" applyFill="1" applyBorder="1" applyAlignment="1">
      <alignment horizontal="left" vertical="center"/>
    </xf>
    <xf numFmtId="1" fontId="8" fillId="35" borderId="12" xfId="0" applyNumberFormat="1" applyFont="1" applyFill="1" applyBorder="1" applyAlignment="1">
      <alignment horizontal="left" vertical="center"/>
    </xf>
    <xf numFmtId="0" fontId="0" fillId="35" borderId="0" xfId="0" applyFill="1" applyAlignment="1">
      <alignment vertical="center"/>
    </xf>
    <xf numFmtId="0" fontId="8" fillId="35" borderId="0" xfId="0" applyFont="1" applyFill="1" applyAlignment="1">
      <alignment horizontal="left" vertical="center"/>
    </xf>
    <xf numFmtId="1" fontId="8" fillId="35" borderId="0" xfId="0" applyNumberFormat="1" applyFont="1" applyFill="1" applyAlignment="1">
      <alignment horizontal="left" vertical="center"/>
    </xf>
    <xf numFmtId="1" fontId="6" fillId="35" borderId="12" xfId="0" applyNumberFormat="1" applyFont="1" applyFill="1" applyBorder="1" applyAlignment="1">
      <alignment horizontal="left" vertical="center"/>
    </xf>
    <xf numFmtId="167" fontId="8" fillId="35" borderId="12" xfId="0" applyNumberFormat="1" applyFont="1" applyFill="1" applyBorder="1" applyAlignment="1">
      <alignment horizontal="left" vertical="center"/>
    </xf>
    <xf numFmtId="0" fontId="75" fillId="35" borderId="0" xfId="0" applyFont="1" applyFill="1" applyAlignment="1">
      <alignment horizontal="left" vertical="center"/>
    </xf>
    <xf numFmtId="0" fontId="0" fillId="35" borderId="0" xfId="0" applyFill="1" applyAlignment="1">
      <alignment horizontal="left" vertical="center"/>
    </xf>
    <xf numFmtId="0" fontId="71" fillId="35" borderId="0" xfId="238" applyFont="1" applyFill="1" applyAlignment="1" applyProtection="1">
      <alignment vertical="center"/>
    </xf>
    <xf numFmtId="0" fontId="6" fillId="35" borderId="0" xfId="307" applyFill="1" applyAlignment="1">
      <alignment horizontal="left" vertical="center" indent="2"/>
    </xf>
    <xf numFmtId="1" fontId="6" fillId="35" borderId="0" xfId="363" applyNumberFormat="1" applyFill="1" applyAlignment="1">
      <alignment horizontal="left" vertical="center" indent="4"/>
    </xf>
    <xf numFmtId="1" fontId="6" fillId="35" borderId="0" xfId="0" applyNumberFormat="1" applyFont="1" applyFill="1" applyAlignment="1">
      <alignment horizontal="left" vertical="center" indent="4"/>
    </xf>
    <xf numFmtId="1" fontId="6" fillId="35" borderId="0" xfId="0" applyNumberFormat="1" applyFont="1" applyFill="1" applyAlignment="1">
      <alignment horizontal="left" vertical="center" indent="6"/>
    </xf>
    <xf numFmtId="0" fontId="8" fillId="35" borderId="0" xfId="307" applyFont="1" applyFill="1" applyAlignment="1">
      <alignment horizontal="left" vertical="center"/>
    </xf>
    <xf numFmtId="168" fontId="8" fillId="35" borderId="12" xfId="751" applyNumberFormat="1" applyFont="1" applyFill="1" applyBorder="1" applyAlignment="1">
      <alignment horizontal="right"/>
    </xf>
    <xf numFmtId="165" fontId="8" fillId="35" borderId="12" xfId="363" applyNumberFormat="1" applyFont="1" applyFill="1" applyBorder="1"/>
    <xf numFmtId="165" fontId="8" fillId="35" borderId="12" xfId="363" applyNumberFormat="1" applyFont="1" applyFill="1" applyBorder="1" applyAlignment="1">
      <alignment horizontal="right"/>
    </xf>
    <xf numFmtId="165" fontId="8" fillId="35" borderId="12" xfId="0" applyNumberFormat="1" applyFont="1" applyFill="1" applyBorder="1"/>
    <xf numFmtId="0" fontId="6" fillId="35" borderId="0" xfId="0" applyFont="1" applyFill="1" applyAlignment="1">
      <alignment horizontal="left" vertical="center" indent="2"/>
    </xf>
    <xf numFmtId="167" fontId="0" fillId="35" borderId="0" xfId="0" applyNumberFormat="1" applyFill="1" applyAlignment="1">
      <alignment horizontal="left" vertical="center" indent="2"/>
    </xf>
    <xf numFmtId="0" fontId="8" fillId="35" borderId="12" xfId="0" applyFont="1" applyFill="1" applyBorder="1" applyAlignment="1">
      <alignment horizontal="left" vertical="center"/>
    </xf>
    <xf numFmtId="168" fontId="8" fillId="35" borderId="12" xfId="363" applyNumberFormat="1" applyFont="1" applyFill="1" applyBorder="1"/>
    <xf numFmtId="43" fontId="8" fillId="35" borderId="12" xfId="363" applyNumberFormat="1" applyFont="1" applyFill="1" applyBorder="1" applyAlignment="1">
      <alignment horizontal="right"/>
    </xf>
    <xf numFmtId="168" fontId="8" fillId="35" borderId="12" xfId="363" applyNumberFormat="1" applyFont="1" applyFill="1" applyBorder="1" applyAlignment="1">
      <alignment horizontal="right"/>
    </xf>
    <xf numFmtId="168" fontId="8" fillId="35" borderId="12" xfId="0" applyNumberFormat="1" applyFont="1" applyFill="1" applyBorder="1"/>
    <xf numFmtId="168" fontId="8" fillId="35" borderId="12" xfId="752" applyNumberFormat="1" applyFont="1" applyFill="1" applyBorder="1" applyAlignment="1">
      <alignment horizontal="right"/>
    </xf>
    <xf numFmtId="168" fontId="8" fillId="35" borderId="12" xfId="307" applyNumberFormat="1" applyFont="1" applyFill="1" applyBorder="1"/>
    <xf numFmtId="0" fontId="10" fillId="35" borderId="0" xfId="307" applyFont="1" applyFill="1"/>
    <xf numFmtId="0" fontId="8" fillId="35" borderId="0" xfId="307" applyFont="1" applyFill="1"/>
    <xf numFmtId="0" fontId="67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35" borderId="0" xfId="307" applyFill="1" applyAlignment="1">
      <alignment horizontal="left" vertical="center" wrapText="1" indent="2"/>
    </xf>
    <xf numFmtId="0" fontId="8" fillId="35" borderId="12" xfId="307" applyFont="1" applyFill="1" applyBorder="1" applyAlignment="1">
      <alignment horizontal="left" vertical="center"/>
    </xf>
    <xf numFmtId="0" fontId="5" fillId="35" borderId="0" xfId="0" applyFont="1" applyFill="1"/>
    <xf numFmtId="0" fontId="2" fillId="35" borderId="12" xfId="0" applyFont="1" applyFill="1" applyBorder="1" applyAlignment="1">
      <alignment horizontal="left"/>
    </xf>
    <xf numFmtId="0" fontId="74" fillId="35" borderId="0" xfId="323" applyFont="1" applyFill="1" applyAlignment="1">
      <alignment horizontal="left"/>
    </xf>
    <xf numFmtId="0" fontId="8" fillId="35" borderId="12" xfId="307" applyFont="1" applyFill="1" applyBorder="1" applyAlignment="1">
      <alignment horizontal="left" vertical="center" wrapText="1"/>
    </xf>
    <xf numFmtId="169" fontId="8" fillId="35" borderId="1" xfId="751" applyNumberFormat="1" applyFont="1" applyFill="1" applyBorder="1" applyAlignment="1">
      <alignment horizontal="center" vertical="center" wrapText="1"/>
    </xf>
    <xf numFmtId="0" fontId="8" fillId="35" borderId="1" xfId="0" applyFont="1" applyFill="1" applyBorder="1" applyAlignment="1">
      <alignment horizontal="center" vertical="center" wrapText="1"/>
    </xf>
    <xf numFmtId="17" fontId="8" fillId="35" borderId="1" xfId="629" quotePrefix="1" applyNumberFormat="1" applyFont="1" applyFill="1" applyBorder="1">
      <alignment horizontal="center" vertical="center" wrapText="1"/>
    </xf>
    <xf numFmtId="0" fontId="5" fillId="35" borderId="0" xfId="307" applyFont="1" applyFill="1"/>
    <xf numFmtId="0" fontId="74" fillId="35" borderId="0" xfId="753" applyFont="1" applyFill="1" applyAlignment="1">
      <alignment horizontal="left"/>
    </xf>
    <xf numFmtId="0" fontId="2" fillId="35" borderId="12" xfId="307" applyFont="1" applyFill="1" applyBorder="1" applyAlignment="1">
      <alignment horizontal="left"/>
    </xf>
  </cellXfs>
  <cellStyles count="754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2 6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1 4" xfId="11" xr:uid="{00000000-0005-0000-0000-00000A000000}"/>
    <cellStyle name="20% - Accent1 5" xfId="12" xr:uid="{00000000-0005-0000-0000-00000B000000}"/>
    <cellStyle name="20% - Accent1 6" xfId="13" xr:uid="{00000000-0005-0000-0000-00000C000000}"/>
    <cellStyle name="20% - Accent2" xfId="14" builtinId="34" customBuiltin="1"/>
    <cellStyle name="20% - Accent2 2" xfId="15" xr:uid="{00000000-0005-0000-0000-00000E000000}"/>
    <cellStyle name="20% - Accent2 2 2" xfId="16" xr:uid="{00000000-0005-0000-0000-00000F000000}"/>
    <cellStyle name="20% - Accent2 2 2 2" xfId="17" xr:uid="{00000000-0005-0000-0000-000010000000}"/>
    <cellStyle name="20% - Accent2 2 3" xfId="18" xr:uid="{00000000-0005-0000-0000-000011000000}"/>
    <cellStyle name="20% - Accent2 2 4" xfId="19" xr:uid="{00000000-0005-0000-0000-000012000000}"/>
    <cellStyle name="20% - Accent2 2 5" xfId="20" xr:uid="{00000000-0005-0000-0000-000013000000}"/>
    <cellStyle name="20% - Accent2 2 6" xfId="21" xr:uid="{00000000-0005-0000-0000-000014000000}"/>
    <cellStyle name="20% - Accent2 3" xfId="22" xr:uid="{00000000-0005-0000-0000-000015000000}"/>
    <cellStyle name="20% - Accent2 3 2" xfId="23" xr:uid="{00000000-0005-0000-0000-000016000000}"/>
    <cellStyle name="20% - Accent2 4" xfId="24" xr:uid="{00000000-0005-0000-0000-000017000000}"/>
    <cellStyle name="20% - Accent2 5" xfId="25" xr:uid="{00000000-0005-0000-0000-000018000000}"/>
    <cellStyle name="20% - Accent2 6" xfId="26" xr:uid="{00000000-0005-0000-0000-000019000000}"/>
    <cellStyle name="20% - Accent3" xfId="27" builtinId="38" customBuiltin="1"/>
    <cellStyle name="20% - Accent3 2" xfId="28" xr:uid="{00000000-0005-0000-0000-00001B000000}"/>
    <cellStyle name="20% - Accent3 2 2" xfId="29" xr:uid="{00000000-0005-0000-0000-00001C000000}"/>
    <cellStyle name="20% - Accent3 2 2 2" xfId="30" xr:uid="{00000000-0005-0000-0000-00001D000000}"/>
    <cellStyle name="20% - Accent3 2 3" xfId="31" xr:uid="{00000000-0005-0000-0000-00001E000000}"/>
    <cellStyle name="20% - Accent3 2 4" xfId="32" xr:uid="{00000000-0005-0000-0000-00001F000000}"/>
    <cellStyle name="20% - Accent3 2 5" xfId="33" xr:uid="{00000000-0005-0000-0000-000020000000}"/>
    <cellStyle name="20% - Accent3 2 6" xfId="34" xr:uid="{00000000-0005-0000-0000-000021000000}"/>
    <cellStyle name="20% - Accent3 3" xfId="35" xr:uid="{00000000-0005-0000-0000-000022000000}"/>
    <cellStyle name="20% - Accent3 3 2" xfId="36" xr:uid="{00000000-0005-0000-0000-000023000000}"/>
    <cellStyle name="20% - Accent3 4" xfId="37" xr:uid="{00000000-0005-0000-0000-000024000000}"/>
    <cellStyle name="20% - Accent3 5" xfId="38" xr:uid="{00000000-0005-0000-0000-000025000000}"/>
    <cellStyle name="20% - Accent3 6" xfId="39" xr:uid="{00000000-0005-0000-0000-000026000000}"/>
    <cellStyle name="20% - Accent4" xfId="40" builtinId="42" customBuiltin="1"/>
    <cellStyle name="20% - Accent4 2" xfId="41" xr:uid="{00000000-0005-0000-0000-000028000000}"/>
    <cellStyle name="20% - Accent4 2 2" xfId="42" xr:uid="{00000000-0005-0000-0000-000029000000}"/>
    <cellStyle name="20% - Accent4 2 2 2" xfId="43" xr:uid="{00000000-0005-0000-0000-00002A000000}"/>
    <cellStyle name="20% - Accent4 2 3" xfId="44" xr:uid="{00000000-0005-0000-0000-00002B000000}"/>
    <cellStyle name="20% - Accent4 2 4" xfId="45" xr:uid="{00000000-0005-0000-0000-00002C000000}"/>
    <cellStyle name="20% - Accent4 2 5" xfId="46" xr:uid="{00000000-0005-0000-0000-00002D000000}"/>
    <cellStyle name="20% - Accent4 2 6" xfId="47" xr:uid="{00000000-0005-0000-0000-00002E000000}"/>
    <cellStyle name="20% - Accent4 3" xfId="48" xr:uid="{00000000-0005-0000-0000-00002F000000}"/>
    <cellStyle name="20% - Accent4 3 2" xfId="49" xr:uid="{00000000-0005-0000-0000-000030000000}"/>
    <cellStyle name="20% - Accent4 4" xfId="50" xr:uid="{00000000-0005-0000-0000-000031000000}"/>
    <cellStyle name="20% - Accent4 5" xfId="51" xr:uid="{00000000-0005-0000-0000-000032000000}"/>
    <cellStyle name="20% - Accent4 6" xfId="52" xr:uid="{00000000-0005-0000-0000-000033000000}"/>
    <cellStyle name="20% - Accent5" xfId="53" builtinId="46" customBuiltin="1"/>
    <cellStyle name="20% - Accent5 2" xfId="54" xr:uid="{00000000-0005-0000-0000-000035000000}"/>
    <cellStyle name="20% - Accent5 2 2" xfId="55" xr:uid="{00000000-0005-0000-0000-000036000000}"/>
    <cellStyle name="20% - Accent5 2 2 2" xfId="56" xr:uid="{00000000-0005-0000-0000-000037000000}"/>
    <cellStyle name="20% - Accent5 2 3" xfId="57" xr:uid="{00000000-0005-0000-0000-000038000000}"/>
    <cellStyle name="20% - Accent5 2 4" xfId="58" xr:uid="{00000000-0005-0000-0000-000039000000}"/>
    <cellStyle name="20% - Accent5 2 5" xfId="59" xr:uid="{00000000-0005-0000-0000-00003A000000}"/>
    <cellStyle name="20% - Accent5 2 6" xfId="60" xr:uid="{00000000-0005-0000-0000-00003B000000}"/>
    <cellStyle name="20% - Accent5 3" xfId="61" xr:uid="{00000000-0005-0000-0000-00003C000000}"/>
    <cellStyle name="20% - Accent5 3 2" xfId="62" xr:uid="{00000000-0005-0000-0000-00003D000000}"/>
    <cellStyle name="20% - Accent5 4" xfId="63" xr:uid="{00000000-0005-0000-0000-00003E000000}"/>
    <cellStyle name="20% - Accent5 5" xfId="64" xr:uid="{00000000-0005-0000-0000-00003F000000}"/>
    <cellStyle name="20% - Accent5 6" xfId="65" xr:uid="{00000000-0005-0000-0000-000040000000}"/>
    <cellStyle name="20% - Accent6" xfId="66" builtinId="50" customBuiltin="1"/>
    <cellStyle name="20% - Accent6 2" xfId="67" xr:uid="{00000000-0005-0000-0000-000042000000}"/>
    <cellStyle name="20% - Accent6 2 2" xfId="68" xr:uid="{00000000-0005-0000-0000-000043000000}"/>
    <cellStyle name="20% - Accent6 2 2 2" xfId="69" xr:uid="{00000000-0005-0000-0000-000044000000}"/>
    <cellStyle name="20% - Accent6 2 3" xfId="70" xr:uid="{00000000-0005-0000-0000-000045000000}"/>
    <cellStyle name="20% - Accent6 2 4" xfId="71" xr:uid="{00000000-0005-0000-0000-000046000000}"/>
    <cellStyle name="20% - Accent6 2 5" xfId="72" xr:uid="{00000000-0005-0000-0000-000047000000}"/>
    <cellStyle name="20% - Accent6 2 6" xfId="73" xr:uid="{00000000-0005-0000-0000-000048000000}"/>
    <cellStyle name="20% - Accent6 3" xfId="74" xr:uid="{00000000-0005-0000-0000-000049000000}"/>
    <cellStyle name="20% - Accent6 3 2" xfId="75" xr:uid="{00000000-0005-0000-0000-00004A000000}"/>
    <cellStyle name="20% - Accent6 4" xfId="76" xr:uid="{00000000-0005-0000-0000-00004B000000}"/>
    <cellStyle name="20% - Accent6 5" xfId="77" xr:uid="{00000000-0005-0000-0000-00004C000000}"/>
    <cellStyle name="20% - Accent6 6" xfId="78" xr:uid="{00000000-0005-0000-0000-00004D000000}"/>
    <cellStyle name="40% - Accent1" xfId="79" builtinId="31" customBuiltin="1"/>
    <cellStyle name="40% - Accent1 2" xfId="80" xr:uid="{00000000-0005-0000-0000-00004F000000}"/>
    <cellStyle name="40% - Accent1 2 2" xfId="81" xr:uid="{00000000-0005-0000-0000-000050000000}"/>
    <cellStyle name="40% - Accent1 2 2 2" xfId="82" xr:uid="{00000000-0005-0000-0000-000051000000}"/>
    <cellStyle name="40% - Accent1 2 3" xfId="83" xr:uid="{00000000-0005-0000-0000-000052000000}"/>
    <cellStyle name="40% - Accent1 2 4" xfId="84" xr:uid="{00000000-0005-0000-0000-000053000000}"/>
    <cellStyle name="40% - Accent1 2 5" xfId="85" xr:uid="{00000000-0005-0000-0000-000054000000}"/>
    <cellStyle name="40% - Accent1 2 6" xfId="86" xr:uid="{00000000-0005-0000-0000-000055000000}"/>
    <cellStyle name="40% - Accent1 3" xfId="87" xr:uid="{00000000-0005-0000-0000-000056000000}"/>
    <cellStyle name="40% - Accent1 3 2" xfId="88" xr:uid="{00000000-0005-0000-0000-000057000000}"/>
    <cellStyle name="40% - Accent1 4" xfId="89" xr:uid="{00000000-0005-0000-0000-000058000000}"/>
    <cellStyle name="40% - Accent1 5" xfId="90" xr:uid="{00000000-0005-0000-0000-000059000000}"/>
    <cellStyle name="40% - Accent1 6" xfId="91" xr:uid="{00000000-0005-0000-0000-00005A000000}"/>
    <cellStyle name="40% - Accent2" xfId="92" builtinId="35" customBuiltin="1"/>
    <cellStyle name="40% - Accent2 2" xfId="93" xr:uid="{00000000-0005-0000-0000-00005C000000}"/>
    <cellStyle name="40% - Accent2 2 2" xfId="94" xr:uid="{00000000-0005-0000-0000-00005D000000}"/>
    <cellStyle name="40% - Accent2 2 2 2" xfId="95" xr:uid="{00000000-0005-0000-0000-00005E000000}"/>
    <cellStyle name="40% - Accent2 2 3" xfId="96" xr:uid="{00000000-0005-0000-0000-00005F000000}"/>
    <cellStyle name="40% - Accent2 2 4" xfId="97" xr:uid="{00000000-0005-0000-0000-000060000000}"/>
    <cellStyle name="40% - Accent2 2 5" xfId="98" xr:uid="{00000000-0005-0000-0000-000061000000}"/>
    <cellStyle name="40% - Accent2 2 6" xfId="99" xr:uid="{00000000-0005-0000-0000-000062000000}"/>
    <cellStyle name="40% - Accent2 3" xfId="100" xr:uid="{00000000-0005-0000-0000-000063000000}"/>
    <cellStyle name="40% - Accent2 3 2" xfId="101" xr:uid="{00000000-0005-0000-0000-000064000000}"/>
    <cellStyle name="40% - Accent2 4" xfId="102" xr:uid="{00000000-0005-0000-0000-000065000000}"/>
    <cellStyle name="40% - Accent2 5" xfId="103" xr:uid="{00000000-0005-0000-0000-000066000000}"/>
    <cellStyle name="40% - Accent2 6" xfId="104" xr:uid="{00000000-0005-0000-0000-000067000000}"/>
    <cellStyle name="40% - Accent3" xfId="105" builtinId="39" customBuiltin="1"/>
    <cellStyle name="40% - Accent3 2" xfId="106" xr:uid="{00000000-0005-0000-0000-000069000000}"/>
    <cellStyle name="40% - Accent3 2 2" xfId="107" xr:uid="{00000000-0005-0000-0000-00006A000000}"/>
    <cellStyle name="40% - Accent3 2 2 2" xfId="108" xr:uid="{00000000-0005-0000-0000-00006B000000}"/>
    <cellStyle name="40% - Accent3 2 3" xfId="109" xr:uid="{00000000-0005-0000-0000-00006C000000}"/>
    <cellStyle name="40% - Accent3 2 4" xfId="110" xr:uid="{00000000-0005-0000-0000-00006D000000}"/>
    <cellStyle name="40% - Accent3 2 5" xfId="111" xr:uid="{00000000-0005-0000-0000-00006E000000}"/>
    <cellStyle name="40% - Accent3 2 6" xfId="112" xr:uid="{00000000-0005-0000-0000-00006F000000}"/>
    <cellStyle name="40% - Accent3 3" xfId="113" xr:uid="{00000000-0005-0000-0000-000070000000}"/>
    <cellStyle name="40% - Accent3 3 2" xfId="114" xr:uid="{00000000-0005-0000-0000-000071000000}"/>
    <cellStyle name="40% - Accent3 4" xfId="115" xr:uid="{00000000-0005-0000-0000-000072000000}"/>
    <cellStyle name="40% - Accent3 5" xfId="116" xr:uid="{00000000-0005-0000-0000-000073000000}"/>
    <cellStyle name="40% - Accent3 6" xfId="117" xr:uid="{00000000-0005-0000-0000-000074000000}"/>
    <cellStyle name="40% - Accent4" xfId="118" builtinId="43" customBuiltin="1"/>
    <cellStyle name="40% - Accent4 2" xfId="119" xr:uid="{00000000-0005-0000-0000-000076000000}"/>
    <cellStyle name="40% - Accent4 2 2" xfId="120" xr:uid="{00000000-0005-0000-0000-000077000000}"/>
    <cellStyle name="40% - Accent4 2 2 2" xfId="121" xr:uid="{00000000-0005-0000-0000-000078000000}"/>
    <cellStyle name="40% - Accent4 2 3" xfId="122" xr:uid="{00000000-0005-0000-0000-000079000000}"/>
    <cellStyle name="40% - Accent4 2 4" xfId="123" xr:uid="{00000000-0005-0000-0000-00007A000000}"/>
    <cellStyle name="40% - Accent4 2 5" xfId="124" xr:uid="{00000000-0005-0000-0000-00007B000000}"/>
    <cellStyle name="40% - Accent4 2 6" xfId="125" xr:uid="{00000000-0005-0000-0000-00007C000000}"/>
    <cellStyle name="40% - Accent4 3" xfId="126" xr:uid="{00000000-0005-0000-0000-00007D000000}"/>
    <cellStyle name="40% - Accent4 3 2" xfId="127" xr:uid="{00000000-0005-0000-0000-00007E000000}"/>
    <cellStyle name="40% - Accent4 4" xfId="128" xr:uid="{00000000-0005-0000-0000-00007F000000}"/>
    <cellStyle name="40% - Accent4 5" xfId="129" xr:uid="{00000000-0005-0000-0000-000080000000}"/>
    <cellStyle name="40% - Accent4 6" xfId="130" xr:uid="{00000000-0005-0000-0000-000081000000}"/>
    <cellStyle name="40% - Accent5" xfId="131" builtinId="47" customBuiltin="1"/>
    <cellStyle name="40% - Accent5 2" xfId="132" xr:uid="{00000000-0005-0000-0000-000083000000}"/>
    <cellStyle name="40% - Accent5 2 2" xfId="133" xr:uid="{00000000-0005-0000-0000-000084000000}"/>
    <cellStyle name="40% - Accent5 2 2 2" xfId="134" xr:uid="{00000000-0005-0000-0000-000085000000}"/>
    <cellStyle name="40% - Accent5 2 3" xfId="135" xr:uid="{00000000-0005-0000-0000-000086000000}"/>
    <cellStyle name="40% - Accent5 2 4" xfId="136" xr:uid="{00000000-0005-0000-0000-000087000000}"/>
    <cellStyle name="40% - Accent5 2 5" xfId="137" xr:uid="{00000000-0005-0000-0000-000088000000}"/>
    <cellStyle name="40% - Accent5 2 6" xfId="138" xr:uid="{00000000-0005-0000-0000-000089000000}"/>
    <cellStyle name="40% - Accent5 3" xfId="139" xr:uid="{00000000-0005-0000-0000-00008A000000}"/>
    <cellStyle name="40% - Accent5 3 2" xfId="140" xr:uid="{00000000-0005-0000-0000-00008B000000}"/>
    <cellStyle name="40% - Accent5 4" xfId="141" xr:uid="{00000000-0005-0000-0000-00008C000000}"/>
    <cellStyle name="40% - Accent5 5" xfId="142" xr:uid="{00000000-0005-0000-0000-00008D000000}"/>
    <cellStyle name="40% - Accent5 6" xfId="143" xr:uid="{00000000-0005-0000-0000-00008E000000}"/>
    <cellStyle name="40% - Accent6" xfId="144" builtinId="51" customBuiltin="1"/>
    <cellStyle name="40% - Accent6 2" xfId="145" xr:uid="{00000000-0005-0000-0000-000090000000}"/>
    <cellStyle name="40% - Accent6 2 2" xfId="146" xr:uid="{00000000-0005-0000-0000-000091000000}"/>
    <cellStyle name="40% - Accent6 2 2 2" xfId="147" xr:uid="{00000000-0005-0000-0000-000092000000}"/>
    <cellStyle name="40% - Accent6 2 3" xfId="148" xr:uid="{00000000-0005-0000-0000-000093000000}"/>
    <cellStyle name="40% - Accent6 2 4" xfId="149" xr:uid="{00000000-0005-0000-0000-000094000000}"/>
    <cellStyle name="40% - Accent6 2 5" xfId="150" xr:uid="{00000000-0005-0000-0000-000095000000}"/>
    <cellStyle name="40% - Accent6 2 6" xfId="151" xr:uid="{00000000-0005-0000-0000-000096000000}"/>
    <cellStyle name="40% - Accent6 3" xfId="152" xr:uid="{00000000-0005-0000-0000-000097000000}"/>
    <cellStyle name="40% - Accent6 3 2" xfId="153" xr:uid="{00000000-0005-0000-0000-000098000000}"/>
    <cellStyle name="40% - Accent6 4" xfId="154" xr:uid="{00000000-0005-0000-0000-000099000000}"/>
    <cellStyle name="40% - Accent6 5" xfId="155" xr:uid="{00000000-0005-0000-0000-00009A000000}"/>
    <cellStyle name="40% - Accent6 6" xfId="156" xr:uid="{00000000-0005-0000-0000-00009B000000}"/>
    <cellStyle name="60% - Accent1" xfId="157" builtinId="32" customBuiltin="1"/>
    <cellStyle name="60% - Accent1 2" xfId="158" xr:uid="{00000000-0005-0000-0000-00009D000000}"/>
    <cellStyle name="60% - Accent2" xfId="159" builtinId="36" customBuiltin="1"/>
    <cellStyle name="60% - Accent2 2" xfId="160" xr:uid="{00000000-0005-0000-0000-00009F000000}"/>
    <cellStyle name="60% - Accent3" xfId="161" builtinId="40" customBuiltin="1"/>
    <cellStyle name="60% - Accent3 2" xfId="162" xr:uid="{00000000-0005-0000-0000-0000A1000000}"/>
    <cellStyle name="60% - Accent4" xfId="163" builtinId="44" customBuiltin="1"/>
    <cellStyle name="60% - Accent4 2" xfId="164" xr:uid="{00000000-0005-0000-0000-0000A3000000}"/>
    <cellStyle name="60% - Accent5" xfId="165" builtinId="48" customBuiltin="1"/>
    <cellStyle name="60% - Accent5 2" xfId="166" xr:uid="{00000000-0005-0000-0000-0000A5000000}"/>
    <cellStyle name="60% - Accent6" xfId="167" builtinId="52" customBuiltin="1"/>
    <cellStyle name="60% - Accent6 2" xfId="168" xr:uid="{00000000-0005-0000-0000-0000A7000000}"/>
    <cellStyle name="Accent1" xfId="169" builtinId="29" customBuiltin="1"/>
    <cellStyle name="Accent1 2" xfId="170" xr:uid="{00000000-0005-0000-0000-0000A9000000}"/>
    <cellStyle name="Accent2" xfId="171" builtinId="33" customBuiltin="1"/>
    <cellStyle name="Accent2 2" xfId="172" xr:uid="{00000000-0005-0000-0000-0000AB000000}"/>
    <cellStyle name="Accent3" xfId="173" builtinId="37" customBuiltin="1"/>
    <cellStyle name="Accent3 2" xfId="174" xr:uid="{00000000-0005-0000-0000-0000AD000000}"/>
    <cellStyle name="Accent4" xfId="175" builtinId="41" customBuiltin="1"/>
    <cellStyle name="Accent4 2" xfId="176" xr:uid="{00000000-0005-0000-0000-0000AF000000}"/>
    <cellStyle name="Accent5" xfId="177" builtinId="45" customBuiltin="1"/>
    <cellStyle name="Accent5 2" xfId="178" xr:uid="{00000000-0005-0000-0000-0000B1000000}"/>
    <cellStyle name="Accent6" xfId="179" builtinId="49" customBuiltin="1"/>
    <cellStyle name="Accent6 2" xfId="180" xr:uid="{00000000-0005-0000-0000-0000B3000000}"/>
    <cellStyle name="Bad" xfId="181" builtinId="27" customBuiltin="1"/>
    <cellStyle name="Bad 2" xfId="182" xr:uid="{00000000-0005-0000-0000-0000B5000000}"/>
    <cellStyle name="Calculation" xfId="183" builtinId="22" customBuiltin="1"/>
    <cellStyle name="Calculation 2" xfId="184" xr:uid="{00000000-0005-0000-0000-0000B7000000}"/>
    <cellStyle name="Check Cell" xfId="185" builtinId="23" customBuiltin="1"/>
    <cellStyle name="Check Cell 2" xfId="186" xr:uid="{00000000-0005-0000-0000-0000B9000000}"/>
    <cellStyle name="Comma" xfId="751" builtinId="3"/>
    <cellStyle name="Comma 2" xfId="187" xr:uid="{00000000-0005-0000-0000-0000BA000000}"/>
    <cellStyle name="Comma 2 2" xfId="188" xr:uid="{00000000-0005-0000-0000-0000BB000000}"/>
    <cellStyle name="Comma 2 2 2" xfId="189" xr:uid="{00000000-0005-0000-0000-0000BC000000}"/>
    <cellStyle name="Comma 2 2 2 2" xfId="190" xr:uid="{00000000-0005-0000-0000-0000BD000000}"/>
    <cellStyle name="Comma 2 2 2 2 2" xfId="191" xr:uid="{00000000-0005-0000-0000-0000BE000000}"/>
    <cellStyle name="Comma 2 2 2 3" xfId="192" xr:uid="{00000000-0005-0000-0000-0000BF000000}"/>
    <cellStyle name="Comma 2 2 3" xfId="193" xr:uid="{00000000-0005-0000-0000-0000C0000000}"/>
    <cellStyle name="Comma 2 2 3 2" xfId="194" xr:uid="{00000000-0005-0000-0000-0000C1000000}"/>
    <cellStyle name="Comma 2 2 4" xfId="195" xr:uid="{00000000-0005-0000-0000-0000C2000000}"/>
    <cellStyle name="Comma 2 2 5" xfId="196" xr:uid="{00000000-0005-0000-0000-0000C3000000}"/>
    <cellStyle name="Comma 2 2 6" xfId="197" xr:uid="{00000000-0005-0000-0000-0000C4000000}"/>
    <cellStyle name="Comma 2 3" xfId="198" xr:uid="{00000000-0005-0000-0000-0000C5000000}"/>
    <cellStyle name="Comma 2 3 2" xfId="199" xr:uid="{00000000-0005-0000-0000-0000C6000000}"/>
    <cellStyle name="Comma 2 4" xfId="200" xr:uid="{00000000-0005-0000-0000-0000C7000000}"/>
    <cellStyle name="Comma 2 4 2" xfId="201" xr:uid="{00000000-0005-0000-0000-0000C8000000}"/>
    <cellStyle name="Comma 2 4 3" xfId="202" xr:uid="{00000000-0005-0000-0000-0000C9000000}"/>
    <cellStyle name="Comma 2 5" xfId="203" xr:uid="{00000000-0005-0000-0000-0000CA000000}"/>
    <cellStyle name="Comma 2 5 2" xfId="204" xr:uid="{00000000-0005-0000-0000-0000CB000000}"/>
    <cellStyle name="Comma 2 5 3" xfId="205" xr:uid="{00000000-0005-0000-0000-0000CC000000}"/>
    <cellStyle name="Comma 2 6" xfId="206" xr:uid="{00000000-0005-0000-0000-0000CD000000}"/>
    <cellStyle name="Comma 2 7" xfId="207" xr:uid="{00000000-0005-0000-0000-0000CE000000}"/>
    <cellStyle name="Comma 2 8" xfId="208" xr:uid="{00000000-0005-0000-0000-0000CF000000}"/>
    <cellStyle name="Comma 3" xfId="209" xr:uid="{00000000-0005-0000-0000-0000D0000000}"/>
    <cellStyle name="Comma 3 2" xfId="210" xr:uid="{00000000-0005-0000-0000-0000D1000000}"/>
    <cellStyle name="Comma 3 2 2" xfId="211" xr:uid="{00000000-0005-0000-0000-0000D2000000}"/>
    <cellStyle name="Comma 3 2 3" xfId="212" xr:uid="{00000000-0005-0000-0000-0000D3000000}"/>
    <cellStyle name="Comma 3 3" xfId="213" xr:uid="{00000000-0005-0000-0000-0000D4000000}"/>
    <cellStyle name="Comma 3 3 2" xfId="214" xr:uid="{00000000-0005-0000-0000-0000D5000000}"/>
    <cellStyle name="Comma 3 4" xfId="215" xr:uid="{00000000-0005-0000-0000-0000D6000000}"/>
    <cellStyle name="Comma 3 5" xfId="216" xr:uid="{00000000-0005-0000-0000-0000D7000000}"/>
    <cellStyle name="Comma 3 6" xfId="217" xr:uid="{00000000-0005-0000-0000-0000D8000000}"/>
    <cellStyle name="Comma 4" xfId="218" xr:uid="{00000000-0005-0000-0000-0000D9000000}"/>
    <cellStyle name="Comma 5" xfId="752" xr:uid="{E50665B4-6535-4EB3-AEDF-713C9F9BD4D9}"/>
    <cellStyle name="Explanatory Text" xfId="219" builtinId="53" customBuiltin="1"/>
    <cellStyle name="Explanatory Text 2" xfId="220" xr:uid="{00000000-0005-0000-0000-0000DB000000}"/>
    <cellStyle name="field names" xfId="221" xr:uid="{00000000-0005-0000-0000-0000DC000000}"/>
    <cellStyle name="Good" xfId="222" builtinId="26" customBuiltin="1"/>
    <cellStyle name="Good 2" xfId="223" xr:uid="{00000000-0005-0000-0000-0000DE000000}"/>
    <cellStyle name="Heading" xfId="224" xr:uid="{00000000-0005-0000-0000-0000DF000000}"/>
    <cellStyle name="Heading 1" xfId="225" builtinId="16" customBuiltin="1"/>
    <cellStyle name="Heading 1 2" xfId="226" xr:uid="{00000000-0005-0000-0000-0000E1000000}"/>
    <cellStyle name="Heading 2" xfId="227" builtinId="17" customBuiltin="1"/>
    <cellStyle name="Heading 2 2" xfId="228" xr:uid="{00000000-0005-0000-0000-0000E3000000}"/>
    <cellStyle name="Heading 3" xfId="229" builtinId="18" customBuiltin="1"/>
    <cellStyle name="Heading 3 2" xfId="230" xr:uid="{00000000-0005-0000-0000-0000E5000000}"/>
    <cellStyle name="Heading 4" xfId="231" builtinId="19" customBuiltin="1"/>
    <cellStyle name="Heading 4 2" xfId="232" xr:uid="{00000000-0005-0000-0000-0000E7000000}"/>
    <cellStyle name="Heading 5" xfId="233" xr:uid="{00000000-0005-0000-0000-0000E8000000}"/>
    <cellStyle name="Heading 6" xfId="234" xr:uid="{00000000-0005-0000-0000-0000E9000000}"/>
    <cellStyle name="Heading1" xfId="235" xr:uid="{00000000-0005-0000-0000-0000EA000000}"/>
    <cellStyle name="Heading1 2" xfId="236" xr:uid="{00000000-0005-0000-0000-0000EB000000}"/>
    <cellStyle name="Heading1 3" xfId="237" xr:uid="{00000000-0005-0000-0000-0000EC000000}"/>
    <cellStyle name="Hyperlink" xfId="238" builtinId="8"/>
    <cellStyle name="Hyperlink 2" xfId="239" xr:uid="{00000000-0005-0000-0000-0000EE000000}"/>
    <cellStyle name="Hyperlink 2 2" xfId="240" xr:uid="{00000000-0005-0000-0000-0000EF000000}"/>
    <cellStyle name="Hyperlink 2 2 2" xfId="241" xr:uid="{00000000-0005-0000-0000-0000F0000000}"/>
    <cellStyle name="Hyperlink 2 2 2 2" xfId="242" xr:uid="{00000000-0005-0000-0000-0000F1000000}"/>
    <cellStyle name="Hyperlink 2 2 2 3" xfId="243" xr:uid="{00000000-0005-0000-0000-0000F2000000}"/>
    <cellStyle name="Hyperlink 2 2 3" xfId="244" xr:uid="{00000000-0005-0000-0000-0000F3000000}"/>
    <cellStyle name="Hyperlink 2 2 4" xfId="245" xr:uid="{00000000-0005-0000-0000-0000F4000000}"/>
    <cellStyle name="Hyperlink 2 3" xfId="246" xr:uid="{00000000-0005-0000-0000-0000F5000000}"/>
    <cellStyle name="Hyperlink 2 3 2" xfId="247" xr:uid="{00000000-0005-0000-0000-0000F6000000}"/>
    <cellStyle name="Hyperlink 2 3 2 2" xfId="248" xr:uid="{00000000-0005-0000-0000-0000F7000000}"/>
    <cellStyle name="Hyperlink 2 3 3" xfId="249" xr:uid="{00000000-0005-0000-0000-0000F8000000}"/>
    <cellStyle name="Hyperlink 2 4" xfId="250" xr:uid="{00000000-0005-0000-0000-0000F9000000}"/>
    <cellStyle name="Hyperlink 2 5" xfId="251" xr:uid="{00000000-0005-0000-0000-0000FA000000}"/>
    <cellStyle name="Hyperlink 2 5 2" xfId="252" xr:uid="{00000000-0005-0000-0000-0000FB000000}"/>
    <cellStyle name="Hyperlink 2 6" xfId="253" xr:uid="{00000000-0005-0000-0000-0000FC000000}"/>
    <cellStyle name="Hyperlink 2 7" xfId="254" xr:uid="{00000000-0005-0000-0000-0000FD000000}"/>
    <cellStyle name="Hyperlink 2 8" xfId="255" xr:uid="{00000000-0005-0000-0000-0000FE000000}"/>
    <cellStyle name="Hyperlink 2 9" xfId="256" xr:uid="{00000000-0005-0000-0000-0000FF000000}"/>
    <cellStyle name="Hyperlink 3" xfId="257" xr:uid="{00000000-0005-0000-0000-000000010000}"/>
    <cellStyle name="Hyperlink 3 2" xfId="258" xr:uid="{00000000-0005-0000-0000-000001010000}"/>
    <cellStyle name="Hyperlink 3 2 2" xfId="259" xr:uid="{00000000-0005-0000-0000-000002010000}"/>
    <cellStyle name="Hyperlink 3 2 3" xfId="260" xr:uid="{00000000-0005-0000-0000-000003010000}"/>
    <cellStyle name="Hyperlink 3 2 4" xfId="261" xr:uid="{00000000-0005-0000-0000-000004010000}"/>
    <cellStyle name="Hyperlink 3 3" xfId="262" xr:uid="{00000000-0005-0000-0000-000005010000}"/>
    <cellStyle name="Hyperlink 3 3 2" xfId="263" xr:uid="{00000000-0005-0000-0000-000006010000}"/>
    <cellStyle name="Hyperlink 3 4" xfId="264" xr:uid="{00000000-0005-0000-0000-000007010000}"/>
    <cellStyle name="Hyperlink 3 5" xfId="265" xr:uid="{00000000-0005-0000-0000-000008010000}"/>
    <cellStyle name="Hyperlink 4" xfId="266" xr:uid="{00000000-0005-0000-0000-000009010000}"/>
    <cellStyle name="Hyperlink 4 2" xfId="267" xr:uid="{00000000-0005-0000-0000-00000A010000}"/>
    <cellStyle name="Hyperlink 4 2 2" xfId="268" xr:uid="{00000000-0005-0000-0000-00000B010000}"/>
    <cellStyle name="Hyperlink 4 3" xfId="269" xr:uid="{00000000-0005-0000-0000-00000C010000}"/>
    <cellStyle name="Hyperlink 5" xfId="270" xr:uid="{00000000-0005-0000-0000-00000D010000}"/>
    <cellStyle name="Hyperlink 5 2" xfId="271" xr:uid="{00000000-0005-0000-0000-00000E010000}"/>
    <cellStyle name="Hyperlink 5 2 2" xfId="272" xr:uid="{00000000-0005-0000-0000-00000F010000}"/>
    <cellStyle name="Hyperlink 5 3" xfId="273" xr:uid="{00000000-0005-0000-0000-000010010000}"/>
    <cellStyle name="Hyperlink 5 4" xfId="274" xr:uid="{00000000-0005-0000-0000-000011010000}"/>
    <cellStyle name="Hyperlink 6" xfId="275" xr:uid="{00000000-0005-0000-0000-000012010000}"/>
    <cellStyle name="Hyperlink 6 2" xfId="276" xr:uid="{00000000-0005-0000-0000-000013010000}"/>
    <cellStyle name="Hyperlink 6 3" xfId="277" xr:uid="{00000000-0005-0000-0000-000014010000}"/>
    <cellStyle name="Hyperlink 7" xfId="278" xr:uid="{00000000-0005-0000-0000-000015010000}"/>
    <cellStyle name="Hyperlink 7 2" xfId="279" xr:uid="{00000000-0005-0000-0000-000016010000}"/>
    <cellStyle name="Hyperlink 7 3" xfId="280" xr:uid="{00000000-0005-0000-0000-000017010000}"/>
    <cellStyle name="Hyperlink 8" xfId="281" xr:uid="{00000000-0005-0000-0000-000018010000}"/>
    <cellStyle name="Hyperlink 8 2" xfId="282" xr:uid="{00000000-0005-0000-0000-000019010000}"/>
    <cellStyle name="Input" xfId="283" builtinId="20" customBuiltin="1"/>
    <cellStyle name="Input 2" xfId="284" xr:uid="{00000000-0005-0000-0000-00001B010000}"/>
    <cellStyle name="Linked Cell" xfId="285" builtinId="24" customBuiltin="1"/>
    <cellStyle name="Linked Cell 2" xfId="286" xr:uid="{00000000-0005-0000-0000-00001D010000}"/>
    <cellStyle name="Neutral" xfId="287" builtinId="28" customBuiltin="1"/>
    <cellStyle name="Neutral 2" xfId="288" xr:uid="{00000000-0005-0000-0000-00001F010000}"/>
    <cellStyle name="Normal" xfId="0" builtinId="0"/>
    <cellStyle name="Normal 10" xfId="289" xr:uid="{00000000-0005-0000-0000-000021010000}"/>
    <cellStyle name="Normal 10 2" xfId="290" xr:uid="{00000000-0005-0000-0000-000022010000}"/>
    <cellStyle name="Normal 10 3" xfId="291" xr:uid="{00000000-0005-0000-0000-000023010000}"/>
    <cellStyle name="Normal 11" xfId="292" xr:uid="{00000000-0005-0000-0000-000024010000}"/>
    <cellStyle name="Normal 11 2" xfId="293" xr:uid="{00000000-0005-0000-0000-000025010000}"/>
    <cellStyle name="Normal 11 3" xfId="294" xr:uid="{00000000-0005-0000-0000-000026010000}"/>
    <cellStyle name="Normal 12" xfId="295" xr:uid="{00000000-0005-0000-0000-000027010000}"/>
    <cellStyle name="Normal 12 2" xfId="296" xr:uid="{00000000-0005-0000-0000-000028010000}"/>
    <cellStyle name="Normal 12 3" xfId="297" xr:uid="{00000000-0005-0000-0000-000029010000}"/>
    <cellStyle name="Normal 13" xfId="298" xr:uid="{00000000-0005-0000-0000-00002A010000}"/>
    <cellStyle name="Normal 13 2" xfId="299" xr:uid="{00000000-0005-0000-0000-00002B010000}"/>
    <cellStyle name="Normal 13 3" xfId="300" xr:uid="{00000000-0005-0000-0000-00002C010000}"/>
    <cellStyle name="Normal 13 3 2" xfId="301" xr:uid="{00000000-0005-0000-0000-00002D010000}"/>
    <cellStyle name="Normal 14" xfId="302" xr:uid="{00000000-0005-0000-0000-00002E010000}"/>
    <cellStyle name="Normal 14 2" xfId="303" xr:uid="{00000000-0005-0000-0000-00002F010000}"/>
    <cellStyle name="Normal 14 3" xfId="304" xr:uid="{00000000-0005-0000-0000-000030010000}"/>
    <cellStyle name="Normal 15" xfId="305" xr:uid="{00000000-0005-0000-0000-000031010000}"/>
    <cellStyle name="Normal 15 2" xfId="306" xr:uid="{00000000-0005-0000-0000-000032010000}"/>
    <cellStyle name="Normal 15 2 2" xfId="307" xr:uid="{00000000-0005-0000-0000-000033010000}"/>
    <cellStyle name="Normal 15 3" xfId="308" xr:uid="{00000000-0005-0000-0000-000034010000}"/>
    <cellStyle name="Normal 16" xfId="309" xr:uid="{00000000-0005-0000-0000-000035010000}"/>
    <cellStyle name="Normal 16 2" xfId="310" xr:uid="{00000000-0005-0000-0000-000036010000}"/>
    <cellStyle name="Normal 16 2 2" xfId="311" xr:uid="{00000000-0005-0000-0000-000037010000}"/>
    <cellStyle name="Normal 16 3" xfId="312" xr:uid="{00000000-0005-0000-0000-000038010000}"/>
    <cellStyle name="Normal 16 4" xfId="313" xr:uid="{00000000-0005-0000-0000-000039010000}"/>
    <cellStyle name="Normal 16 5" xfId="314" xr:uid="{00000000-0005-0000-0000-00003A010000}"/>
    <cellStyle name="Normal 17" xfId="315" xr:uid="{00000000-0005-0000-0000-00003B010000}"/>
    <cellStyle name="Normal 18" xfId="316" xr:uid="{00000000-0005-0000-0000-00003C010000}"/>
    <cellStyle name="Normal 18 2" xfId="317" xr:uid="{00000000-0005-0000-0000-00003D010000}"/>
    <cellStyle name="Normal 19" xfId="318" xr:uid="{00000000-0005-0000-0000-00003E010000}"/>
    <cellStyle name="Normal 2" xfId="319" xr:uid="{00000000-0005-0000-0000-00003F010000}"/>
    <cellStyle name="Normal 2 10" xfId="320" xr:uid="{00000000-0005-0000-0000-000040010000}"/>
    <cellStyle name="Normal 2 11" xfId="321" xr:uid="{00000000-0005-0000-0000-000041010000}"/>
    <cellStyle name="Normal 2 2" xfId="322" xr:uid="{00000000-0005-0000-0000-000042010000}"/>
    <cellStyle name="Normal 2 2 2" xfId="323" xr:uid="{00000000-0005-0000-0000-000043010000}"/>
    <cellStyle name="Normal 2 2 2 2" xfId="324" xr:uid="{00000000-0005-0000-0000-000044010000}"/>
    <cellStyle name="Normal 2 2 2 3" xfId="325" xr:uid="{00000000-0005-0000-0000-000045010000}"/>
    <cellStyle name="Normal 2 2 2 4" xfId="753" xr:uid="{4CCBCC76-7150-4D86-9996-BEE04D16C95F}"/>
    <cellStyle name="Normal 2 2 3" xfId="326" xr:uid="{00000000-0005-0000-0000-000046010000}"/>
    <cellStyle name="Normal 2 2 3 2" xfId="327" xr:uid="{00000000-0005-0000-0000-000047010000}"/>
    <cellStyle name="Normal 2 2 3 3" xfId="328" xr:uid="{00000000-0005-0000-0000-000048010000}"/>
    <cellStyle name="Normal 2 2 4" xfId="329" xr:uid="{00000000-0005-0000-0000-000049010000}"/>
    <cellStyle name="Normal 2 2 4 2" xfId="330" xr:uid="{00000000-0005-0000-0000-00004A010000}"/>
    <cellStyle name="Normal 2 2 5" xfId="331" xr:uid="{00000000-0005-0000-0000-00004B010000}"/>
    <cellStyle name="Normal 2 2 5 2" xfId="332" xr:uid="{00000000-0005-0000-0000-00004C010000}"/>
    <cellStyle name="Normal 2 2 6" xfId="333" xr:uid="{00000000-0005-0000-0000-00004D010000}"/>
    <cellStyle name="Normal 2 3" xfId="334" xr:uid="{00000000-0005-0000-0000-00004E010000}"/>
    <cellStyle name="Normal 2 3 2" xfId="335" xr:uid="{00000000-0005-0000-0000-00004F010000}"/>
    <cellStyle name="Normal 2 3 2 2" xfId="336" xr:uid="{00000000-0005-0000-0000-000050010000}"/>
    <cellStyle name="Normal 2 3 2 3" xfId="337" xr:uid="{00000000-0005-0000-0000-000051010000}"/>
    <cellStyle name="Normal 2 3 3" xfId="338" xr:uid="{00000000-0005-0000-0000-000052010000}"/>
    <cellStyle name="Normal 2 3 3 2" xfId="339" xr:uid="{00000000-0005-0000-0000-000053010000}"/>
    <cellStyle name="Normal 2 3 4" xfId="340" xr:uid="{00000000-0005-0000-0000-000054010000}"/>
    <cellStyle name="Normal 2 3 4 2" xfId="341" xr:uid="{00000000-0005-0000-0000-000055010000}"/>
    <cellStyle name="Normal 2 3 5" xfId="342" xr:uid="{00000000-0005-0000-0000-000056010000}"/>
    <cellStyle name="Normal 2 3 6" xfId="343" xr:uid="{00000000-0005-0000-0000-000057010000}"/>
    <cellStyle name="Normal 2 4" xfId="344" xr:uid="{00000000-0005-0000-0000-000058010000}"/>
    <cellStyle name="Normal 2 4 2" xfId="345" xr:uid="{00000000-0005-0000-0000-000059010000}"/>
    <cellStyle name="Normal 2 4 3" xfId="346" xr:uid="{00000000-0005-0000-0000-00005A010000}"/>
    <cellStyle name="Normal 2 5" xfId="347" xr:uid="{00000000-0005-0000-0000-00005B010000}"/>
    <cellStyle name="Normal 2 5 2" xfId="348" xr:uid="{00000000-0005-0000-0000-00005C010000}"/>
    <cellStyle name="Normal 2 5 2 2" xfId="349" xr:uid="{00000000-0005-0000-0000-00005D010000}"/>
    <cellStyle name="Normal 2 5 3" xfId="350" xr:uid="{00000000-0005-0000-0000-00005E010000}"/>
    <cellStyle name="Normal 2 5 4" xfId="351" xr:uid="{00000000-0005-0000-0000-00005F010000}"/>
    <cellStyle name="Normal 2 5 5" xfId="352" xr:uid="{00000000-0005-0000-0000-000060010000}"/>
    <cellStyle name="Normal 2 6" xfId="353" xr:uid="{00000000-0005-0000-0000-000061010000}"/>
    <cellStyle name="Normal 2 6 2" xfId="354" xr:uid="{00000000-0005-0000-0000-000062010000}"/>
    <cellStyle name="Normal 2 7" xfId="355" xr:uid="{00000000-0005-0000-0000-000063010000}"/>
    <cellStyle name="Normal 2 7 2" xfId="356" xr:uid="{00000000-0005-0000-0000-000064010000}"/>
    <cellStyle name="Normal 2 8" xfId="357" xr:uid="{00000000-0005-0000-0000-000065010000}"/>
    <cellStyle name="Normal 2 8 2" xfId="358" xr:uid="{00000000-0005-0000-0000-000066010000}"/>
    <cellStyle name="Normal 2 9" xfId="359" xr:uid="{00000000-0005-0000-0000-000067010000}"/>
    <cellStyle name="Normal 20" xfId="360" xr:uid="{00000000-0005-0000-0000-000068010000}"/>
    <cellStyle name="Normal 20 2" xfId="361" xr:uid="{00000000-0005-0000-0000-000069010000}"/>
    <cellStyle name="Normal 20 3" xfId="362" xr:uid="{00000000-0005-0000-0000-00006A010000}"/>
    <cellStyle name="Normal 21" xfId="363" xr:uid="{00000000-0005-0000-0000-00006B010000}"/>
    <cellStyle name="Normal 21 2" xfId="364" xr:uid="{00000000-0005-0000-0000-00006C010000}"/>
    <cellStyle name="Normal 22" xfId="365" xr:uid="{00000000-0005-0000-0000-00006D010000}"/>
    <cellStyle name="Normal 3" xfId="366" xr:uid="{00000000-0005-0000-0000-00006E010000}"/>
    <cellStyle name="Normal 3 2" xfId="367" xr:uid="{00000000-0005-0000-0000-00006F010000}"/>
    <cellStyle name="Normal 3 2 2" xfId="368" xr:uid="{00000000-0005-0000-0000-000070010000}"/>
    <cellStyle name="Normal 3 2 2 2" xfId="369" xr:uid="{00000000-0005-0000-0000-000071010000}"/>
    <cellStyle name="Normal 3 2 2 3" xfId="370" xr:uid="{00000000-0005-0000-0000-000072010000}"/>
    <cellStyle name="Normal 3 2 2 4" xfId="371" xr:uid="{00000000-0005-0000-0000-000073010000}"/>
    <cellStyle name="Normal 3 2 3" xfId="372" xr:uid="{00000000-0005-0000-0000-000074010000}"/>
    <cellStyle name="Normal 3 2 3 2" xfId="373" xr:uid="{00000000-0005-0000-0000-000075010000}"/>
    <cellStyle name="Normal 3 2 3 2 2" xfId="374" xr:uid="{00000000-0005-0000-0000-000076010000}"/>
    <cellStyle name="Normal 3 2 3 2 3" xfId="375" xr:uid="{00000000-0005-0000-0000-000077010000}"/>
    <cellStyle name="Normal 3 2 3 3" xfId="376" xr:uid="{00000000-0005-0000-0000-000078010000}"/>
    <cellStyle name="Normal 3 2 3 4" xfId="377" xr:uid="{00000000-0005-0000-0000-000079010000}"/>
    <cellStyle name="Normal 3 2 3 5" xfId="378" xr:uid="{00000000-0005-0000-0000-00007A010000}"/>
    <cellStyle name="Normal 3 2 3 6" xfId="379" xr:uid="{00000000-0005-0000-0000-00007B010000}"/>
    <cellStyle name="Normal 3 2 4" xfId="380" xr:uid="{00000000-0005-0000-0000-00007C010000}"/>
    <cellStyle name="Normal 3 2 5" xfId="381" xr:uid="{00000000-0005-0000-0000-00007D010000}"/>
    <cellStyle name="Normal 3 2 5 2" xfId="382" xr:uid="{00000000-0005-0000-0000-00007E010000}"/>
    <cellStyle name="Normal 3 2 5 3" xfId="383" xr:uid="{00000000-0005-0000-0000-00007F010000}"/>
    <cellStyle name="Normal 3 3" xfId="384" xr:uid="{00000000-0005-0000-0000-000080010000}"/>
    <cellStyle name="Normal 3 3 2" xfId="385" xr:uid="{00000000-0005-0000-0000-000081010000}"/>
    <cellStyle name="Normal 3 3 3" xfId="386" xr:uid="{00000000-0005-0000-0000-000082010000}"/>
    <cellStyle name="Normal 3 3 4" xfId="387" xr:uid="{00000000-0005-0000-0000-000083010000}"/>
    <cellStyle name="Normal 3 4" xfId="388" xr:uid="{00000000-0005-0000-0000-000084010000}"/>
    <cellStyle name="Normal 3 4 2" xfId="389" xr:uid="{00000000-0005-0000-0000-000085010000}"/>
    <cellStyle name="Normal 3 4 2 2" xfId="390" xr:uid="{00000000-0005-0000-0000-000086010000}"/>
    <cellStyle name="Normal 3 4 3" xfId="391" xr:uid="{00000000-0005-0000-0000-000087010000}"/>
    <cellStyle name="Normal 3 4 4" xfId="392" xr:uid="{00000000-0005-0000-0000-000088010000}"/>
    <cellStyle name="Normal 3 5" xfId="393" xr:uid="{00000000-0005-0000-0000-000089010000}"/>
    <cellStyle name="Normal 3 5 2" xfId="394" xr:uid="{00000000-0005-0000-0000-00008A010000}"/>
    <cellStyle name="Normal 3 5 3" xfId="395" xr:uid="{00000000-0005-0000-0000-00008B010000}"/>
    <cellStyle name="Normal 3 5 4" xfId="396" xr:uid="{00000000-0005-0000-0000-00008C010000}"/>
    <cellStyle name="Normal 3 6" xfId="397" xr:uid="{00000000-0005-0000-0000-00008D010000}"/>
    <cellStyle name="Normal 3 6 2" xfId="398" xr:uid="{00000000-0005-0000-0000-00008E010000}"/>
    <cellStyle name="Normal 3 6 3" xfId="399" xr:uid="{00000000-0005-0000-0000-00008F010000}"/>
    <cellStyle name="Normal 3 7" xfId="400" xr:uid="{00000000-0005-0000-0000-000090010000}"/>
    <cellStyle name="Normal 3 8" xfId="401" xr:uid="{00000000-0005-0000-0000-000091010000}"/>
    <cellStyle name="Normal 3 9" xfId="402" xr:uid="{00000000-0005-0000-0000-000092010000}"/>
    <cellStyle name="Normal 3_Cover" xfId="403" xr:uid="{00000000-0005-0000-0000-000093010000}"/>
    <cellStyle name="Normal 4" xfId="404" xr:uid="{00000000-0005-0000-0000-000094010000}"/>
    <cellStyle name="Normal 4 2" xfId="405" xr:uid="{00000000-0005-0000-0000-000095010000}"/>
    <cellStyle name="Normal 4 2 2" xfId="406" xr:uid="{00000000-0005-0000-0000-000096010000}"/>
    <cellStyle name="Normal 4 2 2 2" xfId="407" xr:uid="{00000000-0005-0000-0000-000097010000}"/>
    <cellStyle name="Normal 4 2 3" xfId="408" xr:uid="{00000000-0005-0000-0000-000098010000}"/>
    <cellStyle name="Normal 4 2 4" xfId="409" xr:uid="{00000000-0005-0000-0000-000099010000}"/>
    <cellStyle name="Normal 4 3" xfId="410" xr:uid="{00000000-0005-0000-0000-00009A010000}"/>
    <cellStyle name="Normal 4 3 2" xfId="411" xr:uid="{00000000-0005-0000-0000-00009B010000}"/>
    <cellStyle name="Normal 4 3 2 2" xfId="412" xr:uid="{00000000-0005-0000-0000-00009C010000}"/>
    <cellStyle name="Normal 4 3 3" xfId="413" xr:uid="{00000000-0005-0000-0000-00009D010000}"/>
    <cellStyle name="Normal 4 4" xfId="414" xr:uid="{00000000-0005-0000-0000-00009E010000}"/>
    <cellStyle name="Normal 4 4 2" xfId="415" xr:uid="{00000000-0005-0000-0000-00009F010000}"/>
    <cellStyle name="Normal 4 4 3" xfId="416" xr:uid="{00000000-0005-0000-0000-0000A0010000}"/>
    <cellStyle name="Normal 4 5" xfId="417" xr:uid="{00000000-0005-0000-0000-0000A1010000}"/>
    <cellStyle name="Normal 4 5 2" xfId="418" xr:uid="{00000000-0005-0000-0000-0000A2010000}"/>
    <cellStyle name="Normal 4 5 3" xfId="419" xr:uid="{00000000-0005-0000-0000-0000A3010000}"/>
    <cellStyle name="Normal 4 5 4" xfId="420" xr:uid="{00000000-0005-0000-0000-0000A4010000}"/>
    <cellStyle name="Normal 4 6" xfId="421" xr:uid="{00000000-0005-0000-0000-0000A5010000}"/>
    <cellStyle name="Normal 4 7" xfId="422" xr:uid="{00000000-0005-0000-0000-0000A6010000}"/>
    <cellStyle name="Normal 4 8" xfId="423" xr:uid="{00000000-0005-0000-0000-0000A7010000}"/>
    <cellStyle name="Normal 4 9" xfId="424" xr:uid="{00000000-0005-0000-0000-0000A8010000}"/>
    <cellStyle name="Normal 4_Cover" xfId="425" xr:uid="{00000000-0005-0000-0000-0000A9010000}"/>
    <cellStyle name="Normal 5" xfId="426" xr:uid="{00000000-0005-0000-0000-0000AA010000}"/>
    <cellStyle name="Normal 5 2" xfId="427" xr:uid="{00000000-0005-0000-0000-0000AB010000}"/>
    <cellStyle name="Normal 5 2 2" xfId="428" xr:uid="{00000000-0005-0000-0000-0000AC010000}"/>
    <cellStyle name="Normal 5 3" xfId="429" xr:uid="{00000000-0005-0000-0000-0000AD010000}"/>
    <cellStyle name="Normal 5 3 2" xfId="430" xr:uid="{00000000-0005-0000-0000-0000AE010000}"/>
    <cellStyle name="Normal 5 3 3" xfId="431" xr:uid="{00000000-0005-0000-0000-0000AF010000}"/>
    <cellStyle name="Normal 5 4" xfId="432" xr:uid="{00000000-0005-0000-0000-0000B0010000}"/>
    <cellStyle name="Normal 5 5" xfId="433" xr:uid="{00000000-0005-0000-0000-0000B1010000}"/>
    <cellStyle name="Normal 5 6" xfId="434" xr:uid="{00000000-0005-0000-0000-0000B2010000}"/>
    <cellStyle name="Normal 5 7" xfId="435" xr:uid="{00000000-0005-0000-0000-0000B3010000}"/>
    <cellStyle name="Normal 5_Table 2" xfId="436" xr:uid="{00000000-0005-0000-0000-0000B4010000}"/>
    <cellStyle name="Normal 6" xfId="437" xr:uid="{00000000-0005-0000-0000-0000B5010000}"/>
    <cellStyle name="Normal 6 2" xfId="438" xr:uid="{00000000-0005-0000-0000-0000B6010000}"/>
    <cellStyle name="Normal 6 2 2" xfId="439" xr:uid="{00000000-0005-0000-0000-0000B7010000}"/>
    <cellStyle name="Normal 6 2 2 2" xfId="440" xr:uid="{00000000-0005-0000-0000-0000B8010000}"/>
    <cellStyle name="Normal 6 2 2 2 2" xfId="441" xr:uid="{00000000-0005-0000-0000-0000B9010000}"/>
    <cellStyle name="Normal 6 2 3" xfId="442" xr:uid="{00000000-0005-0000-0000-0000BA010000}"/>
    <cellStyle name="Normal 6 2 4" xfId="443" xr:uid="{00000000-0005-0000-0000-0000BB010000}"/>
    <cellStyle name="Normal 6 3" xfId="444" xr:uid="{00000000-0005-0000-0000-0000BC010000}"/>
    <cellStyle name="Normal 6 3 2" xfId="445" xr:uid="{00000000-0005-0000-0000-0000BD010000}"/>
    <cellStyle name="Normal 6 3 2 2" xfId="446" xr:uid="{00000000-0005-0000-0000-0000BE010000}"/>
    <cellStyle name="Normal 6 3 2 3" xfId="447" xr:uid="{00000000-0005-0000-0000-0000BF010000}"/>
    <cellStyle name="Normal 6 3 3" xfId="448" xr:uid="{00000000-0005-0000-0000-0000C0010000}"/>
    <cellStyle name="Normal 6 3 4" xfId="449" xr:uid="{00000000-0005-0000-0000-0000C1010000}"/>
    <cellStyle name="Normal 6 3 5" xfId="450" xr:uid="{00000000-0005-0000-0000-0000C2010000}"/>
    <cellStyle name="Normal 6 4" xfId="451" xr:uid="{00000000-0005-0000-0000-0000C3010000}"/>
    <cellStyle name="Normal 6 5" xfId="452" xr:uid="{00000000-0005-0000-0000-0000C4010000}"/>
    <cellStyle name="Normal 6_Table 2" xfId="453" xr:uid="{00000000-0005-0000-0000-0000C5010000}"/>
    <cellStyle name="Normal 7" xfId="454" xr:uid="{00000000-0005-0000-0000-0000C6010000}"/>
    <cellStyle name="Normal 7 2" xfId="455" xr:uid="{00000000-0005-0000-0000-0000C7010000}"/>
    <cellStyle name="Normal 7 2 2" xfId="456" xr:uid="{00000000-0005-0000-0000-0000C8010000}"/>
    <cellStyle name="Normal 7 2 2 2" xfId="457" xr:uid="{00000000-0005-0000-0000-0000C9010000}"/>
    <cellStyle name="Normal 7 2 2 3" xfId="458" xr:uid="{00000000-0005-0000-0000-0000CA010000}"/>
    <cellStyle name="Normal 7 2 3" xfId="459" xr:uid="{00000000-0005-0000-0000-0000CB010000}"/>
    <cellStyle name="Normal 7 2 4" xfId="460" xr:uid="{00000000-0005-0000-0000-0000CC010000}"/>
    <cellStyle name="Normal 7 3" xfId="461" xr:uid="{00000000-0005-0000-0000-0000CD010000}"/>
    <cellStyle name="Normal 7 3 2" xfId="462" xr:uid="{00000000-0005-0000-0000-0000CE010000}"/>
    <cellStyle name="Normal 7 4" xfId="463" xr:uid="{00000000-0005-0000-0000-0000CF010000}"/>
    <cellStyle name="Normal 7 4 2" xfId="464" xr:uid="{00000000-0005-0000-0000-0000D0010000}"/>
    <cellStyle name="Normal 7 5" xfId="465" xr:uid="{00000000-0005-0000-0000-0000D1010000}"/>
    <cellStyle name="Normal 7 6" xfId="466" xr:uid="{00000000-0005-0000-0000-0000D2010000}"/>
    <cellStyle name="Normal 8" xfId="467" xr:uid="{00000000-0005-0000-0000-0000D3010000}"/>
    <cellStyle name="Normal 8 2" xfId="468" xr:uid="{00000000-0005-0000-0000-0000D4010000}"/>
    <cellStyle name="Normal 8 2 2" xfId="469" xr:uid="{00000000-0005-0000-0000-0000D5010000}"/>
    <cellStyle name="Normal 8 2 2 2" xfId="470" xr:uid="{00000000-0005-0000-0000-0000D6010000}"/>
    <cellStyle name="Normal 8 2 3" xfId="471" xr:uid="{00000000-0005-0000-0000-0000D7010000}"/>
    <cellStyle name="Normal 8 2 4" xfId="472" xr:uid="{00000000-0005-0000-0000-0000D8010000}"/>
    <cellStyle name="Normal 8 3" xfId="473" xr:uid="{00000000-0005-0000-0000-0000D9010000}"/>
    <cellStyle name="Normal 8 4" xfId="474" xr:uid="{00000000-0005-0000-0000-0000DA010000}"/>
    <cellStyle name="Normal 8 5" xfId="475" xr:uid="{00000000-0005-0000-0000-0000DB010000}"/>
    <cellStyle name="Normal 9" xfId="476" xr:uid="{00000000-0005-0000-0000-0000DC010000}"/>
    <cellStyle name="Normal 9 2" xfId="477" xr:uid="{00000000-0005-0000-0000-0000DD010000}"/>
    <cellStyle name="Normal 9 2 2" xfId="478" xr:uid="{00000000-0005-0000-0000-0000DE010000}"/>
    <cellStyle name="Normal 9 2 3" xfId="479" xr:uid="{00000000-0005-0000-0000-0000DF010000}"/>
    <cellStyle name="Normal 9 3" xfId="480" xr:uid="{00000000-0005-0000-0000-0000E0010000}"/>
    <cellStyle name="Normal 9 3 2" xfId="481" xr:uid="{00000000-0005-0000-0000-0000E1010000}"/>
    <cellStyle name="Normal 9 4" xfId="482" xr:uid="{00000000-0005-0000-0000-0000E2010000}"/>
    <cellStyle name="Normal 9 4 2" xfId="483" xr:uid="{00000000-0005-0000-0000-0000E3010000}"/>
    <cellStyle name="Normal 9 5" xfId="484" xr:uid="{00000000-0005-0000-0000-0000E4010000}"/>
    <cellStyle name="Normal 9 6" xfId="485" xr:uid="{00000000-0005-0000-0000-0000E5010000}"/>
    <cellStyle name="Note 2" xfId="486" xr:uid="{00000000-0005-0000-0000-0000E6010000}"/>
    <cellStyle name="Note 2 2" xfId="487" xr:uid="{00000000-0005-0000-0000-0000E7010000}"/>
    <cellStyle name="Note 2 2 2" xfId="488" xr:uid="{00000000-0005-0000-0000-0000E8010000}"/>
    <cellStyle name="Note 2 2 2 2" xfId="489" xr:uid="{00000000-0005-0000-0000-0000E9010000}"/>
    <cellStyle name="Note 2 2 2 3" xfId="490" xr:uid="{00000000-0005-0000-0000-0000EA010000}"/>
    <cellStyle name="Note 2 2 3" xfId="491" xr:uid="{00000000-0005-0000-0000-0000EB010000}"/>
    <cellStyle name="Note 2 2 4" xfId="492" xr:uid="{00000000-0005-0000-0000-0000EC010000}"/>
    <cellStyle name="Note 2 2 5" xfId="493" xr:uid="{00000000-0005-0000-0000-0000ED010000}"/>
    <cellStyle name="Note 2 2 6" xfId="494" xr:uid="{00000000-0005-0000-0000-0000EE010000}"/>
    <cellStyle name="Note 2 3" xfId="495" xr:uid="{00000000-0005-0000-0000-0000EF010000}"/>
    <cellStyle name="Note 2 3 2" xfId="496" xr:uid="{00000000-0005-0000-0000-0000F0010000}"/>
    <cellStyle name="Note 2 3 3" xfId="497" xr:uid="{00000000-0005-0000-0000-0000F1010000}"/>
    <cellStyle name="Note 2 4" xfId="498" xr:uid="{00000000-0005-0000-0000-0000F2010000}"/>
    <cellStyle name="Note 2 4 2" xfId="499" xr:uid="{00000000-0005-0000-0000-0000F3010000}"/>
    <cellStyle name="Note 2 5" xfId="500" xr:uid="{00000000-0005-0000-0000-0000F4010000}"/>
    <cellStyle name="Note 2 5 2" xfId="501" xr:uid="{00000000-0005-0000-0000-0000F5010000}"/>
    <cellStyle name="Note 2 6" xfId="502" xr:uid="{00000000-0005-0000-0000-0000F6010000}"/>
    <cellStyle name="Note 2 7" xfId="503" xr:uid="{00000000-0005-0000-0000-0000F7010000}"/>
    <cellStyle name="Note 3" xfId="504" xr:uid="{00000000-0005-0000-0000-0000F8010000}"/>
    <cellStyle name="Note 3 2" xfId="505" xr:uid="{00000000-0005-0000-0000-0000F9010000}"/>
    <cellStyle name="Note 3 2 2" xfId="506" xr:uid="{00000000-0005-0000-0000-0000FA010000}"/>
    <cellStyle name="Note 3 3" xfId="507" xr:uid="{00000000-0005-0000-0000-0000FB010000}"/>
    <cellStyle name="Note 3 4" xfId="508" xr:uid="{00000000-0005-0000-0000-0000FC010000}"/>
    <cellStyle name="Note 3 5" xfId="509" xr:uid="{00000000-0005-0000-0000-0000FD010000}"/>
    <cellStyle name="Note 3 6" xfId="510" xr:uid="{00000000-0005-0000-0000-0000FE010000}"/>
    <cellStyle name="Note 4" xfId="511" xr:uid="{00000000-0005-0000-0000-0000FF010000}"/>
    <cellStyle name="Note 4 2" xfId="512" xr:uid="{00000000-0005-0000-0000-000000020000}"/>
    <cellStyle name="Note 5" xfId="513" xr:uid="{00000000-0005-0000-0000-000001020000}"/>
    <cellStyle name="Output" xfId="514" builtinId="21" customBuiltin="1"/>
    <cellStyle name="Output 2" xfId="515" xr:uid="{00000000-0005-0000-0000-000003020000}"/>
    <cellStyle name="Percent 2" xfId="516" xr:uid="{00000000-0005-0000-0000-000004020000}"/>
    <cellStyle name="Percent 2 2" xfId="517" xr:uid="{00000000-0005-0000-0000-000005020000}"/>
    <cellStyle name="Result" xfId="518" xr:uid="{00000000-0005-0000-0000-000006020000}"/>
    <cellStyle name="Result 2" xfId="519" xr:uid="{00000000-0005-0000-0000-000007020000}"/>
    <cellStyle name="Result 3" xfId="520" xr:uid="{00000000-0005-0000-0000-000008020000}"/>
    <cellStyle name="Result2" xfId="521" xr:uid="{00000000-0005-0000-0000-000009020000}"/>
    <cellStyle name="Result2 2" xfId="522" xr:uid="{00000000-0005-0000-0000-00000A020000}"/>
    <cellStyle name="Result2 3" xfId="523" xr:uid="{00000000-0005-0000-0000-00000B020000}"/>
    <cellStyle name="rowfield" xfId="524" xr:uid="{00000000-0005-0000-0000-00000C020000}"/>
    <cellStyle name="Style1" xfId="525" xr:uid="{00000000-0005-0000-0000-00000D020000}"/>
    <cellStyle name="Style1 2" xfId="526" xr:uid="{00000000-0005-0000-0000-00000E020000}"/>
    <cellStyle name="Style1 2 2" xfId="527" xr:uid="{00000000-0005-0000-0000-00000F020000}"/>
    <cellStyle name="Style1 3" xfId="528" xr:uid="{00000000-0005-0000-0000-000010020000}"/>
    <cellStyle name="Style1 3 2" xfId="529" xr:uid="{00000000-0005-0000-0000-000011020000}"/>
    <cellStyle name="Style1 4" xfId="530" xr:uid="{00000000-0005-0000-0000-000012020000}"/>
    <cellStyle name="Style1 4 2" xfId="531" xr:uid="{00000000-0005-0000-0000-000013020000}"/>
    <cellStyle name="Style1 4 2 2" xfId="532" xr:uid="{00000000-0005-0000-0000-000014020000}"/>
    <cellStyle name="Style1 4 3" xfId="533" xr:uid="{00000000-0005-0000-0000-000015020000}"/>
    <cellStyle name="Style1 5" xfId="534" xr:uid="{00000000-0005-0000-0000-000016020000}"/>
    <cellStyle name="Style1 6" xfId="535" xr:uid="{00000000-0005-0000-0000-000017020000}"/>
    <cellStyle name="Style1 6 2" xfId="536" xr:uid="{00000000-0005-0000-0000-000018020000}"/>
    <cellStyle name="Style1 6 3" xfId="537" xr:uid="{00000000-0005-0000-0000-000019020000}"/>
    <cellStyle name="Style1 6 4" xfId="538" xr:uid="{00000000-0005-0000-0000-00001A020000}"/>
    <cellStyle name="Style1 7" xfId="539" xr:uid="{00000000-0005-0000-0000-00001B020000}"/>
    <cellStyle name="Style1 8" xfId="540" xr:uid="{00000000-0005-0000-0000-00001C020000}"/>
    <cellStyle name="Style10" xfId="541" xr:uid="{00000000-0005-0000-0000-00001D020000}"/>
    <cellStyle name="Style10 2" xfId="542" xr:uid="{00000000-0005-0000-0000-00001E020000}"/>
    <cellStyle name="Style10 2 2" xfId="543" xr:uid="{00000000-0005-0000-0000-00001F020000}"/>
    <cellStyle name="Style10 3" xfId="544" xr:uid="{00000000-0005-0000-0000-000020020000}"/>
    <cellStyle name="Style10 3 2" xfId="545" xr:uid="{00000000-0005-0000-0000-000021020000}"/>
    <cellStyle name="Style10 4" xfId="546" xr:uid="{00000000-0005-0000-0000-000022020000}"/>
    <cellStyle name="Style10 4 2" xfId="547" xr:uid="{00000000-0005-0000-0000-000023020000}"/>
    <cellStyle name="Style10 4 2 2" xfId="548" xr:uid="{00000000-0005-0000-0000-000024020000}"/>
    <cellStyle name="Style10 4 3" xfId="549" xr:uid="{00000000-0005-0000-0000-000025020000}"/>
    <cellStyle name="Style10 5" xfId="550" xr:uid="{00000000-0005-0000-0000-000026020000}"/>
    <cellStyle name="Style10 5 2" xfId="551" xr:uid="{00000000-0005-0000-0000-000027020000}"/>
    <cellStyle name="Style10 6" xfId="552" xr:uid="{00000000-0005-0000-0000-000028020000}"/>
    <cellStyle name="Style10 7" xfId="553" xr:uid="{00000000-0005-0000-0000-000029020000}"/>
    <cellStyle name="Style11" xfId="554" xr:uid="{00000000-0005-0000-0000-00002A020000}"/>
    <cellStyle name="Style11 2" xfId="555" xr:uid="{00000000-0005-0000-0000-00002B020000}"/>
    <cellStyle name="Style2" xfId="556" xr:uid="{00000000-0005-0000-0000-00002C020000}"/>
    <cellStyle name="Style2 2" xfId="557" xr:uid="{00000000-0005-0000-0000-00002D020000}"/>
    <cellStyle name="Style2 2 2" xfId="558" xr:uid="{00000000-0005-0000-0000-00002E020000}"/>
    <cellStyle name="Style2 2 3" xfId="559" xr:uid="{00000000-0005-0000-0000-00002F020000}"/>
    <cellStyle name="Style2 3" xfId="560" xr:uid="{00000000-0005-0000-0000-000030020000}"/>
    <cellStyle name="Style2 3 2" xfId="561" xr:uid="{00000000-0005-0000-0000-000031020000}"/>
    <cellStyle name="Style2 4" xfId="562" xr:uid="{00000000-0005-0000-0000-000032020000}"/>
    <cellStyle name="Style2 4 2" xfId="563" xr:uid="{00000000-0005-0000-0000-000033020000}"/>
    <cellStyle name="Style2 4 2 2" xfId="564" xr:uid="{00000000-0005-0000-0000-000034020000}"/>
    <cellStyle name="Style2 4 3" xfId="565" xr:uid="{00000000-0005-0000-0000-000035020000}"/>
    <cellStyle name="Style2 5" xfId="566" xr:uid="{00000000-0005-0000-0000-000036020000}"/>
    <cellStyle name="Style2 5 2" xfId="567" xr:uid="{00000000-0005-0000-0000-000037020000}"/>
    <cellStyle name="Style2 5 3" xfId="568" xr:uid="{00000000-0005-0000-0000-000038020000}"/>
    <cellStyle name="Style2 6" xfId="569" xr:uid="{00000000-0005-0000-0000-000039020000}"/>
    <cellStyle name="Style2 6 2" xfId="570" xr:uid="{00000000-0005-0000-0000-00003A020000}"/>
    <cellStyle name="Style2 6 3" xfId="571" xr:uid="{00000000-0005-0000-0000-00003B020000}"/>
    <cellStyle name="Style2 6 4" xfId="572" xr:uid="{00000000-0005-0000-0000-00003C020000}"/>
    <cellStyle name="Style2 7" xfId="573" xr:uid="{00000000-0005-0000-0000-00003D020000}"/>
    <cellStyle name="Style2 8" xfId="574" xr:uid="{00000000-0005-0000-0000-00003E020000}"/>
    <cellStyle name="Style3" xfId="575" xr:uid="{00000000-0005-0000-0000-00003F020000}"/>
    <cellStyle name="Style3 2" xfId="576" xr:uid="{00000000-0005-0000-0000-000040020000}"/>
    <cellStyle name="Style3 2 2" xfId="577" xr:uid="{00000000-0005-0000-0000-000041020000}"/>
    <cellStyle name="Style3 2 3" xfId="578" xr:uid="{00000000-0005-0000-0000-000042020000}"/>
    <cellStyle name="Style3 2 4" xfId="579" xr:uid="{00000000-0005-0000-0000-000043020000}"/>
    <cellStyle name="Style3 3" xfId="580" xr:uid="{00000000-0005-0000-0000-000044020000}"/>
    <cellStyle name="Style3 3 2" xfId="581" xr:uid="{00000000-0005-0000-0000-000045020000}"/>
    <cellStyle name="Style3 3 3" xfId="582" xr:uid="{00000000-0005-0000-0000-000046020000}"/>
    <cellStyle name="Style3 4" xfId="583" xr:uid="{00000000-0005-0000-0000-000047020000}"/>
    <cellStyle name="Style3 4 2" xfId="584" xr:uid="{00000000-0005-0000-0000-000048020000}"/>
    <cellStyle name="Style3 4 2 2" xfId="585" xr:uid="{00000000-0005-0000-0000-000049020000}"/>
    <cellStyle name="Style3 4 3" xfId="586" xr:uid="{00000000-0005-0000-0000-00004A020000}"/>
    <cellStyle name="Style3 5" xfId="587" xr:uid="{00000000-0005-0000-0000-00004B020000}"/>
    <cellStyle name="Style3 5 2" xfId="588" xr:uid="{00000000-0005-0000-0000-00004C020000}"/>
    <cellStyle name="Style3 5 2 2" xfId="589" xr:uid="{00000000-0005-0000-0000-00004D020000}"/>
    <cellStyle name="Style3 6" xfId="590" xr:uid="{00000000-0005-0000-0000-00004E020000}"/>
    <cellStyle name="Style3 6 2" xfId="591" xr:uid="{00000000-0005-0000-0000-00004F020000}"/>
    <cellStyle name="Style3 6 3" xfId="592" xr:uid="{00000000-0005-0000-0000-000050020000}"/>
    <cellStyle name="Style3 6 4" xfId="593" xr:uid="{00000000-0005-0000-0000-000051020000}"/>
    <cellStyle name="Style3 7" xfId="594" xr:uid="{00000000-0005-0000-0000-000052020000}"/>
    <cellStyle name="Style3 7 2" xfId="595" xr:uid="{00000000-0005-0000-0000-000053020000}"/>
    <cellStyle name="Style3 7 3" xfId="596" xr:uid="{00000000-0005-0000-0000-000054020000}"/>
    <cellStyle name="Style3 8" xfId="597" xr:uid="{00000000-0005-0000-0000-000055020000}"/>
    <cellStyle name="Style3 8 2" xfId="598" xr:uid="{00000000-0005-0000-0000-000056020000}"/>
    <cellStyle name="Style3 8 3" xfId="599" xr:uid="{00000000-0005-0000-0000-000057020000}"/>
    <cellStyle name="Style3 8 4" xfId="600" xr:uid="{00000000-0005-0000-0000-000058020000}"/>
    <cellStyle name="Style3 9" xfId="601" xr:uid="{00000000-0005-0000-0000-000059020000}"/>
    <cellStyle name="Style4" xfId="602" xr:uid="{00000000-0005-0000-0000-00005A020000}"/>
    <cellStyle name="Style4 10" xfId="603" xr:uid="{00000000-0005-0000-0000-00005B020000}"/>
    <cellStyle name="Style4 2" xfId="604" xr:uid="{00000000-0005-0000-0000-00005C020000}"/>
    <cellStyle name="Style4 2 2" xfId="605" xr:uid="{00000000-0005-0000-0000-00005D020000}"/>
    <cellStyle name="Style4 2 3" xfId="606" xr:uid="{00000000-0005-0000-0000-00005E020000}"/>
    <cellStyle name="Style4 2 4" xfId="607" xr:uid="{00000000-0005-0000-0000-00005F020000}"/>
    <cellStyle name="Style4 3" xfId="608" xr:uid="{00000000-0005-0000-0000-000060020000}"/>
    <cellStyle name="Style4 3 2" xfId="609" xr:uid="{00000000-0005-0000-0000-000061020000}"/>
    <cellStyle name="Style4 3 2 2" xfId="610" xr:uid="{00000000-0005-0000-0000-000062020000}"/>
    <cellStyle name="Style4 3 2 3" xfId="611" xr:uid="{00000000-0005-0000-0000-000063020000}"/>
    <cellStyle name="Style4 4" xfId="612" xr:uid="{00000000-0005-0000-0000-000064020000}"/>
    <cellStyle name="Style4 4 2" xfId="613" xr:uid="{00000000-0005-0000-0000-000065020000}"/>
    <cellStyle name="Style4 4 2 2" xfId="614" xr:uid="{00000000-0005-0000-0000-000066020000}"/>
    <cellStyle name="Style4 4 3" xfId="615" xr:uid="{00000000-0005-0000-0000-000067020000}"/>
    <cellStyle name="Style4 5" xfId="616" xr:uid="{00000000-0005-0000-0000-000068020000}"/>
    <cellStyle name="Style4 5 2" xfId="617" xr:uid="{00000000-0005-0000-0000-000069020000}"/>
    <cellStyle name="Style4 6" xfId="618" xr:uid="{00000000-0005-0000-0000-00006A020000}"/>
    <cellStyle name="Style4 6 2" xfId="619" xr:uid="{00000000-0005-0000-0000-00006B020000}"/>
    <cellStyle name="Style4 6 2 2" xfId="620" xr:uid="{00000000-0005-0000-0000-00006C020000}"/>
    <cellStyle name="Style4 7" xfId="621" xr:uid="{00000000-0005-0000-0000-00006D020000}"/>
    <cellStyle name="Style4 7 2" xfId="622" xr:uid="{00000000-0005-0000-0000-00006E020000}"/>
    <cellStyle name="Style4 8" xfId="623" xr:uid="{00000000-0005-0000-0000-00006F020000}"/>
    <cellStyle name="Style4 8 2" xfId="624" xr:uid="{00000000-0005-0000-0000-000070020000}"/>
    <cellStyle name="Style4 8 2 2" xfId="625" xr:uid="{00000000-0005-0000-0000-000071020000}"/>
    <cellStyle name="Style4 8 3" xfId="626" xr:uid="{00000000-0005-0000-0000-000072020000}"/>
    <cellStyle name="Style4 8 4" xfId="627" xr:uid="{00000000-0005-0000-0000-000073020000}"/>
    <cellStyle name="Style4 9" xfId="628" xr:uid="{00000000-0005-0000-0000-000074020000}"/>
    <cellStyle name="Style5" xfId="629" xr:uid="{00000000-0005-0000-0000-000075020000}"/>
    <cellStyle name="Style5 10" xfId="630" xr:uid="{00000000-0005-0000-0000-000076020000}"/>
    <cellStyle name="Style5 10 2" xfId="631" xr:uid="{00000000-0005-0000-0000-000077020000}"/>
    <cellStyle name="Style5 10 3" xfId="632" xr:uid="{00000000-0005-0000-0000-000078020000}"/>
    <cellStyle name="Style5 10 4" xfId="633" xr:uid="{00000000-0005-0000-0000-000079020000}"/>
    <cellStyle name="Style5 11" xfId="634" xr:uid="{00000000-0005-0000-0000-00007A020000}"/>
    <cellStyle name="Style5 2" xfId="635" xr:uid="{00000000-0005-0000-0000-00007B020000}"/>
    <cellStyle name="Style5 2 2" xfId="636" xr:uid="{00000000-0005-0000-0000-00007C020000}"/>
    <cellStyle name="Style5 2 3" xfId="637" xr:uid="{00000000-0005-0000-0000-00007D020000}"/>
    <cellStyle name="Style5 2 4" xfId="638" xr:uid="{00000000-0005-0000-0000-00007E020000}"/>
    <cellStyle name="Style5 3" xfId="639" xr:uid="{00000000-0005-0000-0000-00007F020000}"/>
    <cellStyle name="Style5 3 2" xfId="640" xr:uid="{00000000-0005-0000-0000-000080020000}"/>
    <cellStyle name="Style5 3 2 2" xfId="641" xr:uid="{00000000-0005-0000-0000-000081020000}"/>
    <cellStyle name="Style5 3 2 3" xfId="642" xr:uid="{00000000-0005-0000-0000-000082020000}"/>
    <cellStyle name="Style5 4" xfId="643" xr:uid="{00000000-0005-0000-0000-000083020000}"/>
    <cellStyle name="Style5 4 2" xfId="644" xr:uid="{00000000-0005-0000-0000-000084020000}"/>
    <cellStyle name="Style5 4 2 2" xfId="645" xr:uid="{00000000-0005-0000-0000-000085020000}"/>
    <cellStyle name="Style5 4 3" xfId="646" xr:uid="{00000000-0005-0000-0000-000086020000}"/>
    <cellStyle name="Style5 5" xfId="647" xr:uid="{00000000-0005-0000-0000-000087020000}"/>
    <cellStyle name="Style5 5 2" xfId="648" xr:uid="{00000000-0005-0000-0000-000088020000}"/>
    <cellStyle name="Style5 6" xfId="649" xr:uid="{00000000-0005-0000-0000-000089020000}"/>
    <cellStyle name="Style5 6 2" xfId="650" xr:uid="{00000000-0005-0000-0000-00008A020000}"/>
    <cellStyle name="Style5 7" xfId="651" xr:uid="{00000000-0005-0000-0000-00008B020000}"/>
    <cellStyle name="Style5 7 2" xfId="652" xr:uid="{00000000-0005-0000-0000-00008C020000}"/>
    <cellStyle name="Style5 7 3" xfId="653" xr:uid="{00000000-0005-0000-0000-00008D020000}"/>
    <cellStyle name="Style5 8" xfId="654" xr:uid="{00000000-0005-0000-0000-00008E020000}"/>
    <cellStyle name="Style5 8 2" xfId="655" xr:uid="{00000000-0005-0000-0000-00008F020000}"/>
    <cellStyle name="Style5 8 3" xfId="656" xr:uid="{00000000-0005-0000-0000-000090020000}"/>
    <cellStyle name="Style5 9" xfId="657" xr:uid="{00000000-0005-0000-0000-000091020000}"/>
    <cellStyle name="Style5 9 2" xfId="658" xr:uid="{00000000-0005-0000-0000-000092020000}"/>
    <cellStyle name="Style6" xfId="659" xr:uid="{00000000-0005-0000-0000-000093020000}"/>
    <cellStyle name="Style6 10" xfId="660" xr:uid="{00000000-0005-0000-0000-000094020000}"/>
    <cellStyle name="Style6 10 2" xfId="661" xr:uid="{00000000-0005-0000-0000-000095020000}"/>
    <cellStyle name="Style6 2" xfId="662" xr:uid="{00000000-0005-0000-0000-000096020000}"/>
    <cellStyle name="Style6 2 2" xfId="663" xr:uid="{00000000-0005-0000-0000-000097020000}"/>
    <cellStyle name="Style6 2 3" xfId="664" xr:uid="{00000000-0005-0000-0000-000098020000}"/>
    <cellStyle name="Style6 2 4" xfId="665" xr:uid="{00000000-0005-0000-0000-000099020000}"/>
    <cellStyle name="Style6 3" xfId="666" xr:uid="{00000000-0005-0000-0000-00009A020000}"/>
    <cellStyle name="Style6 3 2" xfId="667" xr:uid="{00000000-0005-0000-0000-00009B020000}"/>
    <cellStyle name="Style6 4" xfId="668" xr:uid="{00000000-0005-0000-0000-00009C020000}"/>
    <cellStyle name="Style6 4 2" xfId="669" xr:uid="{00000000-0005-0000-0000-00009D020000}"/>
    <cellStyle name="Style6 4 2 2" xfId="670" xr:uid="{00000000-0005-0000-0000-00009E020000}"/>
    <cellStyle name="Style6 4 3" xfId="671" xr:uid="{00000000-0005-0000-0000-00009F020000}"/>
    <cellStyle name="Style6 5" xfId="672" xr:uid="{00000000-0005-0000-0000-0000A0020000}"/>
    <cellStyle name="Style6 5 2" xfId="673" xr:uid="{00000000-0005-0000-0000-0000A1020000}"/>
    <cellStyle name="Style6 6" xfId="674" xr:uid="{00000000-0005-0000-0000-0000A2020000}"/>
    <cellStyle name="Style6 6 2" xfId="675" xr:uid="{00000000-0005-0000-0000-0000A3020000}"/>
    <cellStyle name="Style6 7" xfId="676" xr:uid="{00000000-0005-0000-0000-0000A4020000}"/>
    <cellStyle name="Style6 7 2" xfId="677" xr:uid="{00000000-0005-0000-0000-0000A5020000}"/>
    <cellStyle name="Style6 7 3" xfId="678" xr:uid="{00000000-0005-0000-0000-0000A6020000}"/>
    <cellStyle name="Style6 7 4" xfId="679" xr:uid="{00000000-0005-0000-0000-0000A7020000}"/>
    <cellStyle name="Style6 8" xfId="680" xr:uid="{00000000-0005-0000-0000-0000A8020000}"/>
    <cellStyle name="Style6 8 2" xfId="681" xr:uid="{00000000-0005-0000-0000-0000A9020000}"/>
    <cellStyle name="Style6 9" xfId="682" xr:uid="{00000000-0005-0000-0000-0000AA020000}"/>
    <cellStyle name="Style6 9 2" xfId="683" xr:uid="{00000000-0005-0000-0000-0000AB020000}"/>
    <cellStyle name="Style6 9 3" xfId="684" xr:uid="{00000000-0005-0000-0000-0000AC020000}"/>
    <cellStyle name="Style6 9 4" xfId="685" xr:uid="{00000000-0005-0000-0000-0000AD020000}"/>
    <cellStyle name="Style7" xfId="686" xr:uid="{00000000-0005-0000-0000-0000AE020000}"/>
    <cellStyle name="Style7 2" xfId="687" xr:uid="{00000000-0005-0000-0000-0000AF020000}"/>
    <cellStyle name="Style7 2 2" xfId="688" xr:uid="{00000000-0005-0000-0000-0000B0020000}"/>
    <cellStyle name="Style7 2 3" xfId="689" xr:uid="{00000000-0005-0000-0000-0000B1020000}"/>
    <cellStyle name="Style7 3" xfId="690" xr:uid="{00000000-0005-0000-0000-0000B2020000}"/>
    <cellStyle name="Style7 3 2" xfId="691" xr:uid="{00000000-0005-0000-0000-0000B3020000}"/>
    <cellStyle name="Style7 3 2 2" xfId="692" xr:uid="{00000000-0005-0000-0000-0000B4020000}"/>
    <cellStyle name="Style7 3 2 3" xfId="693" xr:uid="{00000000-0005-0000-0000-0000B5020000}"/>
    <cellStyle name="Style7 3 3" xfId="694" xr:uid="{00000000-0005-0000-0000-0000B6020000}"/>
    <cellStyle name="Style7 4" xfId="695" xr:uid="{00000000-0005-0000-0000-0000B7020000}"/>
    <cellStyle name="Style7 4 2" xfId="696" xr:uid="{00000000-0005-0000-0000-0000B8020000}"/>
    <cellStyle name="Style7 4 2 2" xfId="697" xr:uid="{00000000-0005-0000-0000-0000B9020000}"/>
    <cellStyle name="Style7 4 3" xfId="698" xr:uid="{00000000-0005-0000-0000-0000BA020000}"/>
    <cellStyle name="Style7 5" xfId="699" xr:uid="{00000000-0005-0000-0000-0000BB020000}"/>
    <cellStyle name="Style7 5 2" xfId="700" xr:uid="{00000000-0005-0000-0000-0000BC020000}"/>
    <cellStyle name="Style7 6" xfId="701" xr:uid="{00000000-0005-0000-0000-0000BD020000}"/>
    <cellStyle name="Style7 6 2" xfId="702" xr:uid="{00000000-0005-0000-0000-0000BE020000}"/>
    <cellStyle name="Style7 7" xfId="703" xr:uid="{00000000-0005-0000-0000-0000BF020000}"/>
    <cellStyle name="Style7 7 2" xfId="704" xr:uid="{00000000-0005-0000-0000-0000C0020000}"/>
    <cellStyle name="Style7 7 3" xfId="705" xr:uid="{00000000-0005-0000-0000-0000C1020000}"/>
    <cellStyle name="Style7 7 4" xfId="706" xr:uid="{00000000-0005-0000-0000-0000C2020000}"/>
    <cellStyle name="Style7 8" xfId="707" xr:uid="{00000000-0005-0000-0000-0000C3020000}"/>
    <cellStyle name="Style7 8 2" xfId="708" xr:uid="{00000000-0005-0000-0000-0000C4020000}"/>
    <cellStyle name="Style7 8 3" xfId="709" xr:uid="{00000000-0005-0000-0000-0000C5020000}"/>
    <cellStyle name="Style7 8 4" xfId="710" xr:uid="{00000000-0005-0000-0000-0000C6020000}"/>
    <cellStyle name="Style7 9" xfId="711" xr:uid="{00000000-0005-0000-0000-0000C7020000}"/>
    <cellStyle name="Style8" xfId="712" xr:uid="{00000000-0005-0000-0000-0000C8020000}"/>
    <cellStyle name="Style8 10" xfId="713" xr:uid="{00000000-0005-0000-0000-0000C9020000}"/>
    <cellStyle name="Style8 11" xfId="714" xr:uid="{00000000-0005-0000-0000-0000CA020000}"/>
    <cellStyle name="Style8 2" xfId="715" xr:uid="{00000000-0005-0000-0000-0000CB020000}"/>
    <cellStyle name="Style8 2 2" xfId="716" xr:uid="{00000000-0005-0000-0000-0000CC020000}"/>
    <cellStyle name="Style8 3" xfId="717" xr:uid="{00000000-0005-0000-0000-0000CD020000}"/>
    <cellStyle name="Style8 3 2" xfId="718" xr:uid="{00000000-0005-0000-0000-0000CE020000}"/>
    <cellStyle name="Style8 4" xfId="719" xr:uid="{00000000-0005-0000-0000-0000CF020000}"/>
    <cellStyle name="Style8 4 2" xfId="720" xr:uid="{00000000-0005-0000-0000-0000D0020000}"/>
    <cellStyle name="Style8 4 2 2" xfId="721" xr:uid="{00000000-0005-0000-0000-0000D1020000}"/>
    <cellStyle name="Style8 4 3" xfId="722" xr:uid="{00000000-0005-0000-0000-0000D2020000}"/>
    <cellStyle name="Style8 5" xfId="723" xr:uid="{00000000-0005-0000-0000-0000D3020000}"/>
    <cellStyle name="Style8 5 2" xfId="724" xr:uid="{00000000-0005-0000-0000-0000D4020000}"/>
    <cellStyle name="Style8 6" xfId="725" xr:uid="{00000000-0005-0000-0000-0000D5020000}"/>
    <cellStyle name="Style8 6 2" xfId="726" xr:uid="{00000000-0005-0000-0000-0000D6020000}"/>
    <cellStyle name="Style8 7" xfId="727" xr:uid="{00000000-0005-0000-0000-0000D7020000}"/>
    <cellStyle name="Style8 7 2" xfId="728" xr:uid="{00000000-0005-0000-0000-0000D8020000}"/>
    <cellStyle name="Style8 8" xfId="729" xr:uid="{00000000-0005-0000-0000-0000D9020000}"/>
    <cellStyle name="Style8 9" xfId="730" xr:uid="{00000000-0005-0000-0000-0000DA020000}"/>
    <cellStyle name="Style8 9 2" xfId="731" xr:uid="{00000000-0005-0000-0000-0000DB020000}"/>
    <cellStyle name="Style9" xfId="732" xr:uid="{00000000-0005-0000-0000-0000DC020000}"/>
    <cellStyle name="Style9 2" xfId="733" xr:uid="{00000000-0005-0000-0000-0000DD020000}"/>
    <cellStyle name="Style9 2 2" xfId="734" xr:uid="{00000000-0005-0000-0000-0000DE020000}"/>
    <cellStyle name="Style9 3" xfId="735" xr:uid="{00000000-0005-0000-0000-0000DF020000}"/>
    <cellStyle name="Style9 3 2" xfId="736" xr:uid="{00000000-0005-0000-0000-0000E0020000}"/>
    <cellStyle name="Style9 4" xfId="737" xr:uid="{00000000-0005-0000-0000-0000E1020000}"/>
    <cellStyle name="Style9 4 2" xfId="738" xr:uid="{00000000-0005-0000-0000-0000E2020000}"/>
    <cellStyle name="Style9 4 2 2" xfId="739" xr:uid="{00000000-0005-0000-0000-0000E3020000}"/>
    <cellStyle name="Style9 4 3" xfId="740" xr:uid="{00000000-0005-0000-0000-0000E4020000}"/>
    <cellStyle name="Style9 5" xfId="741" xr:uid="{00000000-0005-0000-0000-0000E5020000}"/>
    <cellStyle name="Style9 5 2" xfId="742" xr:uid="{00000000-0005-0000-0000-0000E6020000}"/>
    <cellStyle name="Style9 6" xfId="743" xr:uid="{00000000-0005-0000-0000-0000E7020000}"/>
    <cellStyle name="Style9 7" xfId="744" xr:uid="{00000000-0005-0000-0000-0000E8020000}"/>
    <cellStyle name="Style9 7 2" xfId="745" xr:uid="{00000000-0005-0000-0000-0000E9020000}"/>
    <cellStyle name="Title" xfId="746" builtinId="15" customBuiltin="1"/>
    <cellStyle name="Total" xfId="747" builtinId="25" customBuiltin="1"/>
    <cellStyle name="Total 2" xfId="748" xr:uid="{00000000-0005-0000-0000-0000EC020000}"/>
    <cellStyle name="Warning Text" xfId="749" builtinId="11" customBuiltin="1"/>
    <cellStyle name="Warning Text 2" xfId="750" xr:uid="{00000000-0005-0000-0000-0000EE020000}"/>
  </cellStyles>
  <dxfs count="6">
    <dxf>
      <font>
        <color theme="0"/>
      </font>
    </dxf>
    <dxf>
      <font>
        <color theme="0"/>
      </font>
    </dxf>
    <dxf>
      <font>
        <color rgb="FFC00000"/>
      </font>
    </dxf>
    <dxf>
      <font>
        <color rgb="FFFF0000"/>
      </font>
    </dxf>
    <dxf>
      <font>
        <color theme="0"/>
      </font>
    </dxf>
    <dxf>
      <font>
        <color rgb="FFC0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35</xdr:row>
          <xdr:rowOff>0</xdr:rowOff>
        </xdr:from>
        <xdr:to>
          <xdr:col>3</xdr:col>
          <xdr:colOff>1304925</xdr:colOff>
          <xdr:row>38</xdr:row>
          <xdr:rowOff>57150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381000</xdr:colOff>
      <xdr:row>0</xdr:row>
      <xdr:rowOff>723900</xdr:rowOff>
    </xdr:to>
    <xdr:pic>
      <xdr:nvPicPr>
        <xdr:cNvPr id="5448" name="Picture 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58</xdr:row>
          <xdr:rowOff>0</xdr:rowOff>
        </xdr:from>
        <xdr:to>
          <xdr:col>3</xdr:col>
          <xdr:colOff>400050</xdr:colOff>
          <xdr:row>61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333375</xdr:colOff>
      <xdr:row>0</xdr:row>
      <xdr:rowOff>723900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100-00006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81</xdr:row>
          <xdr:rowOff>0</xdr:rowOff>
        </xdr:from>
        <xdr:to>
          <xdr:col>3</xdr:col>
          <xdr:colOff>571500</xdr:colOff>
          <xdr:row>84</xdr:row>
          <xdr:rowOff>57150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333375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58</xdr:row>
          <xdr:rowOff>0</xdr:rowOff>
        </xdr:from>
        <xdr:to>
          <xdr:col>3</xdr:col>
          <xdr:colOff>571500</xdr:colOff>
          <xdr:row>61</xdr:row>
          <xdr:rowOff>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333375</xdr:colOff>
      <xdr:row>0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Transition%20and%20Transformation\AGD%20Projects\_Instrument%20package\Output\Casual%20Clearance%20Documents\Table%20x.%20Casual%20conversion%20old.xlsx" TargetMode="External"/><Relationship Id="rId1" Type="http://schemas.openxmlformats.org/officeDocument/2006/relationships/externalLinkPath" Target="file:///L:\Transition%20and%20Transformation\AGD%20Projects\_Instrument%20package\Output\Casual%20Clearance%20Documents\Table%20x.%20Casual%20conversion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Table 7a"/>
      <sheetName val="Table 7b"/>
    </sheetNames>
    <sheetDataSet>
      <sheetData sheetId="0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websitedbs/d3310114.nsf/Home/&#169;+Copyright?OpenDocument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detailed-methodology-information/concepts-sources-methods/labour-statistics-concepts-sources-and-methods/2023/methods-four-pillars-labour-statistics/household-surveys/labour-multipurpose-household-survey-topics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labour/earnings-and-working-conditions/working-arrangements/latest-release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abs.gov.au/ausstats/abs@.nsf/exnote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239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1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1" width="9" customWidth="1"/>
  </cols>
  <sheetData>
    <row r="1" spans="1:11" ht="60" customHeight="1">
      <c r="A1" s="15" t="s">
        <v>2</v>
      </c>
      <c r="B1" s="15"/>
      <c r="C1" s="15"/>
      <c r="D1" s="17"/>
      <c r="E1" s="17"/>
      <c r="F1" s="17"/>
      <c r="G1" s="17"/>
      <c r="H1" s="17"/>
      <c r="I1" s="17"/>
      <c r="J1" s="17"/>
      <c r="K1" s="17"/>
    </row>
    <row r="2" spans="1:11" ht="15.75">
      <c r="A2" s="13" t="s">
        <v>57</v>
      </c>
    </row>
    <row r="3" spans="1:11" ht="12.75" customHeight="1">
      <c r="A3" s="29" t="s">
        <v>56</v>
      </c>
    </row>
    <row r="4" spans="1:11" ht="12.75" customHeight="1">
      <c r="B4" s="10"/>
    </row>
    <row r="5" spans="1:11" ht="20.100000000000001" customHeight="1">
      <c r="B5" s="184" t="s">
        <v>0</v>
      </c>
      <c r="C5" s="184"/>
    </row>
    <row r="6" spans="1:11" ht="12.75" customHeight="1">
      <c r="B6" s="4" t="s">
        <v>1</v>
      </c>
      <c r="C6"/>
    </row>
    <row r="7" spans="1:11" ht="12.75" customHeight="1">
      <c r="B7" s="149" t="s">
        <v>199</v>
      </c>
      <c r="C7" s="11" t="s">
        <v>208</v>
      </c>
    </row>
    <row r="8" spans="1:11" ht="12.75" customHeight="1">
      <c r="B8" s="149" t="s">
        <v>198</v>
      </c>
      <c r="C8" s="11" t="s">
        <v>209</v>
      </c>
    </row>
    <row r="9" spans="1:11" ht="12.75" customHeight="1">
      <c r="B9" s="7"/>
      <c r="C9" s="7"/>
    </row>
    <row r="10" spans="1:11" ht="12.75" customHeight="1">
      <c r="B10" s="5"/>
      <c r="C10" s="5"/>
    </row>
    <row r="11" spans="1:11" ht="15.75">
      <c r="A11" s="3"/>
      <c r="B11" s="9" t="s">
        <v>10</v>
      </c>
      <c r="C11" s="23"/>
    </row>
    <row r="12" spans="1:11" ht="12.75" customHeight="1">
      <c r="B12" s="6"/>
      <c r="C12" s="5"/>
    </row>
    <row r="13" spans="1:11" ht="12.75" customHeight="1">
      <c r="B13" s="14" t="s">
        <v>94</v>
      </c>
      <c r="C13" s="5"/>
    </row>
    <row r="14" spans="1:11" ht="12.75" customHeight="1">
      <c r="A14" s="20"/>
      <c r="B14" s="182" t="s">
        <v>5</v>
      </c>
      <c r="C14" s="182"/>
      <c r="D14" s="20"/>
      <c r="E14" s="20"/>
    </row>
    <row r="15" spans="1:11" ht="12.75" customHeight="1">
      <c r="A15" s="20"/>
      <c r="B15" s="182" t="s">
        <v>6</v>
      </c>
      <c r="C15" s="182"/>
      <c r="D15" s="20"/>
      <c r="E15" s="20"/>
    </row>
    <row r="16" spans="1:11" ht="12.75" customHeight="1">
      <c r="B16" s="11"/>
      <c r="C16" s="5"/>
    </row>
    <row r="17" spans="2:5" ht="12.75" customHeight="1">
      <c r="B17" s="11"/>
      <c r="C17" s="5"/>
    </row>
    <row r="18" spans="2:5" ht="12.75" customHeight="1">
      <c r="B18" s="21" t="s">
        <v>7</v>
      </c>
      <c r="C18" s="22"/>
      <c r="D18" s="22"/>
      <c r="E18" s="22"/>
    </row>
    <row r="19" spans="2:5" ht="12.75" customHeight="1">
      <c r="B19" s="183" t="s">
        <v>8</v>
      </c>
      <c r="C19" s="183"/>
      <c r="D19" s="183"/>
      <c r="E19" s="183"/>
    </row>
    <row r="20" spans="2:5" ht="12.75" customHeight="1">
      <c r="B20" s="183" t="s">
        <v>9</v>
      </c>
      <c r="C20" s="183"/>
      <c r="D20" s="183"/>
      <c r="E20" s="183"/>
    </row>
    <row r="21" spans="2:5" ht="12.75" customHeight="1"/>
    <row r="22" spans="2:5" ht="12.75" customHeight="1">
      <c r="C22"/>
    </row>
    <row r="23" spans="2:5" ht="12.75" customHeight="1">
      <c r="B23" s="19" t="s">
        <v>48</v>
      </c>
      <c r="C23" s="19"/>
    </row>
    <row r="24" spans="2:5" ht="12.75" customHeight="1"/>
    <row r="25" spans="2:5" ht="12.75">
      <c r="B25" s="1"/>
    </row>
    <row r="31" spans="2:5" ht="12.75">
      <c r="B31" s="1"/>
    </row>
  </sheetData>
  <mergeCells count="5">
    <mergeCell ref="B15:C15"/>
    <mergeCell ref="B14:C14"/>
    <mergeCell ref="B19:E19"/>
    <mergeCell ref="B20:E20"/>
    <mergeCell ref="B5:C5"/>
  </mergeCells>
  <phoneticPr fontId="0" type="noConversion"/>
  <hyperlinks>
    <hyperlink ref="B11:C11" r:id="rId1" display="More information available from the ABS web site" xr:uid="{00000000-0004-0000-0000-000000000000}"/>
    <hyperlink ref="B7" location="'Table 7a'!A4" display="T7a" xr:uid="{00000000-0004-0000-0000-000002000000}"/>
    <hyperlink ref="B8" location="'Table 7.1'!A1" display="'Table 7.1'!A1" xr:uid="{00000000-0004-0000-0000-000003000000}"/>
    <hyperlink ref="B8" location="'Table 7b'!A4" display="T7b" xr:uid="{00000000-0004-0000-0000-000006000000}"/>
    <hyperlink ref="B20" r:id="rId2" display="or the Labour Surveys Branch at labour.statistics@abs.gov.au." xr:uid="{6F372B64-6E0C-4FF6-8533-E017F881E52F}"/>
    <hyperlink ref="B19:E19" r:id="rId3" display="For further information about these and related statistics visit www.abs.gov.au/about/contact-us" xr:uid="{41E00E60-6E6F-444E-8E8E-969942F694AD}"/>
    <hyperlink ref="B14" r:id="rId4" xr:uid="{4C94544C-8B8B-4F80-BE6C-CD47BD5706BB}"/>
    <hyperlink ref="B15" r:id="rId5" display="Explanatory Notes" xr:uid="{8C7601BA-41A0-401D-B6D2-EC876CC94FE5}"/>
    <hyperlink ref="B14:C14" r:id="rId6" display="Summary" xr:uid="{DDE4B8C0-A2F8-4067-AB27-C647FD34E1FA}"/>
    <hyperlink ref="B15:C15" r:id="rId7" display="Methodology" xr:uid="{15CE1276-B231-4273-ABE7-1AFFCFC38963}"/>
    <hyperlink ref="B23" r:id="rId8" display="© Commonwealth of Australia 2013" xr:uid="{AC1EC892-B87A-43C3-8E27-F8BCFAFC0E2C}"/>
  </hyperlinks>
  <printOptions gridLines="1"/>
  <pageMargins left="0.14000000000000001" right="0.12" top="0.28999999999999998" bottom="0.22" header="0.22" footer="0.18"/>
  <pageSetup paperSize="9" scale="51" orientation="landscape" r:id="rId9"/>
  <headerFooter alignWithMargins="0"/>
  <drawing r:id="rId10"/>
  <legacyDrawing r:id="rId11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35</xdr:row>
                <xdr:rowOff>0</xdr:rowOff>
              </from>
              <to>
                <xdr:col>3</xdr:col>
                <xdr:colOff>1304925</xdr:colOff>
                <xdr:row>38</xdr:row>
                <xdr:rowOff>57150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3"/>
  <sheetViews>
    <sheetView workbookViewId="0">
      <pane ySplit="6" topLeftCell="A7" activePane="bottomLeft" state="frozen"/>
      <selection pane="bottomLeft" activeCell="A4" sqref="A4:B4"/>
    </sheetView>
  </sheetViews>
  <sheetFormatPr defaultRowHeight="11.25"/>
  <cols>
    <col min="1" max="1" width="8.6640625" customWidth="1"/>
    <col min="2" max="2" width="86" style="25" customWidth="1"/>
    <col min="3" max="3" width="15.83203125" style="27" customWidth="1"/>
    <col min="4" max="4" width="15.83203125" customWidth="1"/>
    <col min="5" max="5" width="15.83203125" style="34" customWidth="1"/>
    <col min="6" max="7" width="15.83203125" customWidth="1"/>
    <col min="8" max="8" width="15.83203125" style="34" customWidth="1"/>
    <col min="9" max="10" width="15.83203125" customWidth="1"/>
    <col min="11" max="11" width="15.83203125" style="34" customWidth="1"/>
    <col min="14" max="14" width="15.5" bestFit="1" customWidth="1"/>
    <col min="16" max="17" width="11.5" bestFit="1" customWidth="1"/>
  </cols>
  <sheetData>
    <row r="1" spans="1:29" ht="60" customHeight="1">
      <c r="A1" s="15" t="s">
        <v>2</v>
      </c>
      <c r="B1" s="24"/>
      <c r="C1" s="26"/>
      <c r="D1" s="17"/>
      <c r="E1" s="33"/>
      <c r="F1" s="17"/>
      <c r="G1" s="17"/>
      <c r="H1" s="33"/>
      <c r="I1" s="18"/>
      <c r="J1" s="17"/>
      <c r="K1" s="33"/>
      <c r="L1" s="18"/>
      <c r="M1" s="18"/>
      <c r="N1" s="18"/>
      <c r="O1" s="18"/>
      <c r="P1" s="18"/>
      <c r="Q1" s="18"/>
      <c r="R1" s="18"/>
      <c r="S1" s="18"/>
    </row>
    <row r="2" spans="1:29" ht="15.75">
      <c r="A2" s="187" t="s">
        <v>58</v>
      </c>
      <c r="B2" s="187"/>
      <c r="C2" s="46"/>
      <c r="D2" s="20"/>
      <c r="E2" s="47"/>
      <c r="F2" s="20"/>
      <c r="G2" s="20"/>
      <c r="H2" s="47"/>
      <c r="I2" s="20"/>
      <c r="J2" s="20"/>
      <c r="K2" s="47"/>
      <c r="L2" s="20"/>
      <c r="M2" s="20"/>
      <c r="N2" s="20"/>
      <c r="O2" s="20"/>
      <c r="P2" s="20"/>
      <c r="Q2" s="20"/>
      <c r="R2" s="20"/>
      <c r="S2" s="20"/>
    </row>
    <row r="3" spans="1:29" ht="12.75" customHeight="1">
      <c r="A3" s="189" t="s">
        <v>56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20"/>
    </row>
    <row r="4" spans="1:29" s="30" customFormat="1" ht="15">
      <c r="A4" s="188" t="str">
        <f>Contents!C7</f>
        <v>Table 7a - Casuals converting to non-casual employment, by sex</v>
      </c>
      <c r="B4" s="188"/>
      <c r="C4" s="48"/>
      <c r="D4" s="49"/>
      <c r="E4" s="50"/>
      <c r="F4" s="49"/>
      <c r="G4" s="49"/>
      <c r="H4" s="50"/>
      <c r="I4" s="51"/>
      <c r="J4" s="49"/>
      <c r="K4" s="50"/>
      <c r="L4" s="51"/>
      <c r="M4" s="51"/>
      <c r="N4" s="51"/>
      <c r="O4" s="51"/>
      <c r="P4" s="51"/>
      <c r="Q4" s="51"/>
      <c r="R4" s="51"/>
      <c r="S4" s="51"/>
    </row>
    <row r="5" spans="1:29" s="8" customFormat="1" ht="24.95" customHeight="1">
      <c r="A5" s="52"/>
      <c r="B5" s="53"/>
      <c r="C5" s="191" t="s">
        <v>11</v>
      </c>
      <c r="D5" s="191"/>
      <c r="E5" s="191"/>
      <c r="F5" s="192" t="s">
        <v>12</v>
      </c>
      <c r="G5" s="192"/>
      <c r="H5" s="192"/>
      <c r="I5" s="192" t="s">
        <v>13</v>
      </c>
      <c r="J5" s="192"/>
      <c r="K5" s="192"/>
      <c r="L5" s="54"/>
      <c r="M5" s="54"/>
      <c r="N5" s="54"/>
      <c r="O5" s="54"/>
      <c r="P5" s="54"/>
      <c r="Q5" s="54"/>
      <c r="R5" s="54"/>
      <c r="S5" s="54"/>
    </row>
    <row r="6" spans="1:29" ht="12.75" customHeight="1">
      <c r="A6" s="55"/>
      <c r="B6" s="55"/>
      <c r="C6" s="91" t="s">
        <v>47</v>
      </c>
      <c r="D6" s="58" t="s">
        <v>4</v>
      </c>
      <c r="E6" s="58" t="s">
        <v>95</v>
      </c>
      <c r="F6" s="91" t="s">
        <v>47</v>
      </c>
      <c r="G6" s="58" t="s">
        <v>4</v>
      </c>
      <c r="H6" s="58" t="s">
        <v>95</v>
      </c>
      <c r="I6" s="91" t="s">
        <v>47</v>
      </c>
      <c r="J6" s="58" t="s">
        <v>4</v>
      </c>
      <c r="K6" s="58" t="s">
        <v>95</v>
      </c>
      <c r="L6" s="20"/>
      <c r="M6" s="20"/>
      <c r="N6" s="20"/>
      <c r="O6" s="20"/>
      <c r="P6" s="20"/>
      <c r="Q6" s="20"/>
      <c r="R6" s="20"/>
      <c r="S6" s="20"/>
    </row>
    <row r="7" spans="1:29" ht="12.75" customHeight="1">
      <c r="A7" s="190" t="s">
        <v>36</v>
      </c>
      <c r="B7" s="190"/>
      <c r="C7" s="46"/>
      <c r="D7" s="57"/>
      <c r="E7" s="58"/>
      <c r="F7" s="56"/>
      <c r="G7" s="57"/>
      <c r="H7" s="58"/>
      <c r="I7" s="59"/>
      <c r="J7" s="57"/>
      <c r="K7" s="58"/>
      <c r="L7" s="20"/>
      <c r="M7" s="20"/>
      <c r="N7" s="20"/>
      <c r="O7" s="20"/>
      <c r="P7" s="20"/>
      <c r="Q7" s="20"/>
      <c r="R7" s="20"/>
      <c r="S7" s="20"/>
    </row>
    <row r="8" spans="1:29" ht="12.75" customHeight="1">
      <c r="A8" s="162" t="s">
        <v>37</v>
      </c>
      <c r="B8" s="150"/>
      <c r="C8" s="60"/>
      <c r="D8" s="61"/>
      <c r="E8" s="62"/>
      <c r="F8" s="61"/>
      <c r="G8" s="61"/>
      <c r="H8" s="62"/>
      <c r="I8" s="63"/>
      <c r="J8" s="61"/>
      <c r="K8" s="62"/>
      <c r="L8" s="20"/>
      <c r="M8" s="20"/>
      <c r="N8" s="20"/>
      <c r="O8" s="20"/>
      <c r="P8" s="20"/>
      <c r="Q8" s="20"/>
      <c r="R8" s="20"/>
      <c r="S8" s="20"/>
    </row>
    <row r="9" spans="1:29" ht="12.75" customHeight="1">
      <c r="A9" s="163" t="s">
        <v>14</v>
      </c>
      <c r="B9" s="45"/>
      <c r="C9" s="64">
        <v>979</v>
      </c>
      <c r="D9" s="65">
        <v>74.900000000000006</v>
      </c>
      <c r="E9" s="66">
        <v>5.5</v>
      </c>
      <c r="F9" s="64">
        <v>447.7</v>
      </c>
      <c r="G9" s="65">
        <v>73.5</v>
      </c>
      <c r="H9" s="66">
        <v>7</v>
      </c>
      <c r="I9" s="67">
        <v>531.29999999999995</v>
      </c>
      <c r="J9" s="65">
        <v>76</v>
      </c>
      <c r="K9" s="66">
        <v>8.6</v>
      </c>
      <c r="L9" s="20"/>
      <c r="M9" s="68"/>
      <c r="N9" s="68"/>
      <c r="O9" s="68"/>
      <c r="P9" s="68"/>
      <c r="Q9" s="68"/>
      <c r="R9" s="68"/>
      <c r="S9" s="68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29" ht="12.75" customHeight="1">
      <c r="A10" s="164" t="s">
        <v>15</v>
      </c>
      <c r="B10" s="45"/>
      <c r="C10" s="69">
        <v>310.3</v>
      </c>
      <c r="D10" s="65">
        <v>23.7</v>
      </c>
      <c r="E10" s="66">
        <v>8.4</v>
      </c>
      <c r="F10" s="69">
        <v>148.6</v>
      </c>
      <c r="G10" s="65">
        <v>24.4</v>
      </c>
      <c r="H10" s="66">
        <v>12.9</v>
      </c>
      <c r="I10" s="67">
        <v>161.69999999999999</v>
      </c>
      <c r="J10" s="65">
        <v>23.1</v>
      </c>
      <c r="K10" s="66">
        <v>8.6999999999999993</v>
      </c>
      <c r="L10" s="20"/>
      <c r="M10" s="68"/>
      <c r="N10" s="68"/>
      <c r="O10" s="68"/>
      <c r="P10" s="68"/>
      <c r="Q10" s="68"/>
      <c r="R10" s="68"/>
      <c r="S10" s="68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ht="12.75" customHeight="1">
      <c r="A11" s="165" t="s">
        <v>16</v>
      </c>
      <c r="B11" s="45"/>
      <c r="C11" s="69">
        <v>239.2</v>
      </c>
      <c r="D11" s="65">
        <v>77.099999999999994</v>
      </c>
      <c r="E11" s="66">
        <v>10.5</v>
      </c>
      <c r="F11" s="69">
        <v>104.7</v>
      </c>
      <c r="G11" s="65">
        <v>70.5</v>
      </c>
      <c r="H11" s="66">
        <v>17.399999999999999</v>
      </c>
      <c r="I11" s="67">
        <v>134.5</v>
      </c>
      <c r="J11" s="65">
        <v>83.2</v>
      </c>
      <c r="K11" s="66">
        <v>10.6</v>
      </c>
      <c r="L11" s="20"/>
      <c r="M11" s="68"/>
      <c r="N11" s="68"/>
      <c r="O11" s="68"/>
      <c r="P11" s="68"/>
      <c r="Q11" s="68"/>
      <c r="R11" s="68"/>
      <c r="S11" s="68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spans="1:29" ht="12.75" customHeight="1">
      <c r="A12" s="165" t="s">
        <v>17</v>
      </c>
      <c r="B12" s="45"/>
      <c r="C12" s="69">
        <v>71.099999999999994</v>
      </c>
      <c r="D12" s="65">
        <v>22.9</v>
      </c>
      <c r="E12" s="66">
        <v>16.899999999999999</v>
      </c>
      <c r="F12" s="69">
        <v>43.9</v>
      </c>
      <c r="G12" s="65">
        <v>29.5</v>
      </c>
      <c r="H12" s="66" t="s">
        <v>70</v>
      </c>
      <c r="I12" s="67">
        <v>27.2</v>
      </c>
      <c r="J12" s="65">
        <v>16.8</v>
      </c>
      <c r="K12" s="66">
        <v>20.6</v>
      </c>
      <c r="L12" s="20"/>
      <c r="M12" s="68"/>
      <c r="N12" s="68"/>
      <c r="O12" s="68"/>
      <c r="P12" s="68"/>
      <c r="Q12" s="68"/>
      <c r="R12" s="68"/>
      <c r="S12" s="68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1:29" ht="12.75" customHeight="1">
      <c r="A13" s="162" t="s">
        <v>38</v>
      </c>
      <c r="B13" s="151"/>
      <c r="C13" s="69"/>
      <c r="D13" s="65"/>
      <c r="E13" s="66"/>
      <c r="F13" s="69"/>
      <c r="G13" s="65"/>
      <c r="H13" s="66"/>
      <c r="I13" s="67"/>
      <c r="J13" s="65"/>
      <c r="K13" s="66"/>
      <c r="L13" s="20"/>
      <c r="M13" s="68"/>
      <c r="N13" s="68"/>
      <c r="O13" s="68"/>
      <c r="P13" s="68"/>
      <c r="Q13" s="68"/>
      <c r="R13" s="68"/>
      <c r="S13" s="68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29" ht="12.75" customHeight="1">
      <c r="A14" s="164" t="s">
        <v>18</v>
      </c>
      <c r="B14" s="45"/>
      <c r="C14" s="69">
        <v>109.4</v>
      </c>
      <c r="D14" s="65">
        <v>35.200000000000003</v>
      </c>
      <c r="E14" s="66">
        <v>12.9</v>
      </c>
      <c r="F14" s="69">
        <v>62.3</v>
      </c>
      <c r="G14" s="65">
        <v>41.9</v>
      </c>
      <c r="H14" s="66">
        <v>22.3</v>
      </c>
      <c r="I14" s="71">
        <v>47.1</v>
      </c>
      <c r="J14" s="65">
        <v>29.1</v>
      </c>
      <c r="K14" s="66">
        <v>19.8</v>
      </c>
      <c r="L14" s="20"/>
      <c r="M14" s="68"/>
      <c r="N14" s="68"/>
      <c r="O14" s="68"/>
      <c r="P14" s="68"/>
      <c r="Q14" s="68"/>
      <c r="R14" s="68"/>
      <c r="S14" s="68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ht="12.75" customHeight="1">
      <c r="A15" s="164" t="s">
        <v>19</v>
      </c>
      <c r="B15" s="45"/>
      <c r="C15" s="69">
        <v>200.9</v>
      </c>
      <c r="D15" s="65">
        <v>64.8</v>
      </c>
      <c r="E15" s="66">
        <v>12.2</v>
      </c>
      <c r="F15" s="69">
        <v>86.3</v>
      </c>
      <c r="G15" s="65">
        <v>58.1</v>
      </c>
      <c r="H15" s="66">
        <v>19.8</v>
      </c>
      <c r="I15" s="71">
        <v>114.6</v>
      </c>
      <c r="J15" s="65">
        <v>70.900000000000006</v>
      </c>
      <c r="K15" s="66">
        <v>13.8</v>
      </c>
      <c r="L15" s="20"/>
      <c r="M15" s="68"/>
      <c r="N15" s="68"/>
      <c r="O15" s="68"/>
      <c r="P15" s="68"/>
      <c r="Q15" s="68"/>
      <c r="R15" s="68"/>
      <c r="S15" s="68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 ht="12.75" customHeight="1">
      <c r="A16" s="162" t="s">
        <v>39</v>
      </c>
      <c r="B16" s="151"/>
      <c r="C16" s="69"/>
      <c r="D16" s="65"/>
      <c r="E16" s="66"/>
      <c r="F16" s="69"/>
      <c r="G16" s="65"/>
      <c r="H16" s="66"/>
      <c r="I16" s="71"/>
      <c r="J16" s="65"/>
      <c r="K16" s="66"/>
      <c r="L16" s="20"/>
      <c r="M16" s="68"/>
      <c r="N16" s="68"/>
      <c r="O16" s="68"/>
      <c r="P16" s="68"/>
      <c r="Q16" s="68"/>
      <c r="R16" s="68"/>
      <c r="S16" s="68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ht="12.75" customHeight="1">
      <c r="A17" s="164" t="s">
        <v>20</v>
      </c>
      <c r="B17" s="45"/>
      <c r="C17" s="69">
        <v>90.5</v>
      </c>
      <c r="D17" s="65">
        <v>82.7</v>
      </c>
      <c r="E17" s="66">
        <v>14.9</v>
      </c>
      <c r="F17" s="69">
        <v>51.7</v>
      </c>
      <c r="G17" s="65">
        <v>82.9</v>
      </c>
      <c r="H17" s="66">
        <v>24.3</v>
      </c>
      <c r="I17" s="71">
        <v>38.799999999999997</v>
      </c>
      <c r="J17" s="65">
        <v>82.5</v>
      </c>
      <c r="K17" s="66">
        <v>23.9</v>
      </c>
      <c r="L17" s="20"/>
      <c r="M17" s="68"/>
      <c r="N17" s="68"/>
      <c r="O17" s="68"/>
      <c r="P17" s="68"/>
      <c r="Q17" s="68"/>
      <c r="R17" s="68"/>
      <c r="S17" s="68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1:29" ht="12.75" customHeight="1">
      <c r="A18" s="164" t="s">
        <v>21</v>
      </c>
      <c r="B18" s="45"/>
      <c r="C18" s="69">
        <v>18.899999999999999</v>
      </c>
      <c r="D18" s="65">
        <v>17.3</v>
      </c>
      <c r="E18" s="72" t="s">
        <v>61</v>
      </c>
      <c r="F18" s="69">
        <v>10.6</v>
      </c>
      <c r="G18" s="65">
        <v>17.100000000000001</v>
      </c>
      <c r="H18" s="66" t="s">
        <v>71</v>
      </c>
      <c r="I18" s="71">
        <v>8.1999999999999993</v>
      </c>
      <c r="J18" s="65">
        <v>17.5</v>
      </c>
      <c r="K18" s="66" t="s">
        <v>93</v>
      </c>
      <c r="L18" s="20"/>
      <c r="M18" s="68"/>
      <c r="N18" s="68"/>
      <c r="O18" s="68"/>
      <c r="P18" s="68"/>
      <c r="Q18" s="68"/>
      <c r="R18" s="68"/>
      <c r="S18" s="68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1:29" s="4" customFormat="1" ht="12.75" customHeight="1">
      <c r="A19" s="186" t="s">
        <v>3</v>
      </c>
      <c r="B19" s="186"/>
      <c r="C19" s="167">
        <v>1307.4000000000001</v>
      </c>
      <c r="D19" s="168">
        <v>100</v>
      </c>
      <c r="E19" s="169">
        <v>4.3</v>
      </c>
      <c r="F19" s="167">
        <v>608.79999999999995</v>
      </c>
      <c r="G19" s="168">
        <v>100</v>
      </c>
      <c r="H19" s="169">
        <v>5.3</v>
      </c>
      <c r="I19" s="170">
        <v>698.6</v>
      </c>
      <c r="J19" s="168">
        <v>100</v>
      </c>
      <c r="K19" s="169">
        <v>6.5</v>
      </c>
      <c r="L19" s="78"/>
      <c r="M19" s="68"/>
      <c r="N19" s="68"/>
      <c r="O19" s="68"/>
      <c r="P19" s="68"/>
      <c r="Q19" s="68"/>
      <c r="R19" s="68"/>
      <c r="S19" s="68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s="4" customFormat="1" ht="12.75" customHeight="1">
      <c r="A20" s="166"/>
      <c r="B20" s="166"/>
      <c r="C20" s="74"/>
      <c r="D20" s="75"/>
      <c r="E20" s="76"/>
      <c r="F20" s="74"/>
      <c r="G20" s="75"/>
      <c r="H20" s="76"/>
      <c r="I20" s="77"/>
      <c r="J20" s="75"/>
      <c r="K20" s="76"/>
      <c r="L20" s="78"/>
      <c r="M20" s="68"/>
      <c r="N20" s="68"/>
      <c r="O20" s="68"/>
      <c r="P20" s="68"/>
      <c r="Q20" s="68"/>
      <c r="R20" s="68"/>
      <c r="S20" s="68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s="4" customFormat="1" ht="12.75" customHeight="1">
      <c r="A21" s="152" t="s">
        <v>40</v>
      </c>
      <c r="B21" s="153"/>
      <c r="C21" s="79"/>
      <c r="D21" s="80"/>
      <c r="E21" s="80"/>
      <c r="F21" s="80"/>
      <c r="G21" s="80"/>
      <c r="H21" s="80"/>
      <c r="I21" s="81"/>
      <c r="J21" s="80"/>
      <c r="K21" s="80"/>
      <c r="L21" s="78"/>
      <c r="M21" s="68"/>
      <c r="N21" s="68"/>
      <c r="O21" s="68"/>
      <c r="P21" s="68"/>
      <c r="Q21" s="68"/>
      <c r="R21" s="68"/>
      <c r="S21" s="68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1:29" ht="12.75" customHeight="1">
      <c r="A22" s="185" t="s">
        <v>41</v>
      </c>
      <c r="B22" s="185"/>
      <c r="C22" s="82"/>
      <c r="D22" s="83"/>
      <c r="E22" s="84"/>
      <c r="F22" s="83"/>
      <c r="G22" s="83"/>
      <c r="H22" s="84"/>
      <c r="I22" s="85"/>
      <c r="J22" s="83"/>
      <c r="K22" s="84"/>
      <c r="L22" s="20"/>
      <c r="M22" s="68"/>
      <c r="N22" s="68"/>
      <c r="O22" s="68"/>
      <c r="P22" s="68"/>
      <c r="Q22" s="68"/>
      <c r="R22" s="68"/>
      <c r="S22" s="68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1:29" ht="12.75" customHeight="1">
      <c r="A23" s="163" t="s">
        <v>22</v>
      </c>
      <c r="B23" s="45"/>
      <c r="C23" s="64">
        <v>15</v>
      </c>
      <c r="D23" s="86">
        <v>16.600000000000001</v>
      </c>
      <c r="E23" s="87" t="s">
        <v>62</v>
      </c>
      <c r="F23" s="86">
        <v>9.1</v>
      </c>
      <c r="G23" s="86">
        <v>17.600000000000001</v>
      </c>
      <c r="H23" s="87" t="s">
        <v>72</v>
      </c>
      <c r="I23" s="88">
        <v>5.9</v>
      </c>
      <c r="J23" s="86">
        <v>15.2</v>
      </c>
      <c r="K23" s="87" t="s">
        <v>92</v>
      </c>
      <c r="L23" s="20"/>
      <c r="M23" s="68"/>
      <c r="N23" s="68"/>
      <c r="O23" s="68"/>
      <c r="P23" s="68"/>
      <c r="Q23" s="68"/>
      <c r="R23" s="68"/>
      <c r="S23" s="68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1:29" ht="12.75" customHeight="1">
      <c r="A24" s="164" t="s">
        <v>23</v>
      </c>
      <c r="B24" s="45"/>
      <c r="C24" s="73">
        <v>3.9</v>
      </c>
      <c r="D24" s="86">
        <v>4.3</v>
      </c>
      <c r="E24" s="87" t="s">
        <v>63</v>
      </c>
      <c r="F24" s="89">
        <v>2.8</v>
      </c>
      <c r="G24" s="86">
        <v>5.3</v>
      </c>
      <c r="H24" s="87" t="s">
        <v>73</v>
      </c>
      <c r="I24" s="88">
        <v>1.2</v>
      </c>
      <c r="J24" s="86">
        <v>3</v>
      </c>
      <c r="K24" s="87" t="s">
        <v>91</v>
      </c>
      <c r="L24" s="20"/>
      <c r="M24" s="68"/>
      <c r="N24" s="68"/>
      <c r="O24" s="68"/>
      <c r="P24" s="68"/>
      <c r="Q24" s="68"/>
      <c r="R24" s="68"/>
      <c r="S24" s="68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29" ht="12.75" customHeight="1">
      <c r="A25" s="164" t="s">
        <v>24</v>
      </c>
      <c r="B25" s="45"/>
      <c r="C25" s="73">
        <v>12.3</v>
      </c>
      <c r="D25" s="86">
        <v>13.6</v>
      </c>
      <c r="E25" s="87" t="s">
        <v>64</v>
      </c>
      <c r="F25" s="89">
        <v>7.3</v>
      </c>
      <c r="G25" s="86">
        <v>14.2</v>
      </c>
      <c r="H25" s="87" t="s">
        <v>74</v>
      </c>
      <c r="I25" s="88">
        <v>5</v>
      </c>
      <c r="J25" s="86">
        <v>12.9</v>
      </c>
      <c r="K25" s="87" t="s">
        <v>90</v>
      </c>
      <c r="L25" s="20"/>
      <c r="M25" s="68"/>
      <c r="N25" s="68"/>
      <c r="O25" s="68"/>
      <c r="P25" s="68"/>
      <c r="Q25" s="68"/>
      <c r="R25" s="68"/>
      <c r="S25" s="68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1:29" ht="12.75" customHeight="1">
      <c r="A26" s="164" t="s">
        <v>32</v>
      </c>
      <c r="B26" s="45"/>
      <c r="C26" s="73">
        <v>59.2</v>
      </c>
      <c r="D26" s="86">
        <v>65.5</v>
      </c>
      <c r="E26" s="87">
        <v>19.100000000000001</v>
      </c>
      <c r="F26" s="89">
        <v>32.5</v>
      </c>
      <c r="G26" s="86">
        <v>62.9</v>
      </c>
      <c r="H26" s="87" t="s">
        <v>75</v>
      </c>
      <c r="I26" s="88">
        <v>26.7</v>
      </c>
      <c r="J26" s="86">
        <v>68.900000000000006</v>
      </c>
      <c r="K26" s="87" t="s">
        <v>89</v>
      </c>
      <c r="L26" s="20"/>
      <c r="M26" s="68"/>
      <c r="N26" s="68"/>
      <c r="O26" s="68"/>
      <c r="P26" s="68"/>
      <c r="Q26" s="68"/>
      <c r="R26" s="68"/>
      <c r="S26" s="68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1:29" ht="12.75" customHeight="1">
      <c r="A27" s="171" t="s">
        <v>42</v>
      </c>
      <c r="B27" s="151"/>
      <c r="C27" s="73"/>
      <c r="D27" s="86"/>
      <c r="E27" s="87"/>
      <c r="F27" s="89"/>
      <c r="G27" s="86"/>
      <c r="H27" s="87"/>
      <c r="I27" s="88"/>
      <c r="J27" s="86"/>
      <c r="K27" s="87"/>
      <c r="L27" s="20"/>
      <c r="M27" s="68"/>
      <c r="N27" s="68"/>
      <c r="O27" s="68"/>
      <c r="P27" s="68"/>
      <c r="Q27" s="68"/>
      <c r="R27" s="68"/>
      <c r="S27" s="68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1:29" ht="12.75" customHeight="1">
      <c r="A28" s="164" t="s">
        <v>25</v>
      </c>
      <c r="B28" s="45"/>
      <c r="C28" s="73">
        <v>166.3</v>
      </c>
      <c r="D28" s="86">
        <v>14.1</v>
      </c>
      <c r="E28" s="87">
        <v>12.5</v>
      </c>
      <c r="F28" s="89">
        <v>75.900000000000006</v>
      </c>
      <c r="G28" s="86">
        <v>14.2</v>
      </c>
      <c r="H28" s="87">
        <v>19.100000000000001</v>
      </c>
      <c r="I28" s="88">
        <v>90.3</v>
      </c>
      <c r="J28" s="86">
        <v>14</v>
      </c>
      <c r="K28" s="87">
        <v>14.1</v>
      </c>
      <c r="L28" s="20"/>
      <c r="M28" s="68"/>
      <c r="N28" s="68"/>
      <c r="O28" s="68"/>
      <c r="P28" s="68"/>
      <c r="Q28" s="68"/>
      <c r="R28" s="68"/>
      <c r="S28" s="68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1:29" ht="12.75" customHeight="1">
      <c r="A29" s="164" t="s">
        <v>26</v>
      </c>
      <c r="B29" s="45"/>
      <c r="C29" s="73">
        <v>404.6</v>
      </c>
      <c r="D29" s="86">
        <v>34.299999999999997</v>
      </c>
      <c r="E29" s="87">
        <v>10.6</v>
      </c>
      <c r="F29" s="89">
        <v>166.8</v>
      </c>
      <c r="G29" s="86">
        <v>31.2</v>
      </c>
      <c r="H29" s="87">
        <v>11.9</v>
      </c>
      <c r="I29" s="88">
        <v>237.8</v>
      </c>
      <c r="J29" s="86">
        <v>36.799999999999997</v>
      </c>
      <c r="K29" s="87">
        <v>13.7</v>
      </c>
      <c r="L29" s="20"/>
      <c r="M29" s="68"/>
      <c r="N29" s="68"/>
      <c r="O29" s="68"/>
      <c r="P29" s="68"/>
      <c r="Q29" s="68"/>
      <c r="R29" s="68"/>
      <c r="S29" s="68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12.75" customHeight="1">
      <c r="A30" s="164" t="s">
        <v>27</v>
      </c>
      <c r="B30" s="45"/>
      <c r="C30" s="73">
        <v>57.2</v>
      </c>
      <c r="D30" s="86">
        <v>4.8</v>
      </c>
      <c r="E30" s="87" t="s">
        <v>65</v>
      </c>
      <c r="F30" s="89">
        <v>21.1</v>
      </c>
      <c r="G30" s="86">
        <v>3.9</v>
      </c>
      <c r="H30" s="87" t="s">
        <v>76</v>
      </c>
      <c r="I30" s="88">
        <v>36.1</v>
      </c>
      <c r="J30" s="86">
        <v>5.6</v>
      </c>
      <c r="K30" s="87" t="s">
        <v>88</v>
      </c>
      <c r="L30" s="20"/>
      <c r="M30" s="68"/>
      <c r="N30" s="20"/>
      <c r="O30" s="20"/>
      <c r="P30" s="68"/>
      <c r="Q30" s="68"/>
      <c r="R30" s="68"/>
      <c r="S30" s="68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12.75" customHeight="1">
      <c r="A31" s="164" t="s">
        <v>28</v>
      </c>
      <c r="B31" s="45"/>
      <c r="C31" s="73">
        <v>54</v>
      </c>
      <c r="D31" s="86">
        <v>4.5999999999999996</v>
      </c>
      <c r="E31" s="87" t="s">
        <v>66</v>
      </c>
      <c r="F31" s="89">
        <v>44.1</v>
      </c>
      <c r="G31" s="86">
        <v>8.3000000000000007</v>
      </c>
      <c r="H31" s="87" t="s">
        <v>77</v>
      </c>
      <c r="I31" s="88">
        <v>9.9</v>
      </c>
      <c r="J31" s="86">
        <v>1.5</v>
      </c>
      <c r="K31" s="87" t="s">
        <v>87</v>
      </c>
      <c r="L31" s="20"/>
      <c r="M31" s="68"/>
      <c r="N31" s="68"/>
      <c r="O31" s="68"/>
      <c r="P31" s="90"/>
      <c r="Q31" s="90"/>
      <c r="R31" s="68"/>
      <c r="S31" s="68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ht="12.75" customHeight="1">
      <c r="A32" s="164" t="s">
        <v>29</v>
      </c>
      <c r="B32" s="45"/>
      <c r="C32" s="73">
        <v>80.8</v>
      </c>
      <c r="D32" s="86">
        <v>6.9</v>
      </c>
      <c r="E32" s="87">
        <v>15.8</v>
      </c>
      <c r="F32" s="89">
        <v>42.1</v>
      </c>
      <c r="G32" s="86">
        <v>7.9</v>
      </c>
      <c r="H32" s="87">
        <v>23.5</v>
      </c>
      <c r="I32" s="88">
        <v>38.700000000000003</v>
      </c>
      <c r="J32" s="86">
        <v>6</v>
      </c>
      <c r="K32" s="87" t="s">
        <v>86</v>
      </c>
      <c r="L32" s="20"/>
      <c r="M32" s="68"/>
      <c r="N32" s="68"/>
      <c r="O32" s="68"/>
      <c r="P32" s="90"/>
      <c r="Q32" s="90"/>
      <c r="R32" s="68"/>
      <c r="S32" s="68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 ht="12.75" customHeight="1">
      <c r="A33" s="164" t="s">
        <v>30</v>
      </c>
      <c r="B33" s="45"/>
      <c r="C33" s="73">
        <v>139</v>
      </c>
      <c r="D33" s="86">
        <v>11.8</v>
      </c>
      <c r="E33" s="87">
        <v>14.9</v>
      </c>
      <c r="F33" s="89">
        <v>56.7</v>
      </c>
      <c r="G33" s="86">
        <v>10.6</v>
      </c>
      <c r="H33" s="87">
        <v>24</v>
      </c>
      <c r="I33" s="88">
        <v>82.3</v>
      </c>
      <c r="J33" s="86">
        <v>12.7</v>
      </c>
      <c r="K33" s="87">
        <v>21.3</v>
      </c>
      <c r="L33" s="20"/>
      <c r="M33" s="68"/>
      <c r="N33" s="68"/>
      <c r="O33" s="68"/>
      <c r="P33" s="68"/>
      <c r="Q33" s="68"/>
      <c r="R33" s="68"/>
      <c r="S33" s="68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spans="1:29" ht="12.75" customHeight="1">
      <c r="A34" s="164" t="s">
        <v>31</v>
      </c>
      <c r="B34" s="45"/>
      <c r="C34" s="73">
        <v>40</v>
      </c>
      <c r="D34" s="86">
        <v>3.4</v>
      </c>
      <c r="E34" s="87" t="s">
        <v>67</v>
      </c>
      <c r="F34" s="89">
        <v>18.8</v>
      </c>
      <c r="G34" s="86">
        <v>3.5</v>
      </c>
      <c r="H34" s="87" t="s">
        <v>78</v>
      </c>
      <c r="I34" s="88">
        <v>21.2</v>
      </c>
      <c r="J34" s="86">
        <v>3.3</v>
      </c>
      <c r="K34" s="87" t="s">
        <v>85</v>
      </c>
      <c r="L34" s="20"/>
      <c r="M34" s="68"/>
      <c r="N34" s="68"/>
      <c r="O34" s="68"/>
      <c r="P34" s="68"/>
      <c r="Q34" s="68"/>
      <c r="R34" s="68"/>
      <c r="S34" s="68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spans="1:29" ht="12.75" customHeight="1">
      <c r="A35" s="164" t="s">
        <v>32</v>
      </c>
      <c r="B35" s="45"/>
      <c r="C35" s="73">
        <v>237.9</v>
      </c>
      <c r="D35" s="86">
        <v>20.2</v>
      </c>
      <c r="E35" s="87">
        <v>12.9</v>
      </c>
      <c r="F35" s="89">
        <v>108.5</v>
      </c>
      <c r="G35" s="86">
        <v>20.3</v>
      </c>
      <c r="H35" s="87">
        <v>14.5</v>
      </c>
      <c r="I35" s="88">
        <v>129.5</v>
      </c>
      <c r="J35" s="86">
        <v>20</v>
      </c>
      <c r="K35" s="87">
        <v>18.899999999999999</v>
      </c>
      <c r="L35" s="20"/>
      <c r="M35" s="68"/>
      <c r="N35" s="68"/>
      <c r="O35" s="68"/>
      <c r="P35" s="68"/>
      <c r="Q35" s="68"/>
      <c r="R35" s="68"/>
      <c r="S35" s="68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12.75" customHeight="1">
      <c r="A36" s="172" t="s">
        <v>207</v>
      </c>
      <c r="B36" s="151"/>
      <c r="C36" s="91"/>
      <c r="D36" s="89"/>
      <c r="E36" s="89"/>
      <c r="F36" s="89"/>
      <c r="G36" s="89"/>
      <c r="H36" s="89"/>
      <c r="I36" s="85"/>
      <c r="J36" s="89"/>
      <c r="K36" s="89"/>
      <c r="L36" s="20"/>
      <c r="M36" s="68"/>
      <c r="N36" s="68"/>
      <c r="O36" s="68"/>
      <c r="P36" s="68"/>
      <c r="Q36" s="68"/>
      <c r="R36" s="68"/>
      <c r="S36" s="68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1:29" ht="12.75" customHeight="1">
      <c r="A37" s="164" t="s">
        <v>200</v>
      </c>
      <c r="B37" s="45"/>
      <c r="C37" s="69">
        <v>362.8</v>
      </c>
      <c r="D37" s="89">
        <v>28.6</v>
      </c>
      <c r="E37" s="92">
        <v>11.1</v>
      </c>
      <c r="F37" s="89">
        <v>176.6</v>
      </c>
      <c r="G37" s="93">
        <v>30.2</v>
      </c>
      <c r="H37" s="89">
        <v>13.3</v>
      </c>
      <c r="I37" s="88">
        <v>186.2</v>
      </c>
      <c r="J37" s="89">
        <v>27.2</v>
      </c>
      <c r="K37" s="89">
        <v>15.4</v>
      </c>
      <c r="L37" s="20"/>
      <c r="M37" s="68"/>
      <c r="N37" s="68"/>
      <c r="O37" s="68"/>
      <c r="P37" s="68"/>
      <c r="Q37" s="68"/>
      <c r="R37" s="68"/>
      <c r="S37" s="68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1:29" ht="12.75" customHeight="1">
      <c r="A38" s="164" t="s">
        <v>201</v>
      </c>
      <c r="B38" s="45"/>
      <c r="C38" s="69">
        <v>740.2</v>
      </c>
      <c r="D38" s="89">
        <v>58.3</v>
      </c>
      <c r="E38" s="92">
        <v>6.4</v>
      </c>
      <c r="F38" s="89">
        <v>326.10000000000002</v>
      </c>
      <c r="G38" s="93">
        <v>55.7</v>
      </c>
      <c r="H38" s="89">
        <v>7.8</v>
      </c>
      <c r="I38" s="88">
        <v>414.1</v>
      </c>
      <c r="J38" s="89">
        <v>60.5</v>
      </c>
      <c r="K38" s="89">
        <v>9.4</v>
      </c>
      <c r="L38" s="20"/>
      <c r="M38" s="68"/>
      <c r="N38" s="68"/>
      <c r="O38" s="68"/>
      <c r="P38" s="68"/>
      <c r="Q38" s="68"/>
      <c r="R38" s="68"/>
      <c r="S38" s="68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spans="1:29" s="12" customFormat="1" ht="12.75" customHeight="1">
      <c r="A39" s="164" t="s">
        <v>202</v>
      </c>
      <c r="B39" s="94"/>
      <c r="C39" s="69">
        <v>167.4</v>
      </c>
      <c r="D39" s="89">
        <v>13.2</v>
      </c>
      <c r="E39" s="92">
        <v>11.6</v>
      </c>
      <c r="F39" s="89">
        <v>82.9</v>
      </c>
      <c r="G39" s="93">
        <v>14.2</v>
      </c>
      <c r="H39" s="89">
        <v>19.399999999999999</v>
      </c>
      <c r="I39" s="88">
        <v>84.5</v>
      </c>
      <c r="J39" s="89">
        <v>12.3</v>
      </c>
      <c r="K39" s="89">
        <v>16.5</v>
      </c>
      <c r="L39" s="94"/>
      <c r="M39" s="68"/>
      <c r="N39" s="68"/>
      <c r="O39" s="68"/>
      <c r="P39" s="68"/>
      <c r="Q39" s="68"/>
      <c r="R39" s="68"/>
      <c r="S39" s="68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spans="1:29" ht="12.75" customHeight="1">
      <c r="A40" s="173" t="s">
        <v>3</v>
      </c>
      <c r="B40" s="153"/>
      <c r="C40" s="167">
        <v>1270.4000000000001</v>
      </c>
      <c r="D40" s="174">
        <v>100</v>
      </c>
      <c r="E40" s="175">
        <v>4.2292967399999999E-2</v>
      </c>
      <c r="F40" s="80">
        <v>585.70000000000005</v>
      </c>
      <c r="G40" s="174">
        <v>100</v>
      </c>
      <c r="H40" s="176">
        <v>5.3</v>
      </c>
      <c r="I40" s="177">
        <v>684.7</v>
      </c>
      <c r="J40" s="174">
        <v>100</v>
      </c>
      <c r="K40" s="176">
        <v>6.6</v>
      </c>
      <c r="L40" s="20"/>
      <c r="M40" s="68"/>
      <c r="N40" s="68"/>
      <c r="O40" s="68"/>
      <c r="P40" s="68"/>
      <c r="Q40" s="68"/>
      <c r="R40" s="68"/>
      <c r="S40" s="68"/>
      <c r="T40" s="32"/>
      <c r="U40" s="32"/>
      <c r="V40" s="32"/>
      <c r="W40" s="32"/>
      <c r="X40" s="32"/>
      <c r="Y40" s="32"/>
      <c r="Z40" s="32"/>
      <c r="AA40" s="32"/>
      <c r="AB40" s="32"/>
      <c r="AC40" s="32"/>
    </row>
    <row r="41" spans="1:29" ht="12.75" customHeight="1">
      <c r="A41" s="155"/>
      <c r="B41" s="156"/>
      <c r="C41" s="74"/>
      <c r="D41" s="95"/>
      <c r="E41" s="96"/>
      <c r="F41" s="97"/>
      <c r="G41" s="95"/>
      <c r="H41" s="98"/>
      <c r="I41" s="99"/>
      <c r="J41" s="95"/>
      <c r="K41" s="98"/>
      <c r="L41" s="20"/>
      <c r="M41" s="68"/>
      <c r="N41" s="68"/>
      <c r="O41" s="68"/>
      <c r="P41" s="68"/>
      <c r="Q41" s="68"/>
      <c r="R41" s="68"/>
      <c r="S41" s="68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ht="12.75" customHeight="1">
      <c r="A42" s="152" t="s">
        <v>43</v>
      </c>
      <c r="B42" s="157"/>
      <c r="C42" s="101"/>
      <c r="D42" s="102"/>
      <c r="E42" s="102"/>
      <c r="F42" s="102"/>
      <c r="G42" s="102"/>
      <c r="H42" s="102"/>
      <c r="I42" s="103"/>
      <c r="J42" s="102"/>
      <c r="K42" s="102"/>
      <c r="L42" s="20"/>
      <c r="M42" s="68"/>
      <c r="N42" s="68"/>
      <c r="O42" s="68"/>
      <c r="P42" s="68"/>
      <c r="Q42" s="68"/>
      <c r="R42" s="68"/>
      <c r="S42" s="68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29" ht="12.75" customHeight="1">
      <c r="A43" s="172" t="s">
        <v>44</v>
      </c>
      <c r="B43" s="151"/>
      <c r="C43" s="91"/>
      <c r="D43" s="89"/>
      <c r="E43" s="89"/>
      <c r="F43" s="89"/>
      <c r="G43" s="89"/>
      <c r="H43" s="89"/>
      <c r="I43" s="85"/>
      <c r="J43" s="89"/>
      <c r="K43" s="89"/>
      <c r="L43" s="20"/>
      <c r="M43" s="68"/>
      <c r="N43" s="68"/>
      <c r="O43" s="68"/>
      <c r="P43" s="68"/>
      <c r="Q43" s="68"/>
      <c r="R43" s="68"/>
      <c r="S43" s="68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ht="12.75" customHeight="1">
      <c r="A44" s="164" t="s">
        <v>33</v>
      </c>
      <c r="B44" s="45"/>
      <c r="C44" s="69">
        <v>223.5</v>
      </c>
      <c r="D44" s="89">
        <v>61.6</v>
      </c>
      <c r="E44" s="89">
        <v>12.4</v>
      </c>
      <c r="F44" s="89">
        <v>116.7</v>
      </c>
      <c r="G44" s="89">
        <v>66.099999999999994</v>
      </c>
      <c r="H44" s="89">
        <v>17.2</v>
      </c>
      <c r="I44" s="88">
        <v>106.7</v>
      </c>
      <c r="J44" s="89">
        <v>57.3</v>
      </c>
      <c r="K44" s="89">
        <v>16.5</v>
      </c>
      <c r="L44" s="20"/>
      <c r="M44" s="68"/>
      <c r="N44" s="68"/>
      <c r="O44" s="68"/>
      <c r="P44" s="68"/>
      <c r="Q44" s="68"/>
      <c r="R44" s="68"/>
      <c r="S44" s="68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12.75" customHeight="1">
      <c r="A45" s="164" t="s">
        <v>34</v>
      </c>
      <c r="B45" s="45"/>
      <c r="C45" s="69">
        <v>80.400000000000006</v>
      </c>
      <c r="D45" s="89">
        <v>22.2</v>
      </c>
      <c r="E45" s="89">
        <v>17.600000000000001</v>
      </c>
      <c r="F45" s="89">
        <v>34.6</v>
      </c>
      <c r="G45" s="89">
        <v>19.600000000000001</v>
      </c>
      <c r="H45" s="89">
        <v>23.2</v>
      </c>
      <c r="I45" s="88">
        <v>45.8</v>
      </c>
      <c r="J45" s="89">
        <v>24.6</v>
      </c>
      <c r="K45" s="89" t="s">
        <v>84</v>
      </c>
      <c r="L45" s="20"/>
      <c r="M45" s="68"/>
      <c r="N45" s="68"/>
      <c r="O45" s="68"/>
      <c r="P45" s="68"/>
      <c r="Q45" s="68"/>
      <c r="R45" s="68"/>
      <c r="S45" s="68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1:29" s="12" customFormat="1" ht="12.75" customHeight="1">
      <c r="A46" s="164" t="s">
        <v>35</v>
      </c>
      <c r="B46" s="94"/>
      <c r="C46" s="69">
        <v>25</v>
      </c>
      <c r="D46" s="89">
        <v>6.9</v>
      </c>
      <c r="E46" s="89" t="s">
        <v>68</v>
      </c>
      <c r="F46" s="89">
        <v>14.5</v>
      </c>
      <c r="G46" s="89">
        <v>8.1999999999999993</v>
      </c>
      <c r="H46" s="89" t="s">
        <v>79</v>
      </c>
      <c r="I46" s="88">
        <v>10.5</v>
      </c>
      <c r="J46" s="89">
        <v>5.7</v>
      </c>
      <c r="K46" s="89" t="s">
        <v>83</v>
      </c>
      <c r="L46" s="94"/>
      <c r="M46" s="68"/>
      <c r="N46" s="68"/>
      <c r="O46" s="68"/>
      <c r="P46" s="68"/>
      <c r="Q46" s="68"/>
      <c r="R46" s="68"/>
      <c r="S46" s="68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12.75" customHeight="1">
      <c r="A47" s="164" t="s">
        <v>32</v>
      </c>
      <c r="B47" s="45"/>
      <c r="C47" s="69">
        <v>33.9</v>
      </c>
      <c r="D47" s="89">
        <v>9.4</v>
      </c>
      <c r="E47" s="89" t="s">
        <v>69</v>
      </c>
      <c r="F47" s="89">
        <v>10.8</v>
      </c>
      <c r="G47" s="89">
        <v>6.1</v>
      </c>
      <c r="H47" s="89" t="s">
        <v>80</v>
      </c>
      <c r="I47" s="88">
        <v>23.1</v>
      </c>
      <c r="J47" s="89">
        <v>12.4</v>
      </c>
      <c r="K47" s="89" t="s">
        <v>82</v>
      </c>
      <c r="L47" s="20"/>
      <c r="M47" s="68"/>
      <c r="N47" s="68"/>
      <c r="O47" s="68"/>
      <c r="P47" s="68"/>
      <c r="Q47" s="68"/>
      <c r="R47" s="68"/>
      <c r="S47" s="68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s="4" customFormat="1" ht="12.75" customHeight="1">
      <c r="A48" s="173" t="s">
        <v>3</v>
      </c>
      <c r="B48" s="153"/>
      <c r="C48" s="167">
        <v>362.8</v>
      </c>
      <c r="D48" s="80">
        <v>100</v>
      </c>
      <c r="E48" s="80">
        <v>11.1</v>
      </c>
      <c r="F48" s="80">
        <v>176.6</v>
      </c>
      <c r="G48" s="80">
        <v>100</v>
      </c>
      <c r="H48" s="80">
        <v>13.3</v>
      </c>
      <c r="I48" s="177">
        <v>186.2</v>
      </c>
      <c r="J48" s="80">
        <v>100</v>
      </c>
      <c r="K48" s="80">
        <v>15.4</v>
      </c>
      <c r="L48" s="78"/>
      <c r="M48" s="68"/>
      <c r="N48" s="68"/>
      <c r="O48" s="68"/>
      <c r="P48" s="68"/>
      <c r="Q48" s="68"/>
      <c r="R48" s="68"/>
      <c r="S48" s="68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4" customFormat="1" ht="12.75" customHeight="1">
      <c r="A49" s="155"/>
      <c r="B49" s="156"/>
      <c r="C49" s="74"/>
      <c r="D49" s="97"/>
      <c r="E49" s="97"/>
      <c r="F49" s="97"/>
      <c r="G49" s="97"/>
      <c r="H49" s="97"/>
      <c r="I49" s="99"/>
      <c r="J49" s="97"/>
      <c r="K49" s="97"/>
      <c r="L49" s="78"/>
      <c r="M49" s="68"/>
      <c r="N49" s="68"/>
      <c r="O49" s="68"/>
      <c r="P49" s="68"/>
      <c r="Q49" s="68"/>
      <c r="R49" s="68"/>
      <c r="S49" s="68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ht="12.75" customHeight="1">
      <c r="A50" s="152" t="s">
        <v>45</v>
      </c>
      <c r="B50" s="158"/>
      <c r="C50" s="100"/>
      <c r="D50" s="100"/>
      <c r="E50" s="104"/>
      <c r="F50" s="100"/>
      <c r="G50" s="100"/>
      <c r="H50" s="104"/>
      <c r="I50" s="100"/>
      <c r="J50" s="100"/>
      <c r="K50" s="104"/>
      <c r="L50" s="20"/>
      <c r="M50" s="68"/>
      <c r="N50" s="68"/>
      <c r="O50" s="68"/>
      <c r="P50" s="68"/>
      <c r="Q50" s="68"/>
      <c r="R50" s="68"/>
      <c r="S50" s="68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12.75" customHeight="1">
      <c r="A51" s="171" t="s">
        <v>46</v>
      </c>
      <c r="B51" s="151"/>
      <c r="C51" s="69"/>
      <c r="D51" s="92"/>
      <c r="E51" s="92"/>
      <c r="F51" s="92"/>
      <c r="G51" s="92"/>
      <c r="H51" s="92"/>
      <c r="I51" s="88"/>
      <c r="J51" s="92"/>
      <c r="K51" s="92"/>
      <c r="L51" s="20"/>
      <c r="M51" s="68"/>
      <c r="N51" s="68"/>
      <c r="O51" s="68"/>
      <c r="P51" s="68"/>
      <c r="Q51" s="68"/>
      <c r="R51" s="68"/>
      <c r="S51" s="68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ht="12.75" customHeight="1">
      <c r="A52" s="164" t="s">
        <v>25</v>
      </c>
      <c r="B52" s="45"/>
      <c r="C52" s="69">
        <v>151.19999999999999</v>
      </c>
      <c r="D52" s="89">
        <v>20.399999999999999</v>
      </c>
      <c r="E52" s="89">
        <v>13.8</v>
      </c>
      <c r="F52" s="89">
        <v>59.3</v>
      </c>
      <c r="G52" s="89">
        <v>18.2</v>
      </c>
      <c r="H52" s="89" t="s">
        <v>75</v>
      </c>
      <c r="I52" s="88">
        <v>91.9</v>
      </c>
      <c r="J52" s="89">
        <v>22.2</v>
      </c>
      <c r="K52" s="89">
        <v>14.3</v>
      </c>
      <c r="L52" s="20"/>
      <c r="M52" s="68"/>
      <c r="N52" s="68"/>
      <c r="O52" s="68"/>
      <c r="P52" s="68"/>
      <c r="Q52" s="68"/>
      <c r="R52" s="68"/>
      <c r="S52" s="68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ht="12.75" customHeight="1">
      <c r="A53" s="164" t="s">
        <v>26</v>
      </c>
      <c r="B53" s="45"/>
      <c r="C53" s="69">
        <v>291.7</v>
      </c>
      <c r="D53" s="89">
        <v>39.4</v>
      </c>
      <c r="E53" s="89">
        <v>11.5</v>
      </c>
      <c r="F53" s="89">
        <v>119.7</v>
      </c>
      <c r="G53" s="89">
        <v>36.700000000000003</v>
      </c>
      <c r="H53" s="89">
        <v>15.5</v>
      </c>
      <c r="I53" s="88">
        <v>172.1</v>
      </c>
      <c r="J53" s="89">
        <v>41.6</v>
      </c>
      <c r="K53" s="89">
        <v>12.5</v>
      </c>
      <c r="L53" s="20"/>
      <c r="M53" s="68"/>
      <c r="N53" s="68"/>
      <c r="O53" s="68"/>
      <c r="P53" s="68"/>
      <c r="Q53" s="68"/>
      <c r="R53" s="68"/>
      <c r="S53" s="68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ht="12.75" customHeight="1">
      <c r="A54" s="164" t="s">
        <v>27</v>
      </c>
      <c r="B54" s="45"/>
      <c r="C54" s="69">
        <v>124.8</v>
      </c>
      <c r="D54" s="89">
        <v>16.899999999999999</v>
      </c>
      <c r="E54" s="89">
        <v>15.7</v>
      </c>
      <c r="F54" s="89">
        <v>72.5</v>
      </c>
      <c r="G54" s="89">
        <v>22.2</v>
      </c>
      <c r="H54" s="89">
        <v>20.5</v>
      </c>
      <c r="I54" s="88">
        <v>52.4</v>
      </c>
      <c r="J54" s="89">
        <v>12.6</v>
      </c>
      <c r="K54" s="89">
        <v>21.4</v>
      </c>
      <c r="L54" s="20"/>
      <c r="M54" s="68"/>
      <c r="N54" s="68"/>
      <c r="O54" s="68"/>
      <c r="P54" s="68"/>
      <c r="Q54" s="68"/>
      <c r="R54" s="68"/>
      <c r="S54" s="68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ht="12.75" customHeight="1">
      <c r="A55" s="164" t="s">
        <v>32</v>
      </c>
      <c r="B55" s="45"/>
      <c r="C55" s="69">
        <v>172.5</v>
      </c>
      <c r="D55" s="89">
        <v>23.3</v>
      </c>
      <c r="E55" s="89">
        <v>18.5</v>
      </c>
      <c r="F55" s="89">
        <v>74.7</v>
      </c>
      <c r="G55" s="89">
        <v>22.9</v>
      </c>
      <c r="H55" s="89">
        <v>19.100000000000001</v>
      </c>
      <c r="I55" s="88">
        <v>97.8</v>
      </c>
      <c r="J55" s="89">
        <v>23.6</v>
      </c>
      <c r="K55" s="89" t="s">
        <v>81</v>
      </c>
      <c r="L55" s="20"/>
      <c r="M55" s="68"/>
      <c r="N55" s="68"/>
      <c r="O55" s="68"/>
      <c r="P55" s="68"/>
      <c r="Q55" s="68"/>
      <c r="R55" s="68"/>
      <c r="S55" s="68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4" customFormat="1" ht="12.75" customHeight="1">
      <c r="A56" s="173" t="s">
        <v>3</v>
      </c>
      <c r="B56" s="153"/>
      <c r="C56" s="167">
        <v>740.2</v>
      </c>
      <c r="D56" s="80">
        <v>100</v>
      </c>
      <c r="E56" s="80">
        <v>6.4</v>
      </c>
      <c r="F56" s="80">
        <v>326.10000000000002</v>
      </c>
      <c r="G56" s="80">
        <v>100</v>
      </c>
      <c r="H56" s="80">
        <v>7.8</v>
      </c>
      <c r="I56" s="177">
        <v>414.1</v>
      </c>
      <c r="J56" s="80">
        <v>100</v>
      </c>
      <c r="K56" s="80">
        <v>9.4</v>
      </c>
      <c r="L56" s="78"/>
      <c r="M56" s="68"/>
      <c r="N56" s="68"/>
      <c r="O56" s="68"/>
      <c r="P56" s="68"/>
      <c r="Q56" s="68"/>
      <c r="R56" s="68"/>
      <c r="S56" s="68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ht="12.75" customHeight="1">
      <c r="A57" s="154"/>
      <c r="B57" s="151"/>
      <c r="C57" s="91"/>
      <c r="D57" s="89"/>
      <c r="E57" s="89"/>
      <c r="F57" s="89"/>
      <c r="G57" s="89"/>
      <c r="H57" s="89"/>
      <c r="I57" s="20"/>
      <c r="J57" s="89"/>
      <c r="K57" s="89"/>
      <c r="L57" s="20"/>
      <c r="M57" s="20"/>
      <c r="N57" s="20"/>
      <c r="O57" s="20"/>
      <c r="P57" s="20"/>
      <c r="Q57" s="20"/>
      <c r="R57" s="20"/>
      <c r="S57" s="20"/>
    </row>
    <row r="58" spans="1:29" ht="12.75" customHeight="1">
      <c r="A58" s="159" t="s">
        <v>59</v>
      </c>
      <c r="B58" s="151"/>
      <c r="C58" s="91"/>
      <c r="D58" s="89"/>
      <c r="E58" s="89"/>
      <c r="F58" s="89"/>
      <c r="G58" s="89"/>
      <c r="H58" s="89"/>
      <c r="I58" s="20"/>
      <c r="J58" s="89"/>
      <c r="K58" s="89"/>
      <c r="L58" s="20"/>
      <c r="M58" s="20"/>
      <c r="N58" s="20"/>
      <c r="O58" s="20"/>
      <c r="P58" s="20"/>
      <c r="Q58" s="20"/>
      <c r="R58" s="20"/>
      <c r="S58" s="20"/>
    </row>
    <row r="59" spans="1:29" ht="12.75" customHeight="1">
      <c r="A59" s="159" t="s">
        <v>60</v>
      </c>
      <c r="B59" s="160"/>
      <c r="C59" s="46"/>
      <c r="D59" s="20"/>
      <c r="E59" s="47"/>
      <c r="F59" s="20"/>
      <c r="G59" s="20"/>
      <c r="H59" s="47"/>
      <c r="I59" s="20"/>
      <c r="J59" s="20"/>
      <c r="K59" s="47"/>
      <c r="L59" s="20"/>
      <c r="M59" s="20"/>
      <c r="N59" s="20"/>
      <c r="O59" s="20"/>
      <c r="P59" s="20"/>
      <c r="Q59" s="20"/>
      <c r="R59" s="20"/>
      <c r="S59" s="20"/>
    </row>
    <row r="60" spans="1:29" ht="12.75" customHeight="1">
      <c r="A60" s="160"/>
      <c r="B60" s="160"/>
      <c r="C60" s="46"/>
      <c r="D60" s="20"/>
      <c r="E60" s="47"/>
      <c r="F60" s="20"/>
      <c r="G60" s="20"/>
      <c r="H60" s="47"/>
      <c r="I60" s="20"/>
      <c r="J60" s="20"/>
      <c r="K60" s="47"/>
      <c r="L60" s="20"/>
      <c r="M60" s="20"/>
      <c r="N60" s="20"/>
      <c r="O60" s="20"/>
      <c r="P60" s="20"/>
      <c r="Q60" s="20"/>
      <c r="R60" s="20"/>
      <c r="S60" s="20"/>
    </row>
    <row r="61" spans="1:29" ht="12.75" customHeight="1">
      <c r="A61" s="161" t="s">
        <v>48</v>
      </c>
      <c r="B61" s="160"/>
      <c r="C61" s="46"/>
      <c r="D61" s="20"/>
      <c r="E61" s="47"/>
      <c r="F61" s="20"/>
      <c r="G61" s="20"/>
      <c r="H61" s="47"/>
      <c r="I61" s="20"/>
      <c r="J61" s="20"/>
      <c r="K61" s="47"/>
      <c r="L61" s="20"/>
      <c r="M61" s="20"/>
      <c r="N61" s="20"/>
      <c r="O61" s="20"/>
      <c r="P61" s="20"/>
      <c r="Q61" s="20"/>
      <c r="R61" s="20"/>
      <c r="S61" s="20"/>
    </row>
    <row r="62" spans="1:29" ht="12.75" customHeight="1">
      <c r="A62" s="154"/>
      <c r="B62" s="160"/>
      <c r="C62" s="46"/>
      <c r="D62" s="20"/>
      <c r="E62" s="47"/>
      <c r="F62" s="20"/>
      <c r="G62" s="20"/>
      <c r="H62" s="47"/>
      <c r="I62" s="20"/>
      <c r="J62" s="20"/>
      <c r="K62" s="47"/>
      <c r="L62" s="20"/>
      <c r="M62" s="20"/>
      <c r="N62" s="20"/>
      <c r="O62" s="20"/>
      <c r="P62" s="20"/>
      <c r="Q62" s="20"/>
      <c r="R62" s="20"/>
      <c r="S62" s="20"/>
    </row>
    <row r="63" spans="1:29" ht="12.75" customHeight="1">
      <c r="A63" s="154"/>
      <c r="B63" s="160"/>
      <c r="C63" s="46"/>
      <c r="D63" s="20"/>
      <c r="E63" s="47"/>
      <c r="F63" s="20"/>
      <c r="G63" s="20"/>
      <c r="H63" s="47"/>
      <c r="I63" s="20"/>
      <c r="J63" s="20"/>
      <c r="K63" s="47"/>
      <c r="L63" s="20"/>
      <c r="M63" s="20"/>
      <c r="N63" s="20"/>
      <c r="O63" s="20"/>
      <c r="P63" s="20"/>
      <c r="Q63" s="20"/>
      <c r="R63" s="20"/>
      <c r="S63" s="20"/>
    </row>
  </sheetData>
  <mergeCells count="9">
    <mergeCell ref="A22:B22"/>
    <mergeCell ref="A19:B19"/>
    <mergeCell ref="A2:B2"/>
    <mergeCell ref="A4:B4"/>
    <mergeCell ref="A3:R3"/>
    <mergeCell ref="A7:B7"/>
    <mergeCell ref="C5:E5"/>
    <mergeCell ref="F5:H5"/>
    <mergeCell ref="I5:K5"/>
  </mergeCells>
  <phoneticPr fontId="0" type="noConversion"/>
  <conditionalFormatting sqref="E1:E4 E7:E1048576 H9:H56 K9:K56">
    <cfRule type="cellIs" dxfId="5" priority="2" operator="greaterThan">
      <formula>25</formula>
    </cfRule>
  </conditionalFormatting>
  <conditionalFormatting sqref="N3:R3">
    <cfRule type="expression" dxfId="4" priority="57">
      <formula>B8=A121</formula>
    </cfRule>
  </conditionalFormatting>
  <hyperlinks>
    <hyperlink ref="A61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57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6145">
          <objectPr defaultSize="0" autoPict="0" dde="1">
            <anchor moveWithCells="1">
              <from>
                <xdr:col>2</xdr:col>
                <xdr:colOff>638175</xdr:colOff>
                <xdr:row>58</xdr:row>
                <xdr:rowOff>0</xdr:rowOff>
              </from>
              <to>
                <xdr:col>3</xdr:col>
                <xdr:colOff>400050</xdr:colOff>
                <xdr:row>61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614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E87C-5E8E-441C-AFFB-178BA28119F3}">
  <sheetPr>
    <pageSetUpPr fitToPage="1"/>
  </sheetPr>
  <dimension ref="A1:BB64"/>
  <sheetViews>
    <sheetView workbookViewId="0">
      <pane ySplit="6" topLeftCell="A7" activePane="bottomLeft" state="frozen"/>
      <selection pane="bottomLeft" activeCell="A4" sqref="A4:B4"/>
    </sheetView>
  </sheetViews>
  <sheetFormatPr defaultRowHeight="11.25"/>
  <cols>
    <col min="1" max="1" width="8.6640625" style="16" customWidth="1"/>
    <col min="2" max="2" width="86" style="37" customWidth="1"/>
    <col min="3" max="3" width="12.83203125" style="38" customWidth="1"/>
    <col min="4" max="13" width="12.83203125" style="16" customWidth="1"/>
    <col min="14" max="14" width="12.83203125" style="43" customWidth="1"/>
    <col min="15" max="16" width="12.83203125" style="16" customWidth="1"/>
    <col min="17" max="17" width="12.83203125" style="43" customWidth="1"/>
    <col min="18" max="19" width="12.83203125" style="16" customWidth="1"/>
    <col min="20" max="20" width="12.83203125" style="43" customWidth="1"/>
    <col min="21" max="22" width="12.83203125" style="16" customWidth="1"/>
    <col min="23" max="23" width="12.83203125" style="43" customWidth="1"/>
    <col min="24" max="16384" width="9.33203125" style="16"/>
  </cols>
  <sheetData>
    <row r="1" spans="1:54" ht="60" customHeight="1">
      <c r="A1" s="28" t="s">
        <v>2</v>
      </c>
      <c r="B1" s="35"/>
      <c r="C1" s="36"/>
      <c r="D1" s="28"/>
      <c r="E1" s="28"/>
      <c r="F1" s="28"/>
      <c r="G1" s="28"/>
      <c r="H1" s="28"/>
      <c r="I1" s="18"/>
      <c r="J1" s="28"/>
      <c r="K1" s="28"/>
      <c r="L1" s="18"/>
      <c r="M1" s="28"/>
      <c r="N1" s="44"/>
      <c r="O1" s="18"/>
      <c r="P1" s="28"/>
      <c r="Q1" s="44"/>
      <c r="R1" s="18"/>
      <c r="S1" s="28"/>
      <c r="T1" s="44"/>
      <c r="U1" s="28"/>
      <c r="V1" s="28"/>
      <c r="W1" s="44"/>
      <c r="X1" s="44"/>
      <c r="Y1" s="44"/>
      <c r="Z1" s="44"/>
    </row>
    <row r="2" spans="1:54" ht="15.75">
      <c r="A2" s="194" t="s">
        <v>57</v>
      </c>
      <c r="B2" s="194"/>
      <c r="C2" s="107"/>
      <c r="D2" s="70"/>
      <c r="E2" s="70"/>
      <c r="F2" s="70"/>
      <c r="G2" s="70"/>
      <c r="H2" s="70"/>
      <c r="I2" s="70"/>
      <c r="J2" s="70"/>
      <c r="K2" s="70"/>
      <c r="L2" s="70"/>
      <c r="M2" s="70"/>
      <c r="N2" s="108"/>
      <c r="O2" s="70"/>
      <c r="P2" s="70"/>
      <c r="Q2" s="108"/>
      <c r="R2" s="70"/>
      <c r="S2" s="70"/>
      <c r="T2" s="108"/>
      <c r="U2" s="70"/>
      <c r="V2" s="70"/>
      <c r="W2" s="108"/>
      <c r="X2" s="108"/>
      <c r="Y2" s="108"/>
      <c r="Z2" s="108"/>
    </row>
    <row r="3" spans="1:54" ht="12.75" customHeight="1">
      <c r="A3" s="195" t="s">
        <v>56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70"/>
      <c r="T3" s="108"/>
      <c r="U3" s="70"/>
      <c r="V3" s="70"/>
      <c r="W3" s="108"/>
      <c r="X3" s="108"/>
      <c r="Y3" s="108"/>
      <c r="Z3" s="108"/>
    </row>
    <row r="4" spans="1:54" s="39" customFormat="1" ht="15">
      <c r="A4" s="196" t="str">
        <f>Contents!C8</f>
        <v>Table 7b - Casuals converting to non-casual employment, by age</v>
      </c>
      <c r="B4" s="196"/>
      <c r="C4" s="109"/>
      <c r="D4" s="110"/>
      <c r="E4" s="110"/>
      <c r="F4" s="110"/>
      <c r="G4" s="110"/>
      <c r="H4" s="110"/>
      <c r="I4" s="111"/>
      <c r="J4" s="110"/>
      <c r="K4" s="110"/>
      <c r="L4" s="111"/>
      <c r="M4" s="110"/>
      <c r="N4" s="112"/>
      <c r="O4" s="111"/>
      <c r="P4" s="110"/>
      <c r="Q4" s="112"/>
      <c r="R4" s="111"/>
      <c r="S4" s="110"/>
      <c r="T4" s="112"/>
      <c r="U4" s="111"/>
      <c r="V4" s="110"/>
      <c r="W4" s="112"/>
      <c r="X4" s="112"/>
      <c r="Y4" s="112"/>
      <c r="Z4" s="112"/>
    </row>
    <row r="5" spans="1:54" s="40" customFormat="1" ht="24.95" customHeight="1">
      <c r="A5" s="113"/>
      <c r="B5" s="114"/>
      <c r="C5" s="193" t="s">
        <v>49</v>
      </c>
      <c r="D5" s="193"/>
      <c r="E5" s="193"/>
      <c r="F5" s="193" t="s">
        <v>50</v>
      </c>
      <c r="G5" s="193"/>
      <c r="H5" s="193"/>
      <c r="I5" s="193" t="s">
        <v>51</v>
      </c>
      <c r="J5" s="193"/>
      <c r="K5" s="193"/>
      <c r="L5" s="193" t="s">
        <v>52</v>
      </c>
      <c r="M5" s="193"/>
      <c r="N5" s="193"/>
      <c r="O5" s="193" t="s">
        <v>53</v>
      </c>
      <c r="P5" s="193"/>
      <c r="Q5" s="193"/>
      <c r="R5" s="193" t="s">
        <v>54</v>
      </c>
      <c r="S5" s="193"/>
      <c r="T5" s="193"/>
      <c r="U5" s="193" t="s">
        <v>55</v>
      </c>
      <c r="V5" s="193"/>
      <c r="W5" s="193"/>
      <c r="X5" s="180"/>
      <c r="Y5" s="180"/>
      <c r="Z5" s="180"/>
    </row>
    <row r="6" spans="1:54" ht="12" customHeight="1">
      <c r="A6" s="55"/>
      <c r="B6" s="55"/>
      <c r="C6" s="91" t="s">
        <v>47</v>
      </c>
      <c r="D6" s="58" t="s">
        <v>4</v>
      </c>
      <c r="E6" s="58" t="s">
        <v>95</v>
      </c>
      <c r="F6" s="91" t="s">
        <v>47</v>
      </c>
      <c r="G6" s="58" t="s">
        <v>4</v>
      </c>
      <c r="H6" s="58" t="s">
        <v>95</v>
      </c>
      <c r="I6" s="91" t="s">
        <v>47</v>
      </c>
      <c r="J6" s="58" t="s">
        <v>4</v>
      </c>
      <c r="K6" s="58" t="s">
        <v>95</v>
      </c>
      <c r="L6" s="91" t="s">
        <v>47</v>
      </c>
      <c r="M6" s="58" t="s">
        <v>4</v>
      </c>
      <c r="N6" s="58" t="s">
        <v>95</v>
      </c>
      <c r="O6" s="91" t="s">
        <v>47</v>
      </c>
      <c r="P6" s="58" t="s">
        <v>4</v>
      </c>
      <c r="Q6" s="58" t="s">
        <v>95</v>
      </c>
      <c r="R6" s="91" t="s">
        <v>47</v>
      </c>
      <c r="S6" s="58" t="s">
        <v>4</v>
      </c>
      <c r="T6" s="58" t="s">
        <v>95</v>
      </c>
      <c r="U6" s="91" t="s">
        <v>47</v>
      </c>
      <c r="V6" s="58" t="s">
        <v>4</v>
      </c>
      <c r="W6" s="58" t="s">
        <v>95</v>
      </c>
      <c r="X6" s="70"/>
      <c r="Y6" s="70"/>
      <c r="Z6" s="70"/>
    </row>
    <row r="7" spans="1:54" ht="12.75" customHeight="1">
      <c r="A7" s="190" t="s">
        <v>36</v>
      </c>
      <c r="B7" s="190"/>
      <c r="C7" s="107"/>
      <c r="D7" s="115"/>
      <c r="E7" s="115"/>
      <c r="F7" s="116"/>
      <c r="G7" s="115"/>
      <c r="H7" s="115"/>
      <c r="I7" s="117"/>
      <c r="J7" s="115"/>
      <c r="K7" s="115"/>
      <c r="L7" s="118"/>
      <c r="M7" s="115"/>
      <c r="N7" s="119"/>
      <c r="O7" s="118"/>
      <c r="P7" s="115"/>
      <c r="Q7" s="119"/>
      <c r="R7" s="118"/>
      <c r="S7" s="115"/>
      <c r="T7" s="119"/>
      <c r="U7" s="118"/>
      <c r="V7" s="115"/>
      <c r="W7" s="119"/>
      <c r="X7" s="70"/>
      <c r="Y7" s="70"/>
      <c r="Z7" s="70"/>
    </row>
    <row r="8" spans="1:54" ht="12.75" customHeight="1">
      <c r="A8" s="162" t="s">
        <v>37</v>
      </c>
      <c r="B8" s="150"/>
      <c r="C8" s="120"/>
      <c r="D8" s="61"/>
      <c r="E8" s="61"/>
      <c r="F8" s="61"/>
      <c r="G8" s="61"/>
      <c r="H8" s="61"/>
      <c r="I8" s="70"/>
      <c r="J8" s="61"/>
      <c r="K8" s="61"/>
      <c r="L8" s="121"/>
      <c r="M8" s="61"/>
      <c r="N8" s="62"/>
      <c r="O8" s="121"/>
      <c r="P8" s="61"/>
      <c r="Q8" s="62"/>
      <c r="R8" s="121"/>
      <c r="S8" s="61"/>
      <c r="T8" s="62"/>
      <c r="U8" s="121"/>
      <c r="V8" s="61"/>
      <c r="W8" s="62"/>
      <c r="X8" s="70"/>
      <c r="Y8" s="70"/>
      <c r="Z8" s="70"/>
    </row>
    <row r="9" spans="1:54" ht="12.75" customHeight="1">
      <c r="A9" s="163" t="s">
        <v>14</v>
      </c>
      <c r="B9" s="45"/>
      <c r="C9" s="122">
        <v>979</v>
      </c>
      <c r="D9" s="65">
        <v>74.900000000000006</v>
      </c>
      <c r="E9" s="66">
        <v>5.5</v>
      </c>
      <c r="F9" s="122">
        <v>449.6</v>
      </c>
      <c r="G9" s="65">
        <v>81.3</v>
      </c>
      <c r="H9" s="66">
        <v>8.9</v>
      </c>
      <c r="I9" s="121">
        <v>130.80000000000001</v>
      </c>
      <c r="J9" s="65">
        <v>65.5</v>
      </c>
      <c r="K9" s="66">
        <v>11.1</v>
      </c>
      <c r="L9" s="121">
        <v>107.5</v>
      </c>
      <c r="M9" s="65">
        <v>70.599999999999994</v>
      </c>
      <c r="N9" s="66">
        <v>15</v>
      </c>
      <c r="O9" s="121">
        <v>111.2</v>
      </c>
      <c r="P9" s="65">
        <v>67.400000000000006</v>
      </c>
      <c r="Q9" s="66">
        <v>15.8</v>
      </c>
      <c r="R9" s="121">
        <v>100.2</v>
      </c>
      <c r="S9" s="65">
        <v>70.8</v>
      </c>
      <c r="T9" s="66">
        <v>17.3</v>
      </c>
      <c r="U9" s="121">
        <v>79.7</v>
      </c>
      <c r="V9" s="65">
        <v>83</v>
      </c>
      <c r="W9" s="66">
        <v>12.5</v>
      </c>
      <c r="X9" s="70"/>
      <c r="Y9" s="133"/>
      <c r="Z9" s="133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</row>
    <row r="10" spans="1:54" ht="12.75" customHeight="1">
      <c r="A10" s="164" t="s">
        <v>15</v>
      </c>
      <c r="B10" s="45"/>
      <c r="C10" s="124">
        <v>310.3</v>
      </c>
      <c r="D10" s="65">
        <v>23.7</v>
      </c>
      <c r="E10" s="66">
        <v>8.4</v>
      </c>
      <c r="F10" s="124">
        <v>91.5</v>
      </c>
      <c r="G10" s="65">
        <v>16.5</v>
      </c>
      <c r="H10" s="66">
        <v>17.600000000000001</v>
      </c>
      <c r="I10" s="121">
        <v>67.5</v>
      </c>
      <c r="J10" s="65">
        <v>33.799999999999997</v>
      </c>
      <c r="K10" s="66">
        <v>15.2</v>
      </c>
      <c r="L10" s="121">
        <v>44.8</v>
      </c>
      <c r="M10" s="65">
        <v>29.4</v>
      </c>
      <c r="N10" s="66">
        <v>20.5</v>
      </c>
      <c r="O10" s="121">
        <v>48.8</v>
      </c>
      <c r="P10" s="65">
        <v>29.6</v>
      </c>
      <c r="Q10" s="66">
        <v>16.8</v>
      </c>
      <c r="R10" s="121">
        <v>41.4</v>
      </c>
      <c r="S10" s="65">
        <v>29.2</v>
      </c>
      <c r="T10" s="66">
        <v>19.7</v>
      </c>
      <c r="U10" s="121">
        <v>16.399999999999999</v>
      </c>
      <c r="V10" s="65">
        <v>17</v>
      </c>
      <c r="W10" s="66" t="s">
        <v>138</v>
      </c>
      <c r="X10" s="70"/>
      <c r="Y10" s="133"/>
      <c r="Z10" s="133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</row>
    <row r="11" spans="1:54" ht="12.75" customHeight="1">
      <c r="A11" s="165" t="s">
        <v>16</v>
      </c>
      <c r="B11" s="45"/>
      <c r="C11" s="124">
        <v>239.2</v>
      </c>
      <c r="D11" s="65">
        <v>77.099999999999994</v>
      </c>
      <c r="E11" s="66">
        <v>10.5</v>
      </c>
      <c r="F11" s="124">
        <v>79.8</v>
      </c>
      <c r="G11" s="65">
        <v>87.3</v>
      </c>
      <c r="H11" s="66">
        <v>20.5</v>
      </c>
      <c r="I11" s="121">
        <v>50.6</v>
      </c>
      <c r="J11" s="65">
        <v>74.900000000000006</v>
      </c>
      <c r="K11" s="66">
        <v>19.3</v>
      </c>
      <c r="L11" s="121">
        <v>32.799999999999997</v>
      </c>
      <c r="M11" s="65">
        <v>73.2</v>
      </c>
      <c r="N11" s="66" t="s">
        <v>127</v>
      </c>
      <c r="O11" s="121">
        <v>32.9</v>
      </c>
      <c r="P11" s="65">
        <v>67.5</v>
      </c>
      <c r="Q11" s="66">
        <v>24.8</v>
      </c>
      <c r="R11" s="121">
        <v>33.299999999999997</v>
      </c>
      <c r="S11" s="65">
        <v>80.5</v>
      </c>
      <c r="T11" s="66">
        <v>22.8</v>
      </c>
      <c r="U11" s="121">
        <v>9.8000000000000007</v>
      </c>
      <c r="V11" s="65">
        <v>59.8</v>
      </c>
      <c r="W11" s="66" t="s">
        <v>88</v>
      </c>
      <c r="X11" s="70"/>
      <c r="Y11" s="133"/>
      <c r="Z11" s="133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</row>
    <row r="12" spans="1:54" ht="12.75" customHeight="1">
      <c r="A12" s="165" t="s">
        <v>17</v>
      </c>
      <c r="B12" s="45"/>
      <c r="C12" s="124">
        <v>71.099999999999994</v>
      </c>
      <c r="D12" s="65">
        <v>22.9</v>
      </c>
      <c r="E12" s="66">
        <v>16.899999999999999</v>
      </c>
      <c r="F12" s="124">
        <v>11.6</v>
      </c>
      <c r="G12" s="65">
        <v>12.7</v>
      </c>
      <c r="H12" s="66" t="s">
        <v>100</v>
      </c>
      <c r="I12" s="121">
        <v>17</v>
      </c>
      <c r="J12" s="65">
        <v>25.1</v>
      </c>
      <c r="K12" s="66" t="s">
        <v>109</v>
      </c>
      <c r="L12" s="121">
        <v>12</v>
      </c>
      <c r="M12" s="65">
        <v>26.8</v>
      </c>
      <c r="N12" s="66" t="s">
        <v>128</v>
      </c>
      <c r="O12" s="121">
        <v>15.9</v>
      </c>
      <c r="P12" s="65">
        <v>32.5</v>
      </c>
      <c r="Q12" s="66" t="s">
        <v>121</v>
      </c>
      <c r="R12" s="121">
        <v>8.1</v>
      </c>
      <c r="S12" s="65">
        <v>19.5</v>
      </c>
      <c r="T12" s="66" t="s">
        <v>134</v>
      </c>
      <c r="U12" s="121">
        <v>6.6</v>
      </c>
      <c r="V12" s="65">
        <v>40.200000000000003</v>
      </c>
      <c r="W12" s="66" t="s">
        <v>125</v>
      </c>
      <c r="X12" s="70"/>
      <c r="Y12" s="133"/>
      <c r="Z12" s="133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</row>
    <row r="13" spans="1:54" ht="12.75" customHeight="1">
      <c r="A13" s="162" t="s">
        <v>38</v>
      </c>
      <c r="B13" s="151"/>
      <c r="C13" s="124"/>
      <c r="D13" s="65"/>
      <c r="E13" s="66"/>
      <c r="F13" s="124"/>
      <c r="G13" s="65"/>
      <c r="H13" s="66"/>
      <c r="I13" s="121"/>
      <c r="J13" s="65"/>
      <c r="K13" s="66"/>
      <c r="L13" s="121"/>
      <c r="M13" s="65"/>
      <c r="N13" s="66"/>
      <c r="O13" s="121"/>
      <c r="P13" s="65"/>
      <c r="Q13" s="66"/>
      <c r="R13" s="121"/>
      <c r="S13" s="65"/>
      <c r="T13" s="66"/>
      <c r="U13" s="121"/>
      <c r="V13" s="65"/>
      <c r="W13" s="66"/>
      <c r="X13" s="70"/>
      <c r="Y13" s="133"/>
      <c r="Z13" s="133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</row>
    <row r="14" spans="1:54" ht="12.75" customHeight="1">
      <c r="A14" s="164" t="s">
        <v>18</v>
      </c>
      <c r="B14" s="45"/>
      <c r="C14" s="124">
        <v>109.4</v>
      </c>
      <c r="D14" s="65">
        <v>35.200000000000003</v>
      </c>
      <c r="E14" s="66">
        <v>12.9</v>
      </c>
      <c r="F14" s="124">
        <v>20</v>
      </c>
      <c r="G14" s="65">
        <v>21.9</v>
      </c>
      <c r="H14" s="66" t="s">
        <v>101</v>
      </c>
      <c r="I14" s="121">
        <v>23.6</v>
      </c>
      <c r="J14" s="65">
        <v>35</v>
      </c>
      <c r="K14" s="66">
        <v>23.6</v>
      </c>
      <c r="L14" s="121">
        <v>19.7</v>
      </c>
      <c r="M14" s="65">
        <v>44</v>
      </c>
      <c r="N14" s="66" t="s">
        <v>106</v>
      </c>
      <c r="O14" s="121">
        <v>27.2</v>
      </c>
      <c r="P14" s="65">
        <v>55.6</v>
      </c>
      <c r="Q14" s="66" t="s">
        <v>108</v>
      </c>
      <c r="R14" s="121">
        <v>10.5</v>
      </c>
      <c r="S14" s="65">
        <v>25.4</v>
      </c>
      <c r="T14" s="66" t="s">
        <v>135</v>
      </c>
      <c r="U14" s="121">
        <v>8.3000000000000007</v>
      </c>
      <c r="V14" s="65">
        <v>51</v>
      </c>
      <c r="W14" s="66" t="s">
        <v>139</v>
      </c>
      <c r="X14" s="70"/>
      <c r="Y14" s="133"/>
      <c r="Z14" s="133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</row>
    <row r="15" spans="1:54" ht="12.75" customHeight="1">
      <c r="A15" s="164" t="s">
        <v>19</v>
      </c>
      <c r="B15" s="45"/>
      <c r="C15" s="124">
        <v>200.9</v>
      </c>
      <c r="D15" s="65">
        <v>64.8</v>
      </c>
      <c r="E15" s="66">
        <v>12.2</v>
      </c>
      <c r="F15" s="124">
        <v>71.400000000000006</v>
      </c>
      <c r="G15" s="65">
        <v>78.099999999999994</v>
      </c>
      <c r="H15" s="66">
        <v>23.2</v>
      </c>
      <c r="I15" s="121">
        <v>43.9</v>
      </c>
      <c r="J15" s="65">
        <v>65</v>
      </c>
      <c r="K15" s="66">
        <v>23</v>
      </c>
      <c r="L15" s="121">
        <v>25.1</v>
      </c>
      <c r="M15" s="65">
        <v>56</v>
      </c>
      <c r="N15" s="66" t="s">
        <v>129</v>
      </c>
      <c r="O15" s="121">
        <v>21.6</v>
      </c>
      <c r="P15" s="65">
        <v>44.4</v>
      </c>
      <c r="Q15" s="66" t="s">
        <v>132</v>
      </c>
      <c r="R15" s="121">
        <v>30.8</v>
      </c>
      <c r="S15" s="65">
        <v>74.599999999999994</v>
      </c>
      <c r="T15" s="66">
        <v>24.6</v>
      </c>
      <c r="U15" s="121">
        <v>8</v>
      </c>
      <c r="V15" s="65">
        <v>49</v>
      </c>
      <c r="W15" s="66" t="s">
        <v>140</v>
      </c>
      <c r="X15" s="70"/>
      <c r="Y15" s="133"/>
      <c r="Z15" s="133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</row>
    <row r="16" spans="1:54" ht="12.75" customHeight="1">
      <c r="A16" s="162" t="s">
        <v>39</v>
      </c>
      <c r="B16" s="151"/>
      <c r="C16" s="124"/>
      <c r="D16" s="65"/>
      <c r="E16" s="66"/>
      <c r="F16" s="124"/>
      <c r="G16" s="65"/>
      <c r="H16" s="66"/>
      <c r="I16" s="121"/>
      <c r="J16" s="65"/>
      <c r="K16" s="66"/>
      <c r="L16" s="121"/>
      <c r="M16" s="65"/>
      <c r="N16" s="66"/>
      <c r="O16" s="121"/>
      <c r="P16" s="65"/>
      <c r="Q16" s="66"/>
      <c r="R16" s="121"/>
      <c r="S16" s="65"/>
      <c r="T16" s="66"/>
      <c r="U16" s="121"/>
      <c r="V16" s="65"/>
      <c r="W16" s="66"/>
      <c r="X16" s="70"/>
      <c r="Y16" s="133"/>
      <c r="Z16" s="133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</row>
    <row r="17" spans="1:54" ht="12.75" customHeight="1">
      <c r="A17" s="164" t="s">
        <v>20</v>
      </c>
      <c r="B17" s="45"/>
      <c r="C17" s="124">
        <v>90.5</v>
      </c>
      <c r="D17" s="65">
        <v>82.7</v>
      </c>
      <c r="E17" s="66">
        <v>14.9</v>
      </c>
      <c r="F17" s="124">
        <v>14.8</v>
      </c>
      <c r="G17" s="65">
        <v>73.7</v>
      </c>
      <c r="H17" s="66" t="s">
        <v>102</v>
      </c>
      <c r="I17" s="121">
        <v>19.399999999999999</v>
      </c>
      <c r="J17" s="65">
        <v>82.4</v>
      </c>
      <c r="K17" s="66" t="s">
        <v>110</v>
      </c>
      <c r="L17" s="121">
        <v>17.899999999999999</v>
      </c>
      <c r="M17" s="65">
        <v>90.7</v>
      </c>
      <c r="N17" s="66" t="s">
        <v>130</v>
      </c>
      <c r="O17" s="121">
        <v>25.1</v>
      </c>
      <c r="P17" s="65">
        <v>92.4</v>
      </c>
      <c r="Q17" s="66" t="s">
        <v>70</v>
      </c>
      <c r="R17" s="121">
        <v>6.5</v>
      </c>
      <c r="S17" s="65">
        <v>61.7</v>
      </c>
      <c r="T17" s="66" t="s">
        <v>136</v>
      </c>
      <c r="U17" s="121">
        <v>6.8</v>
      </c>
      <c r="V17" s="65">
        <v>81.900000000000006</v>
      </c>
      <c r="W17" s="66" t="s">
        <v>141</v>
      </c>
      <c r="X17" s="70"/>
      <c r="Y17" s="133"/>
      <c r="Z17" s="133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</row>
    <row r="18" spans="1:54" ht="12.75" customHeight="1">
      <c r="A18" s="164" t="s">
        <v>21</v>
      </c>
      <c r="B18" s="45"/>
      <c r="C18" s="124">
        <v>18.899999999999999</v>
      </c>
      <c r="D18" s="65">
        <v>17.3</v>
      </c>
      <c r="E18" s="66" t="s">
        <v>61</v>
      </c>
      <c r="F18" s="124">
        <v>5.3</v>
      </c>
      <c r="G18" s="65">
        <v>26.3</v>
      </c>
      <c r="H18" s="66" t="s">
        <v>103</v>
      </c>
      <c r="I18" s="121">
        <v>4.2</v>
      </c>
      <c r="J18" s="65">
        <v>17.600000000000001</v>
      </c>
      <c r="K18" s="66" t="s">
        <v>111</v>
      </c>
      <c r="L18" s="121">
        <v>1.8</v>
      </c>
      <c r="M18" s="65">
        <v>9.3000000000000007</v>
      </c>
      <c r="N18" s="66" t="s">
        <v>131</v>
      </c>
      <c r="O18" s="121">
        <v>2.1</v>
      </c>
      <c r="P18" s="65">
        <v>7.6</v>
      </c>
      <c r="Q18" s="66" t="s">
        <v>133</v>
      </c>
      <c r="R18" s="121">
        <v>4</v>
      </c>
      <c r="S18" s="65">
        <v>38.299999999999997</v>
      </c>
      <c r="T18" s="66" t="s">
        <v>137</v>
      </c>
      <c r="U18" s="121">
        <v>1.5</v>
      </c>
      <c r="V18" s="65">
        <v>18.100000000000001</v>
      </c>
      <c r="W18" s="66" t="s">
        <v>142</v>
      </c>
      <c r="X18" s="70"/>
      <c r="Y18" s="133"/>
      <c r="Z18" s="133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</row>
    <row r="19" spans="1:54" ht="12.75" customHeight="1">
      <c r="A19" s="186" t="s">
        <v>3</v>
      </c>
      <c r="B19" s="186"/>
      <c r="C19" s="178">
        <v>1307.4000000000001</v>
      </c>
      <c r="D19" s="168">
        <v>100</v>
      </c>
      <c r="E19" s="169">
        <v>4.3</v>
      </c>
      <c r="F19" s="178">
        <v>552.9</v>
      </c>
      <c r="G19" s="168">
        <v>100</v>
      </c>
      <c r="H19" s="169">
        <v>7.5</v>
      </c>
      <c r="I19" s="131">
        <v>199.8</v>
      </c>
      <c r="J19" s="168">
        <v>100</v>
      </c>
      <c r="K19" s="169">
        <v>8.8000000000000007</v>
      </c>
      <c r="L19" s="131">
        <v>152.19999999999999</v>
      </c>
      <c r="M19" s="168">
        <v>100</v>
      </c>
      <c r="N19" s="169">
        <v>13.5</v>
      </c>
      <c r="O19" s="131">
        <v>164.9</v>
      </c>
      <c r="P19" s="168">
        <v>100</v>
      </c>
      <c r="Q19" s="169">
        <v>14.3</v>
      </c>
      <c r="R19" s="131">
        <v>141.5</v>
      </c>
      <c r="S19" s="168">
        <v>100</v>
      </c>
      <c r="T19" s="169">
        <v>13.4</v>
      </c>
      <c r="U19" s="131">
        <v>96</v>
      </c>
      <c r="V19" s="168">
        <v>100</v>
      </c>
      <c r="W19" s="169">
        <v>12.4</v>
      </c>
      <c r="X19" s="70"/>
      <c r="Y19" s="133"/>
      <c r="Z19" s="133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</row>
    <row r="20" spans="1:54" s="41" customFormat="1" ht="12.75" customHeight="1">
      <c r="A20" s="166"/>
      <c r="B20" s="166"/>
      <c r="C20" s="126"/>
      <c r="D20" s="75"/>
      <c r="E20" s="76"/>
      <c r="F20" s="126"/>
      <c r="G20" s="75"/>
      <c r="H20" s="76"/>
      <c r="I20" s="127"/>
      <c r="J20" s="75"/>
      <c r="K20" s="76"/>
      <c r="L20" s="127"/>
      <c r="M20" s="75"/>
      <c r="N20" s="76"/>
      <c r="O20" s="127"/>
      <c r="P20" s="75"/>
      <c r="Q20" s="76"/>
      <c r="R20" s="127"/>
      <c r="S20" s="75"/>
      <c r="T20" s="76"/>
      <c r="U20" s="127"/>
      <c r="V20" s="75"/>
      <c r="W20" s="76"/>
      <c r="X20" s="181"/>
      <c r="Y20" s="133"/>
      <c r="Z20" s="133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</row>
    <row r="21" spans="1:54" s="41" customFormat="1" ht="12.75" customHeight="1">
      <c r="A21" s="152" t="s">
        <v>40</v>
      </c>
      <c r="B21" s="153"/>
      <c r="C21" s="128"/>
      <c r="D21" s="129"/>
      <c r="E21" s="129"/>
      <c r="F21" s="129"/>
      <c r="G21" s="129"/>
      <c r="H21" s="129"/>
      <c r="I21" s="130"/>
      <c r="J21" s="129"/>
      <c r="K21" s="129"/>
      <c r="L21" s="131"/>
      <c r="M21" s="129"/>
      <c r="N21" s="129"/>
      <c r="O21" s="131"/>
      <c r="P21" s="129"/>
      <c r="Q21" s="129"/>
      <c r="R21" s="131"/>
      <c r="S21" s="129"/>
      <c r="T21" s="129"/>
      <c r="U21" s="131"/>
      <c r="V21" s="129"/>
      <c r="W21" s="129"/>
      <c r="X21" s="181"/>
      <c r="Y21" s="133"/>
      <c r="Z21" s="133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</row>
    <row r="22" spans="1:54" s="41" customFormat="1" ht="12.75" customHeight="1">
      <c r="A22" s="185" t="s">
        <v>41</v>
      </c>
      <c r="B22" s="185"/>
      <c r="C22" s="132"/>
      <c r="D22" s="83"/>
      <c r="E22" s="84"/>
      <c r="F22" s="83"/>
      <c r="G22" s="83"/>
      <c r="H22" s="84"/>
      <c r="I22" s="70"/>
      <c r="J22" s="83"/>
      <c r="K22" s="84"/>
      <c r="L22" s="121"/>
      <c r="M22" s="83"/>
      <c r="N22" s="84"/>
      <c r="O22" s="121"/>
      <c r="P22" s="83"/>
      <c r="Q22" s="84"/>
      <c r="R22" s="121"/>
      <c r="S22" s="83"/>
      <c r="T22" s="84"/>
      <c r="U22" s="121"/>
      <c r="V22" s="83"/>
      <c r="W22" s="84"/>
      <c r="X22" s="181"/>
      <c r="Y22" s="133"/>
      <c r="Z22" s="133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</row>
    <row r="23" spans="1:54" ht="12.75" customHeight="1">
      <c r="A23" s="163" t="s">
        <v>22</v>
      </c>
      <c r="B23" s="45"/>
      <c r="C23" s="122">
        <v>15</v>
      </c>
      <c r="D23" s="86">
        <v>16.600000000000001</v>
      </c>
      <c r="E23" s="87" t="s">
        <v>62</v>
      </c>
      <c r="F23" s="86">
        <v>0</v>
      </c>
      <c r="G23" s="86">
        <v>0</v>
      </c>
      <c r="H23" s="87">
        <v>0</v>
      </c>
      <c r="I23" s="133">
        <v>3.2</v>
      </c>
      <c r="J23" s="86">
        <v>16.399999999999999</v>
      </c>
      <c r="K23" s="87" t="s">
        <v>112</v>
      </c>
      <c r="L23" s="121">
        <v>0.5</v>
      </c>
      <c r="M23" s="86">
        <v>2.5</v>
      </c>
      <c r="N23" s="87" t="s">
        <v>169</v>
      </c>
      <c r="O23" s="121">
        <v>10.7</v>
      </c>
      <c r="P23" s="86">
        <v>42.8</v>
      </c>
      <c r="Q23" s="87" t="s">
        <v>160</v>
      </c>
      <c r="R23" s="121">
        <v>0.6</v>
      </c>
      <c r="S23" s="86">
        <v>9.4</v>
      </c>
      <c r="T23" s="87" t="s">
        <v>150</v>
      </c>
      <c r="U23" s="121">
        <v>0</v>
      </c>
      <c r="V23" s="86">
        <v>0</v>
      </c>
      <c r="W23" s="87">
        <v>0</v>
      </c>
      <c r="X23" s="70"/>
      <c r="Y23" s="133"/>
      <c r="Z23" s="133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</row>
    <row r="24" spans="1:54" ht="12.75" customHeight="1">
      <c r="A24" s="164" t="s">
        <v>23</v>
      </c>
      <c r="B24" s="45"/>
      <c r="C24" s="125">
        <v>3.9</v>
      </c>
      <c r="D24" s="86">
        <v>4.3</v>
      </c>
      <c r="E24" s="87" t="s">
        <v>63</v>
      </c>
      <c r="F24" s="134">
        <v>0</v>
      </c>
      <c r="G24" s="86">
        <v>0</v>
      </c>
      <c r="H24" s="87">
        <v>0</v>
      </c>
      <c r="I24" s="133">
        <v>1.2</v>
      </c>
      <c r="J24" s="86">
        <v>6</v>
      </c>
      <c r="K24" s="87" t="s">
        <v>91</v>
      </c>
      <c r="L24" s="121">
        <v>0.4</v>
      </c>
      <c r="M24" s="86">
        <v>2</v>
      </c>
      <c r="N24" s="87" t="s">
        <v>170</v>
      </c>
      <c r="O24" s="121">
        <v>0.8</v>
      </c>
      <c r="P24" s="86">
        <v>3.2</v>
      </c>
      <c r="Q24" s="87" t="s">
        <v>161</v>
      </c>
      <c r="R24" s="121">
        <v>1.6</v>
      </c>
      <c r="S24" s="86">
        <v>24.7</v>
      </c>
      <c r="T24" s="87" t="s">
        <v>151</v>
      </c>
      <c r="U24" s="121">
        <v>0</v>
      </c>
      <c r="V24" s="86">
        <v>0</v>
      </c>
      <c r="W24" s="87">
        <v>0</v>
      </c>
      <c r="X24" s="70"/>
      <c r="Y24" s="133"/>
      <c r="Z24" s="133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</row>
    <row r="25" spans="1:54" ht="12.75" customHeight="1">
      <c r="A25" s="164" t="s">
        <v>24</v>
      </c>
      <c r="B25" s="45"/>
      <c r="C25" s="125">
        <v>12.3</v>
      </c>
      <c r="D25" s="86">
        <v>13.6</v>
      </c>
      <c r="E25" s="87" t="s">
        <v>64</v>
      </c>
      <c r="F25" s="134">
        <v>2.2000000000000002</v>
      </c>
      <c r="G25" s="86">
        <v>15</v>
      </c>
      <c r="H25" s="87" t="s">
        <v>104</v>
      </c>
      <c r="I25" s="133">
        <v>2.4</v>
      </c>
      <c r="J25" s="86">
        <v>12.4</v>
      </c>
      <c r="K25" s="87" t="s">
        <v>113</v>
      </c>
      <c r="L25" s="121">
        <v>4.8</v>
      </c>
      <c r="M25" s="86">
        <v>27</v>
      </c>
      <c r="N25" s="87" t="s">
        <v>171</v>
      </c>
      <c r="O25" s="121">
        <v>1</v>
      </c>
      <c r="P25" s="86">
        <v>4</v>
      </c>
      <c r="Q25" s="87" t="s">
        <v>162</v>
      </c>
      <c r="R25" s="121">
        <v>1.3</v>
      </c>
      <c r="S25" s="86">
        <v>19.600000000000001</v>
      </c>
      <c r="T25" s="87" t="s">
        <v>152</v>
      </c>
      <c r="U25" s="121">
        <v>0.6</v>
      </c>
      <c r="V25" s="86">
        <v>8.9</v>
      </c>
      <c r="W25" s="87" t="s">
        <v>143</v>
      </c>
      <c r="X25" s="70"/>
      <c r="Y25" s="133"/>
      <c r="Z25" s="133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</row>
    <row r="26" spans="1:54" ht="12.75" customHeight="1">
      <c r="A26" s="164" t="s">
        <v>32</v>
      </c>
      <c r="B26" s="45"/>
      <c r="C26" s="125">
        <v>59.2</v>
      </c>
      <c r="D26" s="86">
        <v>65.5</v>
      </c>
      <c r="E26" s="87">
        <v>19.100000000000001</v>
      </c>
      <c r="F26" s="134">
        <v>12.6</v>
      </c>
      <c r="G26" s="86">
        <v>85</v>
      </c>
      <c r="H26" s="87" t="s">
        <v>105</v>
      </c>
      <c r="I26" s="133">
        <v>12.7</v>
      </c>
      <c r="J26" s="86">
        <v>65.3</v>
      </c>
      <c r="K26" s="87" t="s">
        <v>114</v>
      </c>
      <c r="L26" s="121">
        <v>12.2</v>
      </c>
      <c r="M26" s="86">
        <v>68.400000000000006</v>
      </c>
      <c r="N26" s="87" t="s">
        <v>172</v>
      </c>
      <c r="O26" s="121">
        <v>12.5</v>
      </c>
      <c r="P26" s="86">
        <v>50</v>
      </c>
      <c r="Q26" s="87" t="s">
        <v>163</v>
      </c>
      <c r="R26" s="121">
        <v>3</v>
      </c>
      <c r="S26" s="86">
        <v>46.4</v>
      </c>
      <c r="T26" s="87" t="s">
        <v>153</v>
      </c>
      <c r="U26" s="121">
        <v>6.2</v>
      </c>
      <c r="V26" s="86">
        <v>91.1</v>
      </c>
      <c r="W26" s="87" t="s">
        <v>144</v>
      </c>
      <c r="X26" s="70"/>
      <c r="Y26" s="133"/>
      <c r="Z26" s="133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</row>
    <row r="27" spans="1:54" ht="12.75" customHeight="1">
      <c r="A27" s="171" t="s">
        <v>42</v>
      </c>
      <c r="B27" s="151"/>
      <c r="C27" s="125"/>
      <c r="D27" s="86"/>
      <c r="E27" s="87"/>
      <c r="F27" s="134"/>
      <c r="G27" s="86"/>
      <c r="H27" s="87"/>
      <c r="I27" s="133"/>
      <c r="J27" s="86"/>
      <c r="K27" s="87"/>
      <c r="L27" s="121"/>
      <c r="M27" s="86"/>
      <c r="N27" s="87"/>
      <c r="O27" s="121"/>
      <c r="P27" s="86"/>
      <c r="Q27" s="87"/>
      <c r="R27" s="121"/>
      <c r="S27" s="86"/>
      <c r="T27" s="87"/>
      <c r="U27" s="121"/>
      <c r="V27" s="86"/>
      <c r="W27" s="87"/>
      <c r="X27" s="70"/>
      <c r="Y27" s="133"/>
      <c r="Z27" s="133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</row>
    <row r="28" spans="1:54" ht="12.75" customHeight="1">
      <c r="A28" s="164" t="s">
        <v>25</v>
      </c>
      <c r="B28" s="45"/>
      <c r="C28" s="125">
        <v>166.3</v>
      </c>
      <c r="D28" s="86">
        <v>14.1</v>
      </c>
      <c r="E28" s="87">
        <v>12.5</v>
      </c>
      <c r="F28" s="134">
        <v>41.1</v>
      </c>
      <c r="G28" s="86">
        <v>7.9</v>
      </c>
      <c r="H28" s="87" t="s">
        <v>66</v>
      </c>
      <c r="I28" s="133">
        <v>25.1</v>
      </c>
      <c r="J28" s="86">
        <v>14.4</v>
      </c>
      <c r="K28" s="87" t="s">
        <v>115</v>
      </c>
      <c r="L28" s="121">
        <v>30</v>
      </c>
      <c r="M28" s="86">
        <v>22.6</v>
      </c>
      <c r="N28" s="87" t="s">
        <v>173</v>
      </c>
      <c r="O28" s="121">
        <v>36.200000000000003</v>
      </c>
      <c r="P28" s="86">
        <v>27.3</v>
      </c>
      <c r="Q28" s="87" t="s">
        <v>81</v>
      </c>
      <c r="R28" s="121">
        <v>23.2</v>
      </c>
      <c r="S28" s="86">
        <v>17.7</v>
      </c>
      <c r="T28" s="87" t="s">
        <v>138</v>
      </c>
      <c r="U28" s="121">
        <v>10.7</v>
      </c>
      <c r="V28" s="86">
        <v>12.2</v>
      </c>
      <c r="W28" s="87" t="s">
        <v>80</v>
      </c>
      <c r="X28" s="70"/>
      <c r="Y28" s="133"/>
      <c r="Z28" s="133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</row>
    <row r="29" spans="1:54" ht="12.75" customHeight="1">
      <c r="A29" s="164" t="s">
        <v>26</v>
      </c>
      <c r="B29" s="45"/>
      <c r="C29" s="125">
        <v>404.6</v>
      </c>
      <c r="D29" s="86">
        <v>34.299999999999997</v>
      </c>
      <c r="E29" s="87">
        <v>10.6</v>
      </c>
      <c r="F29" s="134">
        <v>188</v>
      </c>
      <c r="G29" s="86">
        <v>36.1</v>
      </c>
      <c r="H29" s="87">
        <v>16.8</v>
      </c>
      <c r="I29" s="133">
        <v>55.1</v>
      </c>
      <c r="J29" s="86">
        <v>31.5</v>
      </c>
      <c r="K29" s="87">
        <v>16</v>
      </c>
      <c r="L29" s="121">
        <v>45</v>
      </c>
      <c r="M29" s="86">
        <v>33.9</v>
      </c>
      <c r="N29" s="87">
        <v>16.3</v>
      </c>
      <c r="O29" s="121">
        <v>43.3</v>
      </c>
      <c r="P29" s="86">
        <v>32.6</v>
      </c>
      <c r="Q29" s="87" t="s">
        <v>164</v>
      </c>
      <c r="R29" s="121">
        <v>43.3</v>
      </c>
      <c r="S29" s="86">
        <v>33</v>
      </c>
      <c r="T29" s="87">
        <v>23.8</v>
      </c>
      <c r="U29" s="121">
        <v>30</v>
      </c>
      <c r="V29" s="86">
        <v>34.200000000000003</v>
      </c>
      <c r="W29" s="87" t="s">
        <v>84</v>
      </c>
      <c r="X29" s="70"/>
      <c r="Y29" s="133"/>
      <c r="Z29" s="133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</row>
    <row r="30" spans="1:54" ht="12.75" customHeight="1">
      <c r="A30" s="164" t="s">
        <v>27</v>
      </c>
      <c r="B30" s="45"/>
      <c r="C30" s="125">
        <v>57.2</v>
      </c>
      <c r="D30" s="86">
        <v>4.8</v>
      </c>
      <c r="E30" s="87" t="s">
        <v>65</v>
      </c>
      <c r="F30" s="134">
        <v>44.8</v>
      </c>
      <c r="G30" s="86">
        <v>8.6</v>
      </c>
      <c r="H30" s="87" t="s">
        <v>106</v>
      </c>
      <c r="I30" s="133">
        <v>3.6</v>
      </c>
      <c r="J30" s="86">
        <v>2</v>
      </c>
      <c r="K30" s="87" t="s">
        <v>116</v>
      </c>
      <c r="L30" s="121">
        <v>3</v>
      </c>
      <c r="M30" s="86">
        <v>2.2999999999999998</v>
      </c>
      <c r="N30" s="87" t="s">
        <v>174</v>
      </c>
      <c r="O30" s="121">
        <v>1.8</v>
      </c>
      <c r="P30" s="86">
        <v>1.4</v>
      </c>
      <c r="Q30" s="87" t="s">
        <v>165</v>
      </c>
      <c r="R30" s="121">
        <v>1.6</v>
      </c>
      <c r="S30" s="86">
        <v>1.2</v>
      </c>
      <c r="T30" s="87" t="s">
        <v>154</v>
      </c>
      <c r="U30" s="121">
        <v>2.2999999999999998</v>
      </c>
      <c r="V30" s="86">
        <v>2.7</v>
      </c>
      <c r="W30" s="87" t="s">
        <v>145</v>
      </c>
      <c r="X30" s="70"/>
      <c r="Y30" s="133"/>
      <c r="Z30" s="133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</row>
    <row r="31" spans="1:54" ht="12.75" customHeight="1">
      <c r="A31" s="164" t="s">
        <v>28</v>
      </c>
      <c r="B31" s="45"/>
      <c r="C31" s="125">
        <v>54</v>
      </c>
      <c r="D31" s="86">
        <v>4.5999999999999996</v>
      </c>
      <c r="E31" s="87" t="s">
        <v>66</v>
      </c>
      <c r="F31" s="134">
        <v>14.8</v>
      </c>
      <c r="G31" s="86">
        <v>2.8</v>
      </c>
      <c r="H31" s="87" t="s">
        <v>107</v>
      </c>
      <c r="I31" s="133">
        <v>18.5</v>
      </c>
      <c r="J31" s="86">
        <v>10.6</v>
      </c>
      <c r="K31" s="87" t="s">
        <v>117</v>
      </c>
      <c r="L31" s="121">
        <v>9.1</v>
      </c>
      <c r="M31" s="86">
        <v>6.9</v>
      </c>
      <c r="N31" s="87" t="s">
        <v>175</v>
      </c>
      <c r="O31" s="121">
        <v>4.0999999999999996</v>
      </c>
      <c r="P31" s="86">
        <v>3.1</v>
      </c>
      <c r="Q31" s="87" t="s">
        <v>166</v>
      </c>
      <c r="R31" s="121">
        <v>5.5</v>
      </c>
      <c r="S31" s="86">
        <v>4.2</v>
      </c>
      <c r="T31" s="87" t="s">
        <v>155</v>
      </c>
      <c r="U31" s="121">
        <v>2</v>
      </c>
      <c r="V31" s="86">
        <v>2.2999999999999998</v>
      </c>
      <c r="W31" s="87" t="s">
        <v>146</v>
      </c>
      <c r="X31" s="70"/>
      <c r="Y31" s="133"/>
      <c r="Z31" s="133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</row>
    <row r="32" spans="1:54" ht="12.75" customHeight="1">
      <c r="A32" s="164" t="s">
        <v>29</v>
      </c>
      <c r="B32" s="45"/>
      <c r="C32" s="125">
        <v>80.8</v>
      </c>
      <c r="D32" s="86">
        <v>6.9</v>
      </c>
      <c r="E32" s="87">
        <v>15.8</v>
      </c>
      <c r="F32" s="134">
        <v>47.6</v>
      </c>
      <c r="G32" s="86">
        <v>9.1</v>
      </c>
      <c r="H32" s="87">
        <v>23.3</v>
      </c>
      <c r="I32" s="133">
        <v>10.3</v>
      </c>
      <c r="J32" s="86">
        <v>5.9</v>
      </c>
      <c r="K32" s="87" t="s">
        <v>118</v>
      </c>
      <c r="L32" s="121">
        <v>5.9</v>
      </c>
      <c r="M32" s="86">
        <v>4.5</v>
      </c>
      <c r="N32" s="87" t="s">
        <v>122</v>
      </c>
      <c r="O32" s="121">
        <v>6.1</v>
      </c>
      <c r="P32" s="86">
        <v>4.5999999999999996</v>
      </c>
      <c r="Q32" s="87" t="s">
        <v>63</v>
      </c>
      <c r="R32" s="121">
        <v>4.9000000000000004</v>
      </c>
      <c r="S32" s="86">
        <v>3.7</v>
      </c>
      <c r="T32" s="87" t="s">
        <v>156</v>
      </c>
      <c r="U32" s="121">
        <v>6.1</v>
      </c>
      <c r="V32" s="86">
        <v>7</v>
      </c>
      <c r="W32" s="87" t="s">
        <v>147</v>
      </c>
      <c r="X32" s="70"/>
      <c r="Y32" s="133"/>
      <c r="Z32" s="133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</row>
    <row r="33" spans="1:54" ht="12.75" customHeight="1">
      <c r="A33" s="164" t="s">
        <v>30</v>
      </c>
      <c r="B33" s="45"/>
      <c r="C33" s="125">
        <v>139</v>
      </c>
      <c r="D33" s="86">
        <v>11.8</v>
      </c>
      <c r="E33" s="87">
        <v>14.9</v>
      </c>
      <c r="F33" s="134">
        <v>62.7</v>
      </c>
      <c r="G33" s="86">
        <v>12</v>
      </c>
      <c r="H33" s="87" t="s">
        <v>108</v>
      </c>
      <c r="I33" s="133">
        <v>10.9</v>
      </c>
      <c r="J33" s="86">
        <v>6.2</v>
      </c>
      <c r="K33" s="87" t="s">
        <v>119</v>
      </c>
      <c r="L33" s="121">
        <v>16.3</v>
      </c>
      <c r="M33" s="86">
        <v>12.3</v>
      </c>
      <c r="N33" s="87">
        <v>24.5</v>
      </c>
      <c r="O33" s="121">
        <v>16.8</v>
      </c>
      <c r="P33" s="86">
        <v>12.7</v>
      </c>
      <c r="Q33" s="87" t="s">
        <v>64</v>
      </c>
      <c r="R33" s="121">
        <v>26.9</v>
      </c>
      <c r="S33" s="86">
        <v>20.5</v>
      </c>
      <c r="T33" s="87" t="s">
        <v>157</v>
      </c>
      <c r="U33" s="121">
        <v>5.4</v>
      </c>
      <c r="V33" s="86">
        <v>6.2</v>
      </c>
      <c r="W33" s="87" t="s">
        <v>148</v>
      </c>
      <c r="X33" s="70"/>
      <c r="Y33" s="133"/>
      <c r="Z33" s="133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</row>
    <row r="34" spans="1:54" ht="12.75" customHeight="1">
      <c r="A34" s="164" t="s">
        <v>31</v>
      </c>
      <c r="B34" s="45"/>
      <c r="C34" s="125">
        <v>40</v>
      </c>
      <c r="D34" s="86">
        <v>3.4</v>
      </c>
      <c r="E34" s="87" t="s">
        <v>67</v>
      </c>
      <c r="F34" s="134">
        <v>4.3</v>
      </c>
      <c r="G34" s="86">
        <v>0.8</v>
      </c>
      <c r="H34" s="87" t="s">
        <v>99</v>
      </c>
      <c r="I34" s="133">
        <v>18.7</v>
      </c>
      <c r="J34" s="86">
        <v>10.7</v>
      </c>
      <c r="K34" s="87">
        <v>25</v>
      </c>
      <c r="L34" s="121">
        <v>8.8000000000000007</v>
      </c>
      <c r="M34" s="86">
        <v>6.6</v>
      </c>
      <c r="N34" s="87" t="s">
        <v>176</v>
      </c>
      <c r="O34" s="121">
        <v>0.9</v>
      </c>
      <c r="P34" s="86">
        <v>0.7</v>
      </c>
      <c r="Q34" s="87" t="s">
        <v>167</v>
      </c>
      <c r="R34" s="121">
        <v>5.8</v>
      </c>
      <c r="S34" s="86">
        <v>4.5</v>
      </c>
      <c r="T34" s="87" t="s">
        <v>158</v>
      </c>
      <c r="U34" s="121">
        <v>1.5</v>
      </c>
      <c r="V34" s="86">
        <v>1.7</v>
      </c>
      <c r="W34" s="87" t="s">
        <v>149</v>
      </c>
      <c r="X34" s="70"/>
      <c r="Y34" s="133"/>
      <c r="Z34" s="133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</row>
    <row r="35" spans="1:54" ht="12.75" customHeight="1">
      <c r="A35" s="164" t="s">
        <v>32</v>
      </c>
      <c r="B35" s="45"/>
      <c r="C35" s="125">
        <v>237.9</v>
      </c>
      <c r="D35" s="86">
        <v>20.2</v>
      </c>
      <c r="E35" s="87">
        <v>12.9</v>
      </c>
      <c r="F35" s="134">
        <v>117.7</v>
      </c>
      <c r="G35" s="86">
        <v>22.6</v>
      </c>
      <c r="H35" s="87">
        <v>21.1</v>
      </c>
      <c r="I35" s="133">
        <v>32.700000000000003</v>
      </c>
      <c r="J35" s="86">
        <v>18.7</v>
      </c>
      <c r="K35" s="87" t="s">
        <v>120</v>
      </c>
      <c r="L35" s="121">
        <v>14.4</v>
      </c>
      <c r="M35" s="86">
        <v>10.9</v>
      </c>
      <c r="N35" s="87" t="s">
        <v>78</v>
      </c>
      <c r="O35" s="121">
        <v>23.6</v>
      </c>
      <c r="P35" s="86">
        <v>17.8</v>
      </c>
      <c r="Q35" s="87" t="s">
        <v>168</v>
      </c>
      <c r="R35" s="121">
        <v>19.8</v>
      </c>
      <c r="S35" s="86">
        <v>15.1</v>
      </c>
      <c r="T35" s="87" t="s">
        <v>159</v>
      </c>
      <c r="U35" s="121">
        <v>29.7</v>
      </c>
      <c r="V35" s="86">
        <v>33.799999999999997</v>
      </c>
      <c r="W35" s="87">
        <v>20.6</v>
      </c>
      <c r="X35" s="70"/>
      <c r="Y35" s="133"/>
      <c r="Z35" s="133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</row>
    <row r="36" spans="1:54" ht="12.75" customHeight="1">
      <c r="A36" s="172" t="s">
        <v>207</v>
      </c>
      <c r="B36" s="151"/>
      <c r="C36" s="91"/>
      <c r="D36" s="89"/>
      <c r="E36" s="89"/>
      <c r="F36" s="89"/>
      <c r="G36" s="89"/>
      <c r="H36" s="89"/>
      <c r="I36" s="85"/>
      <c r="J36" s="89"/>
      <c r="K36" s="89"/>
      <c r="L36" s="20"/>
      <c r="M36" s="68"/>
      <c r="N36" s="135"/>
      <c r="O36" s="68"/>
      <c r="P36" s="68"/>
      <c r="Q36" s="68"/>
      <c r="R36" s="68"/>
      <c r="S36" s="68"/>
      <c r="T36" s="68"/>
      <c r="U36" s="68"/>
      <c r="V36" s="68"/>
      <c r="W36" s="68"/>
      <c r="X36" s="70"/>
      <c r="Y36" s="133"/>
      <c r="Z36" s="133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</row>
    <row r="37" spans="1:54" customFormat="1" ht="12.75" customHeight="1">
      <c r="A37" s="164" t="s">
        <v>200</v>
      </c>
      <c r="B37" s="45"/>
      <c r="C37" s="69">
        <v>362.8</v>
      </c>
      <c r="D37" s="89">
        <v>28.6</v>
      </c>
      <c r="E37" s="92">
        <v>11.1</v>
      </c>
      <c r="F37" s="89">
        <v>117.7</v>
      </c>
      <c r="G37" s="89">
        <v>22</v>
      </c>
      <c r="H37" s="89">
        <v>19.399999999999999</v>
      </c>
      <c r="I37" s="88">
        <v>74.2</v>
      </c>
      <c r="J37" s="89">
        <v>38.200000000000003</v>
      </c>
      <c r="K37" s="89">
        <v>17.7</v>
      </c>
      <c r="L37" s="20">
        <v>60.1</v>
      </c>
      <c r="M37" s="89">
        <v>39.9</v>
      </c>
      <c r="N37" s="136" t="s">
        <v>181</v>
      </c>
      <c r="O37" s="68">
        <v>69.5</v>
      </c>
      <c r="P37" s="89">
        <v>44</v>
      </c>
      <c r="Q37" s="68">
        <v>18.3</v>
      </c>
      <c r="R37" s="68">
        <v>34.4</v>
      </c>
      <c r="S37" s="89">
        <v>25</v>
      </c>
      <c r="T37" s="136" t="s">
        <v>115</v>
      </c>
      <c r="U37" s="68">
        <v>6.9</v>
      </c>
      <c r="V37" s="89">
        <v>7.4</v>
      </c>
      <c r="W37" s="136" t="s">
        <v>197</v>
      </c>
      <c r="X37" s="68"/>
      <c r="Y37" s="68"/>
      <c r="Z37" s="68"/>
      <c r="AA37" s="32"/>
    </row>
    <row r="38" spans="1:54" customFormat="1" ht="12.75" customHeight="1">
      <c r="A38" s="164" t="s">
        <v>201</v>
      </c>
      <c r="B38" s="45"/>
      <c r="C38" s="69">
        <v>740.2</v>
      </c>
      <c r="D38" s="89">
        <v>58.3</v>
      </c>
      <c r="E38" s="92">
        <v>6.4</v>
      </c>
      <c r="F38" s="89">
        <v>360.6</v>
      </c>
      <c r="G38" s="89">
        <v>67.3</v>
      </c>
      <c r="H38" s="89">
        <v>11.3</v>
      </c>
      <c r="I38" s="88">
        <v>68.5</v>
      </c>
      <c r="J38" s="89">
        <v>35.299999999999997</v>
      </c>
      <c r="K38" s="89">
        <v>18.2</v>
      </c>
      <c r="L38" s="20">
        <v>67</v>
      </c>
      <c r="M38" s="89">
        <v>44.6</v>
      </c>
      <c r="N38" s="135">
        <v>17.2</v>
      </c>
      <c r="O38" s="68">
        <v>69</v>
      </c>
      <c r="P38" s="89">
        <v>43.6</v>
      </c>
      <c r="Q38" s="68">
        <v>19.8</v>
      </c>
      <c r="R38" s="68">
        <v>95.3</v>
      </c>
      <c r="S38" s="89">
        <v>69.3</v>
      </c>
      <c r="T38" s="68">
        <v>14.8</v>
      </c>
      <c r="U38" s="68">
        <v>79.8</v>
      </c>
      <c r="V38" s="89">
        <v>84.5</v>
      </c>
      <c r="W38" s="68">
        <v>12.5</v>
      </c>
      <c r="X38" s="68"/>
      <c r="Y38" s="68"/>
      <c r="Z38" s="68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</row>
    <row r="39" spans="1:54" customFormat="1" ht="12.75" customHeight="1">
      <c r="A39" s="164" t="s">
        <v>202</v>
      </c>
      <c r="B39" s="94"/>
      <c r="C39" s="69">
        <v>167.4</v>
      </c>
      <c r="D39" s="89">
        <v>13.2</v>
      </c>
      <c r="E39" s="92">
        <v>11.6</v>
      </c>
      <c r="F39" s="89">
        <v>57.5</v>
      </c>
      <c r="G39" s="89">
        <v>10.7</v>
      </c>
      <c r="H39" s="89">
        <v>21.5</v>
      </c>
      <c r="I39" s="88">
        <v>51.6</v>
      </c>
      <c r="J39" s="89">
        <v>26.6</v>
      </c>
      <c r="K39" s="89">
        <v>18.100000000000001</v>
      </c>
      <c r="L39" s="89">
        <v>23.3</v>
      </c>
      <c r="M39" s="89">
        <v>15.5</v>
      </c>
      <c r="N39" s="136" t="s">
        <v>203</v>
      </c>
      <c r="O39" s="68">
        <v>19.5</v>
      </c>
      <c r="P39" s="89">
        <v>12.3</v>
      </c>
      <c r="Q39" s="137" t="s">
        <v>204</v>
      </c>
      <c r="R39" s="68">
        <v>7.8</v>
      </c>
      <c r="S39" s="89">
        <v>5.7</v>
      </c>
      <c r="T39" s="136" t="s">
        <v>205</v>
      </c>
      <c r="U39" s="68">
        <v>7.8</v>
      </c>
      <c r="V39" s="89">
        <v>8.1999999999999993</v>
      </c>
      <c r="W39" s="136" t="s">
        <v>206</v>
      </c>
      <c r="X39" s="68"/>
      <c r="Y39" s="68"/>
      <c r="Z39" s="68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</row>
    <row r="40" spans="1:54" s="12" customFormat="1" ht="12.75" customHeight="1">
      <c r="A40" s="173" t="s">
        <v>3</v>
      </c>
      <c r="B40" s="153"/>
      <c r="C40" s="178">
        <v>1270.4000000000001</v>
      </c>
      <c r="D40" s="174">
        <v>100</v>
      </c>
      <c r="E40" s="176">
        <v>4.2</v>
      </c>
      <c r="F40" s="129">
        <v>535.79999999999995</v>
      </c>
      <c r="G40" s="174">
        <v>100</v>
      </c>
      <c r="H40" s="176">
        <v>7.5</v>
      </c>
      <c r="I40" s="179">
        <v>194.2</v>
      </c>
      <c r="J40" s="174">
        <v>100</v>
      </c>
      <c r="K40" s="176">
        <v>9.4</v>
      </c>
      <c r="L40" s="131">
        <v>150.4</v>
      </c>
      <c r="M40" s="174">
        <v>100</v>
      </c>
      <c r="N40" s="176">
        <v>13.5</v>
      </c>
      <c r="O40" s="131">
        <v>158</v>
      </c>
      <c r="P40" s="174">
        <v>100</v>
      </c>
      <c r="Q40" s="176">
        <v>13.2</v>
      </c>
      <c r="R40" s="131">
        <v>137.5</v>
      </c>
      <c r="S40" s="174">
        <v>100</v>
      </c>
      <c r="T40" s="176">
        <v>13.9</v>
      </c>
      <c r="U40" s="131">
        <v>94.5</v>
      </c>
      <c r="V40" s="174">
        <v>100</v>
      </c>
      <c r="W40" s="176">
        <v>12.4</v>
      </c>
      <c r="X40" s="68"/>
      <c r="Y40" s="68"/>
      <c r="Z40" s="68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</row>
    <row r="41" spans="1:54" ht="12.75" customHeight="1">
      <c r="A41" s="155"/>
      <c r="B41" s="156"/>
      <c r="C41" s="126"/>
      <c r="D41" s="95"/>
      <c r="E41" s="98"/>
      <c r="F41" s="138"/>
      <c r="G41" s="95"/>
      <c r="H41" s="98"/>
      <c r="I41" s="139"/>
      <c r="J41" s="95"/>
      <c r="K41" s="98"/>
      <c r="L41" s="127"/>
      <c r="M41" s="95"/>
      <c r="N41" s="98"/>
      <c r="O41" s="127"/>
      <c r="P41" s="95"/>
      <c r="Q41" s="98"/>
      <c r="R41" s="127"/>
      <c r="S41" s="95"/>
      <c r="T41" s="98"/>
      <c r="U41" s="127"/>
      <c r="V41" s="95"/>
      <c r="W41" s="98"/>
      <c r="X41" s="70"/>
      <c r="Y41" s="133"/>
      <c r="Z41" s="133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</row>
    <row r="42" spans="1:54" ht="12.75" customHeight="1">
      <c r="A42" s="152" t="s">
        <v>43</v>
      </c>
      <c r="B42" s="157"/>
      <c r="C42" s="141"/>
      <c r="D42" s="142"/>
      <c r="E42" s="142"/>
      <c r="F42" s="142"/>
      <c r="G42" s="142"/>
      <c r="H42" s="142"/>
      <c r="I42" s="118"/>
      <c r="J42" s="142"/>
      <c r="K42" s="142"/>
      <c r="L42" s="143"/>
      <c r="M42" s="142"/>
      <c r="N42" s="142"/>
      <c r="O42" s="143"/>
      <c r="P42" s="142"/>
      <c r="Q42" s="142"/>
      <c r="R42" s="143"/>
      <c r="S42" s="142"/>
      <c r="T42" s="142"/>
      <c r="U42" s="143"/>
      <c r="V42" s="142"/>
      <c r="W42" s="142"/>
      <c r="X42" s="70"/>
      <c r="Y42" s="133"/>
      <c r="Z42" s="133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</row>
    <row r="43" spans="1:54" ht="12.75" customHeight="1">
      <c r="A43" s="172" t="s">
        <v>44</v>
      </c>
      <c r="B43" s="151"/>
      <c r="C43" s="144"/>
      <c r="D43" s="134"/>
      <c r="E43" s="134"/>
      <c r="F43" s="134"/>
      <c r="G43" s="134"/>
      <c r="H43" s="134"/>
      <c r="I43" s="70"/>
      <c r="J43" s="134"/>
      <c r="K43" s="134"/>
      <c r="L43" s="121"/>
      <c r="M43" s="134"/>
      <c r="N43" s="134"/>
      <c r="O43" s="121"/>
      <c r="P43" s="134"/>
      <c r="Q43" s="134"/>
      <c r="R43" s="121"/>
      <c r="S43" s="134"/>
      <c r="T43" s="134"/>
      <c r="U43" s="121"/>
      <c r="V43" s="134"/>
      <c r="W43" s="134"/>
      <c r="X43" s="70"/>
      <c r="Y43" s="133"/>
      <c r="Z43" s="133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</row>
    <row r="44" spans="1:54" ht="12.75" customHeight="1">
      <c r="A44" s="164" t="s">
        <v>33</v>
      </c>
      <c r="B44" s="45"/>
      <c r="C44" s="124">
        <v>223.5</v>
      </c>
      <c r="D44" s="134">
        <v>61.6</v>
      </c>
      <c r="E44" s="134">
        <v>12.4</v>
      </c>
      <c r="F44" s="134">
        <v>73.599999999999994</v>
      </c>
      <c r="G44" s="134">
        <v>62.5</v>
      </c>
      <c r="H44" s="134">
        <v>19.899999999999999</v>
      </c>
      <c r="I44" s="133">
        <v>50.6</v>
      </c>
      <c r="J44" s="134">
        <v>68.2</v>
      </c>
      <c r="K44" s="134">
        <v>22</v>
      </c>
      <c r="L44" s="121">
        <v>32.5</v>
      </c>
      <c r="M44" s="134">
        <v>54</v>
      </c>
      <c r="N44" s="134" t="s">
        <v>177</v>
      </c>
      <c r="O44" s="121">
        <v>44</v>
      </c>
      <c r="P44" s="134">
        <v>63.3</v>
      </c>
      <c r="Q44" s="134">
        <v>24.4</v>
      </c>
      <c r="R44" s="121">
        <v>20.100000000000001</v>
      </c>
      <c r="S44" s="134">
        <v>58.4</v>
      </c>
      <c r="T44" s="134" t="s">
        <v>192</v>
      </c>
      <c r="U44" s="121">
        <v>2.7</v>
      </c>
      <c r="V44" s="134">
        <v>39.5</v>
      </c>
      <c r="W44" s="134" t="s">
        <v>113</v>
      </c>
      <c r="X44" s="70"/>
      <c r="Y44" s="133"/>
      <c r="Z44" s="133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</row>
    <row r="45" spans="1:54" ht="12.75" customHeight="1">
      <c r="A45" s="164" t="s">
        <v>34</v>
      </c>
      <c r="B45" s="45"/>
      <c r="C45" s="124">
        <v>80.400000000000006</v>
      </c>
      <c r="D45" s="134">
        <v>22.2</v>
      </c>
      <c r="E45" s="134">
        <v>17.600000000000001</v>
      </c>
      <c r="F45" s="134">
        <v>20.7</v>
      </c>
      <c r="G45" s="134">
        <v>17.600000000000001</v>
      </c>
      <c r="H45" s="134" t="s">
        <v>98</v>
      </c>
      <c r="I45" s="133">
        <v>13</v>
      </c>
      <c r="J45" s="134">
        <v>17.5</v>
      </c>
      <c r="K45" s="134" t="s">
        <v>121</v>
      </c>
      <c r="L45" s="121">
        <v>15.5</v>
      </c>
      <c r="M45" s="134">
        <v>25.8</v>
      </c>
      <c r="N45" s="134" t="s">
        <v>178</v>
      </c>
      <c r="O45" s="121">
        <v>16.2</v>
      </c>
      <c r="P45" s="134">
        <v>23.2</v>
      </c>
      <c r="Q45" s="134" t="s">
        <v>187</v>
      </c>
      <c r="R45" s="121">
        <v>11.2</v>
      </c>
      <c r="S45" s="134">
        <v>32.5</v>
      </c>
      <c r="T45" s="134" t="s">
        <v>193</v>
      </c>
      <c r="U45" s="121">
        <v>3.9</v>
      </c>
      <c r="V45" s="134">
        <v>55.7</v>
      </c>
      <c r="W45" s="134" t="s">
        <v>195</v>
      </c>
      <c r="X45" s="70"/>
      <c r="Y45" s="133"/>
      <c r="Z45" s="133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</row>
    <row r="46" spans="1:54" ht="12.75" customHeight="1">
      <c r="A46" s="164" t="s">
        <v>35</v>
      </c>
      <c r="B46" s="94"/>
      <c r="C46" s="124">
        <v>25</v>
      </c>
      <c r="D46" s="134">
        <v>6.9</v>
      </c>
      <c r="E46" s="134" t="s">
        <v>68</v>
      </c>
      <c r="F46" s="134">
        <v>11</v>
      </c>
      <c r="G46" s="134">
        <v>9.4</v>
      </c>
      <c r="H46" s="134" t="s">
        <v>97</v>
      </c>
      <c r="I46" s="133">
        <v>1.9</v>
      </c>
      <c r="J46" s="134">
        <v>2.6</v>
      </c>
      <c r="K46" s="134" t="s">
        <v>122</v>
      </c>
      <c r="L46" s="121">
        <v>5.4</v>
      </c>
      <c r="M46" s="134">
        <v>9</v>
      </c>
      <c r="N46" s="134" t="s">
        <v>179</v>
      </c>
      <c r="O46" s="121">
        <v>6.7</v>
      </c>
      <c r="P46" s="134">
        <v>9.6</v>
      </c>
      <c r="Q46" s="134" t="s">
        <v>188</v>
      </c>
      <c r="R46" s="121">
        <v>0</v>
      </c>
      <c r="S46" s="134">
        <v>0</v>
      </c>
      <c r="T46" s="134">
        <v>0</v>
      </c>
      <c r="U46" s="121">
        <v>0</v>
      </c>
      <c r="V46" s="134">
        <v>0</v>
      </c>
      <c r="W46" s="134">
        <v>0</v>
      </c>
      <c r="X46" s="70"/>
      <c r="Y46" s="133"/>
      <c r="Z46" s="133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</row>
    <row r="47" spans="1:54" ht="12.75" customHeight="1">
      <c r="A47" s="164" t="s">
        <v>32</v>
      </c>
      <c r="B47" s="45"/>
      <c r="C47" s="124">
        <v>33.9</v>
      </c>
      <c r="D47" s="134">
        <v>9.4</v>
      </c>
      <c r="E47" s="134" t="s">
        <v>69</v>
      </c>
      <c r="F47" s="134">
        <v>12.4</v>
      </c>
      <c r="G47" s="134">
        <v>10.5</v>
      </c>
      <c r="H47" s="134" t="s">
        <v>96</v>
      </c>
      <c r="I47" s="133">
        <v>8.6999999999999993</v>
      </c>
      <c r="J47" s="134">
        <v>11.7</v>
      </c>
      <c r="K47" s="134" t="s">
        <v>123</v>
      </c>
      <c r="L47" s="121">
        <v>6.7</v>
      </c>
      <c r="M47" s="134">
        <v>11.2</v>
      </c>
      <c r="N47" s="134" t="s">
        <v>180</v>
      </c>
      <c r="O47" s="121">
        <v>2.7</v>
      </c>
      <c r="P47" s="134">
        <v>3.9</v>
      </c>
      <c r="Q47" s="134" t="s">
        <v>189</v>
      </c>
      <c r="R47" s="121">
        <v>3.1</v>
      </c>
      <c r="S47" s="134">
        <v>9.1</v>
      </c>
      <c r="T47" s="134" t="s">
        <v>194</v>
      </c>
      <c r="U47" s="121">
        <v>0.3</v>
      </c>
      <c r="V47" s="134">
        <v>4.8</v>
      </c>
      <c r="W47" s="134" t="s">
        <v>196</v>
      </c>
      <c r="X47" s="70"/>
      <c r="Y47" s="133"/>
      <c r="Z47" s="133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</row>
    <row r="48" spans="1:54" ht="12.75" customHeight="1">
      <c r="A48" s="173" t="s">
        <v>3</v>
      </c>
      <c r="B48" s="153"/>
      <c r="C48" s="178">
        <v>362.8</v>
      </c>
      <c r="D48" s="129">
        <v>100</v>
      </c>
      <c r="E48" s="129">
        <v>11.1</v>
      </c>
      <c r="F48" s="129">
        <v>117.7</v>
      </c>
      <c r="G48" s="129">
        <v>100</v>
      </c>
      <c r="H48" s="129">
        <v>19.399999999999999</v>
      </c>
      <c r="I48" s="179">
        <v>74.2</v>
      </c>
      <c r="J48" s="129">
        <v>100</v>
      </c>
      <c r="K48" s="129">
        <v>17.7</v>
      </c>
      <c r="L48" s="131">
        <v>60.1</v>
      </c>
      <c r="M48" s="129">
        <v>100</v>
      </c>
      <c r="N48" s="129" t="s">
        <v>181</v>
      </c>
      <c r="O48" s="131">
        <v>69.5</v>
      </c>
      <c r="P48" s="129">
        <v>100</v>
      </c>
      <c r="Q48" s="129">
        <v>18.3</v>
      </c>
      <c r="R48" s="131">
        <v>34.4</v>
      </c>
      <c r="S48" s="129">
        <v>100</v>
      </c>
      <c r="T48" s="129" t="s">
        <v>115</v>
      </c>
      <c r="U48" s="131">
        <v>6.9</v>
      </c>
      <c r="V48" s="129">
        <v>100</v>
      </c>
      <c r="W48" s="129" t="s">
        <v>197</v>
      </c>
      <c r="X48" s="70"/>
      <c r="Y48" s="133"/>
      <c r="Z48" s="133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</row>
    <row r="49" spans="1:54" s="41" customFormat="1" ht="12.75" customHeight="1">
      <c r="A49" s="155"/>
      <c r="B49" s="156"/>
      <c r="C49" s="126"/>
      <c r="D49" s="138"/>
      <c r="E49" s="138"/>
      <c r="F49" s="138"/>
      <c r="G49" s="138"/>
      <c r="H49" s="138"/>
      <c r="I49" s="139"/>
      <c r="J49" s="138"/>
      <c r="K49" s="138"/>
      <c r="L49" s="127"/>
      <c r="M49" s="138"/>
      <c r="N49" s="138"/>
      <c r="O49" s="127"/>
      <c r="P49" s="138"/>
      <c r="Q49" s="138"/>
      <c r="R49" s="127"/>
      <c r="S49" s="138"/>
      <c r="T49" s="138"/>
      <c r="U49" s="127"/>
      <c r="V49" s="138"/>
      <c r="W49" s="138"/>
      <c r="X49" s="181"/>
      <c r="Y49" s="133"/>
      <c r="Z49" s="133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</row>
    <row r="50" spans="1:54" s="41" customFormat="1" ht="12.75" customHeight="1">
      <c r="A50" s="152" t="s">
        <v>45</v>
      </c>
      <c r="B50" s="158"/>
      <c r="C50" s="140"/>
      <c r="D50" s="140"/>
      <c r="E50" s="145"/>
      <c r="F50" s="140"/>
      <c r="G50" s="140"/>
      <c r="H50" s="146"/>
      <c r="I50" s="140"/>
      <c r="J50" s="140"/>
      <c r="K50" s="145"/>
      <c r="L50" s="147"/>
      <c r="M50" s="140"/>
      <c r="N50" s="145"/>
      <c r="O50" s="147"/>
      <c r="P50" s="140"/>
      <c r="Q50" s="146"/>
      <c r="R50" s="147"/>
      <c r="S50" s="140"/>
      <c r="T50" s="146"/>
      <c r="U50" s="147"/>
      <c r="V50" s="140"/>
      <c r="W50" s="146"/>
      <c r="X50" s="181"/>
      <c r="Y50" s="133"/>
      <c r="Z50" s="133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</row>
    <row r="51" spans="1:54" ht="12.75" customHeight="1">
      <c r="A51" s="171" t="s">
        <v>46</v>
      </c>
      <c r="B51" s="151"/>
      <c r="C51" s="124"/>
      <c r="D51" s="148"/>
      <c r="E51" s="108"/>
      <c r="F51" s="148"/>
      <c r="G51" s="70"/>
      <c r="H51" s="108"/>
      <c r="I51" s="133"/>
      <c r="J51" s="70"/>
      <c r="K51" s="108"/>
      <c r="L51" s="121"/>
      <c r="M51" s="70"/>
      <c r="N51" s="108"/>
      <c r="O51" s="121"/>
      <c r="P51" s="70"/>
      <c r="Q51" s="108"/>
      <c r="R51" s="121"/>
      <c r="S51" s="70"/>
      <c r="T51" s="108"/>
      <c r="U51" s="121"/>
      <c r="V51" s="70"/>
      <c r="W51" s="108"/>
      <c r="X51" s="70"/>
      <c r="Y51" s="133"/>
      <c r="Z51" s="133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</row>
    <row r="52" spans="1:54" ht="12.75" customHeight="1">
      <c r="A52" s="164" t="s">
        <v>25</v>
      </c>
      <c r="B52" s="45"/>
      <c r="C52" s="124">
        <v>151.19999999999999</v>
      </c>
      <c r="D52" s="134">
        <v>20.399999999999999</v>
      </c>
      <c r="E52" s="134">
        <v>13.8</v>
      </c>
      <c r="F52" s="134">
        <v>59.7</v>
      </c>
      <c r="G52" s="134">
        <v>16.5</v>
      </c>
      <c r="H52" s="134" t="s">
        <v>86</v>
      </c>
      <c r="I52" s="133">
        <v>13.2</v>
      </c>
      <c r="J52" s="134">
        <v>19.3</v>
      </c>
      <c r="K52" s="134" t="s">
        <v>124</v>
      </c>
      <c r="L52" s="121">
        <v>24.9</v>
      </c>
      <c r="M52" s="134">
        <v>37.1</v>
      </c>
      <c r="N52" s="134" t="s">
        <v>182</v>
      </c>
      <c r="O52" s="121">
        <v>22.8</v>
      </c>
      <c r="P52" s="134">
        <v>33.1</v>
      </c>
      <c r="Q52" s="134" t="s">
        <v>184</v>
      </c>
      <c r="R52" s="121">
        <v>25.9</v>
      </c>
      <c r="S52" s="134">
        <v>27.1</v>
      </c>
      <c r="T52" s="134" t="s">
        <v>135</v>
      </c>
      <c r="U52" s="121">
        <v>4.7</v>
      </c>
      <c r="V52" s="134">
        <v>5.9</v>
      </c>
      <c r="W52" s="134" t="s">
        <v>80</v>
      </c>
      <c r="X52" s="70"/>
      <c r="Y52" s="133"/>
      <c r="Z52" s="133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</row>
    <row r="53" spans="1:54" ht="12.75" customHeight="1">
      <c r="A53" s="164" t="s">
        <v>26</v>
      </c>
      <c r="B53" s="45"/>
      <c r="C53" s="124">
        <v>291.7</v>
      </c>
      <c r="D53" s="134">
        <v>39.4</v>
      </c>
      <c r="E53" s="134">
        <v>11.5</v>
      </c>
      <c r="F53" s="134">
        <v>123.4</v>
      </c>
      <c r="G53" s="134">
        <v>34.200000000000003</v>
      </c>
      <c r="H53" s="134">
        <v>19.899999999999999</v>
      </c>
      <c r="I53" s="133">
        <v>30.6</v>
      </c>
      <c r="J53" s="134">
        <v>44.8</v>
      </c>
      <c r="K53" s="134">
        <v>23.3</v>
      </c>
      <c r="L53" s="121">
        <v>27.8</v>
      </c>
      <c r="M53" s="134">
        <v>41.5</v>
      </c>
      <c r="N53" s="134">
        <v>21.5</v>
      </c>
      <c r="O53" s="121">
        <v>34.700000000000003</v>
      </c>
      <c r="P53" s="134">
        <v>50.3</v>
      </c>
      <c r="Q53" s="134" t="s">
        <v>185</v>
      </c>
      <c r="R53" s="121">
        <v>43.9</v>
      </c>
      <c r="S53" s="134">
        <v>46.1</v>
      </c>
      <c r="T53" s="134">
        <v>24.1</v>
      </c>
      <c r="U53" s="121">
        <v>31.2</v>
      </c>
      <c r="V53" s="134">
        <v>39.1</v>
      </c>
      <c r="W53" s="134">
        <v>21.4</v>
      </c>
      <c r="X53" s="70"/>
      <c r="Y53" s="133"/>
      <c r="Z53" s="133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</row>
    <row r="54" spans="1:54" ht="12.75" customHeight="1">
      <c r="A54" s="164" t="s">
        <v>27</v>
      </c>
      <c r="B54" s="45"/>
      <c r="C54" s="124">
        <v>124.8</v>
      </c>
      <c r="D54" s="134">
        <v>16.899999999999999</v>
      </c>
      <c r="E54" s="134">
        <v>15.7</v>
      </c>
      <c r="F54" s="134">
        <v>76.8</v>
      </c>
      <c r="G54" s="134">
        <v>21.3</v>
      </c>
      <c r="H54" s="134">
        <v>22.4</v>
      </c>
      <c r="I54" s="133">
        <v>12.6</v>
      </c>
      <c r="J54" s="134">
        <v>18.399999999999999</v>
      </c>
      <c r="K54" s="134" t="s">
        <v>125</v>
      </c>
      <c r="L54" s="121">
        <v>5.3</v>
      </c>
      <c r="M54" s="134">
        <v>7.9</v>
      </c>
      <c r="N54" s="134" t="s">
        <v>139</v>
      </c>
      <c r="O54" s="121">
        <v>1.1000000000000001</v>
      </c>
      <c r="P54" s="134">
        <v>1.6</v>
      </c>
      <c r="Q54" s="134" t="s">
        <v>186</v>
      </c>
      <c r="R54" s="121">
        <v>11.6</v>
      </c>
      <c r="S54" s="134">
        <v>12.2</v>
      </c>
      <c r="T54" s="134" t="s">
        <v>190</v>
      </c>
      <c r="U54" s="121">
        <v>17.399999999999999</v>
      </c>
      <c r="V54" s="134">
        <v>21.8</v>
      </c>
      <c r="W54" s="134" t="s">
        <v>159</v>
      </c>
      <c r="X54" s="70"/>
      <c r="Y54" s="133"/>
      <c r="Z54" s="133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</row>
    <row r="55" spans="1:54" ht="12.75" customHeight="1">
      <c r="A55" s="164" t="s">
        <v>32</v>
      </c>
      <c r="B55" s="45"/>
      <c r="C55" s="124">
        <v>172.5</v>
      </c>
      <c r="D55" s="134">
        <v>23.3</v>
      </c>
      <c r="E55" s="134">
        <v>18.5</v>
      </c>
      <c r="F55" s="134">
        <v>100.7</v>
      </c>
      <c r="G55" s="134">
        <v>27.9</v>
      </c>
      <c r="H55" s="134">
        <v>24.3</v>
      </c>
      <c r="I55" s="133">
        <v>11.9</v>
      </c>
      <c r="J55" s="134">
        <v>17.5</v>
      </c>
      <c r="K55" s="134" t="s">
        <v>126</v>
      </c>
      <c r="L55" s="121">
        <v>9.1</v>
      </c>
      <c r="M55" s="134">
        <v>13.5</v>
      </c>
      <c r="N55" s="134" t="s">
        <v>124</v>
      </c>
      <c r="O55" s="121">
        <v>10.3</v>
      </c>
      <c r="P55" s="134">
        <v>14.9</v>
      </c>
      <c r="Q55" s="134" t="s">
        <v>183</v>
      </c>
      <c r="R55" s="121">
        <v>14</v>
      </c>
      <c r="S55" s="134">
        <v>14.7</v>
      </c>
      <c r="T55" s="134" t="s">
        <v>191</v>
      </c>
      <c r="U55" s="121">
        <v>26.5</v>
      </c>
      <c r="V55" s="134">
        <v>33.200000000000003</v>
      </c>
      <c r="W55" s="134">
        <v>23</v>
      </c>
      <c r="X55" s="70"/>
      <c r="Y55" s="133"/>
      <c r="Z55" s="133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</row>
    <row r="56" spans="1:54" ht="12.75" customHeight="1">
      <c r="A56" s="173" t="s">
        <v>3</v>
      </c>
      <c r="B56" s="153"/>
      <c r="C56" s="178">
        <v>740.2</v>
      </c>
      <c r="D56" s="129">
        <v>100</v>
      </c>
      <c r="E56" s="129">
        <v>6.4</v>
      </c>
      <c r="F56" s="129">
        <v>360.6</v>
      </c>
      <c r="G56" s="129">
        <v>100</v>
      </c>
      <c r="H56" s="129">
        <v>11.3</v>
      </c>
      <c r="I56" s="179">
        <v>68.5</v>
      </c>
      <c r="J56" s="129">
        <v>100</v>
      </c>
      <c r="K56" s="129">
        <v>18.2</v>
      </c>
      <c r="L56" s="131">
        <v>67</v>
      </c>
      <c r="M56" s="129">
        <v>100</v>
      </c>
      <c r="N56" s="129">
        <v>17.2</v>
      </c>
      <c r="O56" s="131">
        <v>69</v>
      </c>
      <c r="P56" s="129">
        <v>100</v>
      </c>
      <c r="Q56" s="129">
        <v>19.8</v>
      </c>
      <c r="R56" s="131">
        <v>95.3</v>
      </c>
      <c r="S56" s="129">
        <v>100</v>
      </c>
      <c r="T56" s="129">
        <v>14.8</v>
      </c>
      <c r="U56" s="131">
        <v>79.8</v>
      </c>
      <c r="V56" s="129">
        <v>100</v>
      </c>
      <c r="W56" s="129">
        <v>12.5</v>
      </c>
      <c r="X56" s="70"/>
      <c r="Y56" s="133"/>
      <c r="Z56" s="133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</row>
    <row r="57" spans="1:54" s="41" customFormat="1" ht="12.75" customHeight="1">
      <c r="A57" s="70"/>
      <c r="B57" s="123"/>
      <c r="C57" s="144"/>
      <c r="D57" s="134"/>
      <c r="E57" s="134"/>
      <c r="F57" s="134"/>
      <c r="G57" s="134"/>
      <c r="H57" s="134"/>
      <c r="I57" s="70"/>
      <c r="J57" s="134"/>
      <c r="K57" s="134"/>
      <c r="L57" s="70"/>
      <c r="M57" s="134"/>
      <c r="N57" s="134"/>
      <c r="O57" s="70"/>
      <c r="P57" s="134"/>
      <c r="Q57" s="134"/>
      <c r="R57" s="70"/>
      <c r="S57" s="134"/>
      <c r="T57" s="134"/>
      <c r="U57" s="70"/>
      <c r="V57" s="134"/>
      <c r="W57" s="134"/>
      <c r="X57" s="181"/>
      <c r="Y57" s="133"/>
      <c r="Z57" s="133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</row>
    <row r="58" spans="1:54" ht="12.75" customHeight="1">
      <c r="A58" s="31" t="s">
        <v>59</v>
      </c>
      <c r="B58" s="123"/>
      <c r="C58" s="144"/>
      <c r="D58" s="134"/>
      <c r="E58" s="134"/>
      <c r="F58" s="134"/>
      <c r="G58" s="134"/>
      <c r="H58" s="134"/>
      <c r="I58" s="70"/>
      <c r="J58" s="134"/>
      <c r="K58" s="134"/>
      <c r="L58" s="70"/>
      <c r="M58" s="134"/>
      <c r="N58" s="134"/>
      <c r="O58" s="70"/>
      <c r="P58" s="134"/>
      <c r="Q58" s="134"/>
      <c r="R58" s="70"/>
      <c r="S58" s="134"/>
      <c r="T58" s="134"/>
      <c r="U58" s="70"/>
      <c r="V58" s="134"/>
      <c r="W58" s="134"/>
      <c r="X58" s="70"/>
      <c r="Y58" s="70"/>
      <c r="Z58" s="70"/>
    </row>
    <row r="59" spans="1:54" ht="12.75" customHeight="1">
      <c r="A59" s="31" t="s">
        <v>60</v>
      </c>
      <c r="B59" s="106"/>
      <c r="C59" s="107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108"/>
      <c r="O59" s="70"/>
      <c r="P59" s="70"/>
      <c r="Q59" s="108"/>
      <c r="R59" s="70"/>
      <c r="S59" s="70"/>
      <c r="T59" s="108"/>
      <c r="U59" s="70"/>
      <c r="V59" s="70"/>
      <c r="W59" s="108"/>
      <c r="X59" s="70"/>
      <c r="Y59" s="70"/>
      <c r="Z59" s="70"/>
    </row>
    <row r="60" spans="1:54" ht="12.75" customHeight="1">
      <c r="A60" s="20"/>
      <c r="B60" s="106"/>
      <c r="C60" s="107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108"/>
      <c r="O60" s="70"/>
      <c r="P60" s="70"/>
      <c r="Q60" s="108"/>
      <c r="R60" s="70"/>
      <c r="S60" s="70"/>
      <c r="T60" s="108"/>
      <c r="U60" s="70"/>
      <c r="V60" s="70"/>
      <c r="W60" s="108"/>
      <c r="X60" s="70"/>
      <c r="Y60" s="70"/>
      <c r="Z60" s="70"/>
    </row>
    <row r="61" spans="1:54" ht="12.75" customHeight="1">
      <c r="A61" s="105" t="s">
        <v>48</v>
      </c>
      <c r="B61" s="106"/>
      <c r="C61" s="107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108"/>
      <c r="O61" s="70"/>
      <c r="P61" s="70"/>
      <c r="Q61" s="108"/>
      <c r="R61" s="70"/>
      <c r="S61" s="70"/>
      <c r="T61" s="108"/>
      <c r="U61" s="70"/>
      <c r="V61" s="70"/>
      <c r="W61" s="108"/>
      <c r="X61" s="70"/>
      <c r="Y61" s="70"/>
      <c r="Z61" s="70"/>
    </row>
    <row r="62" spans="1:54" ht="12.75" customHeight="1">
      <c r="A62" s="20"/>
      <c r="B62" s="106"/>
      <c r="C62" s="107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108"/>
      <c r="O62" s="70"/>
      <c r="P62" s="70"/>
      <c r="Q62" s="108"/>
      <c r="R62" s="70"/>
      <c r="S62" s="70"/>
      <c r="T62" s="108"/>
      <c r="U62" s="70"/>
      <c r="V62" s="70"/>
      <c r="W62" s="108"/>
      <c r="X62" s="70"/>
      <c r="Y62" s="70"/>
      <c r="Z62" s="70"/>
    </row>
    <row r="63" spans="1:54" ht="12.75" customHeight="1">
      <c r="A63" s="70"/>
      <c r="B63" s="106"/>
      <c r="C63" s="107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108"/>
      <c r="O63" s="70"/>
      <c r="P63" s="70"/>
      <c r="Q63" s="108"/>
      <c r="R63" s="70"/>
      <c r="S63" s="70"/>
      <c r="T63" s="108"/>
      <c r="U63" s="70"/>
      <c r="V63" s="70"/>
      <c r="W63" s="108"/>
      <c r="X63" s="70"/>
      <c r="Y63" s="70"/>
      <c r="Z63" s="70"/>
    </row>
    <row r="64" spans="1:54" ht="11.25" customHeight="1"/>
  </sheetData>
  <mergeCells count="13">
    <mergeCell ref="A2:B2"/>
    <mergeCell ref="A7:B7"/>
    <mergeCell ref="A19:B19"/>
    <mergeCell ref="A3:R3"/>
    <mergeCell ref="A4:B4"/>
    <mergeCell ref="C5:E5"/>
    <mergeCell ref="F5:H5"/>
    <mergeCell ref="I5:K5"/>
    <mergeCell ref="A22:B22"/>
    <mergeCell ref="L5:N5"/>
    <mergeCell ref="O5:Q5"/>
    <mergeCell ref="R5:T5"/>
    <mergeCell ref="U5:W5"/>
  </mergeCells>
  <conditionalFormatting sqref="H40:H56 K40:K56 N40:N56 Q40:Q56 T40:T56 W40:W56">
    <cfRule type="cellIs" dxfId="3" priority="2" operator="greaterThan">
      <formula>25</formula>
    </cfRule>
  </conditionalFormatting>
  <conditionalFormatting sqref="N9:N35 Q9:Q35 T9:T35 W9:W35 H9:H39 K9:K39 E9:E56">
    <cfRule type="cellIs" dxfId="2" priority="1" operator="greaterThan">
      <formula>25</formula>
    </cfRule>
  </conditionalFormatting>
  <conditionalFormatting sqref="O3">
    <cfRule type="expression" dxfId="1" priority="76">
      <formula>C8=B119</formula>
    </cfRule>
  </conditionalFormatting>
  <conditionalFormatting sqref="R3">
    <cfRule type="expression" dxfId="0" priority="3">
      <formula>E8=#REF!</formula>
    </cfRule>
  </conditionalFormatting>
  <hyperlinks>
    <hyperlink ref="A61" r:id="rId1" display="http://www.abs.gov.au/websitedbs/d3310114.nsf/Home/%C2%A9+Copyright?OpenDocument" xr:uid="{4B328878-6EEF-4CC4-97C2-84BDA2BFE3D1}"/>
  </hyperlinks>
  <printOptions gridLines="1"/>
  <pageMargins left="0.14000000000000001" right="0.12" top="0.28999999999999998" bottom="0.22" header="0.22" footer="0.18"/>
  <pageSetup paperSize="9" scale="57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73">
          <objectPr defaultSize="0" autoPict="0" dde="1">
            <anchor moveWithCells="1">
              <from>
                <xdr:col>2</xdr:col>
                <xdr:colOff>638175</xdr:colOff>
                <xdr:row>81</xdr:row>
                <xdr:rowOff>0</xdr:rowOff>
              </from>
              <to>
                <xdr:col>3</xdr:col>
                <xdr:colOff>571500</xdr:colOff>
                <xdr:row>84</xdr:row>
                <xdr:rowOff>57150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73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74">
          <objectPr defaultSize="0" autoPict="0" dde="1">
            <anchor moveWithCells="1">
              <from>
                <xdr:col>2</xdr:col>
                <xdr:colOff>638175</xdr:colOff>
                <xdr:row>58</xdr:row>
                <xdr:rowOff>0</xdr:rowOff>
              </from>
              <to>
                <xdr:col>3</xdr:col>
                <xdr:colOff>571500</xdr:colOff>
                <xdr:row>61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7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7a</vt:lpstr>
      <vt:lpstr>Table 7b</vt:lpstr>
      <vt:lpstr>'Table 7a'!Print_Area</vt:lpstr>
      <vt:lpstr>'Table 7b'!Print_Area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Scott Marley</cp:lastModifiedBy>
  <cp:lastPrinted>2016-08-04T00:37:46Z</cp:lastPrinted>
  <dcterms:created xsi:type="dcterms:W3CDTF">2004-10-31T22:22:48Z</dcterms:created>
  <dcterms:modified xsi:type="dcterms:W3CDTF">2023-12-11T01:13:27Z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2021-11-18T06:13:44Z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2ee94dee-9e21-4074-8510-0c06d195c23f</vt:lpwstr>
  </property>
  <property fmtid="{D5CDD505-2E9C-101B-9397-08002B2CF9AE}" pid="8" name="MSIP_Label_3c88474f-0cb5-481f-b10d-ded532e0467a_ContentBits">
    <vt:lpwstr>0</vt:lpwstr>
  </property>
</Properties>
</file>