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 codeName="ThisWorkbook" defaultThemeVersion="124226"/>
  <xr:revisionPtr revIDLastSave="0" documentId="13_ncr:1_{FF82957D-41E4-430D-B702-680CE62C9CD4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Contents" sheetId="1" r:id="rId1"/>
    <sheet name="Total value &amp; Broadacre crops" sheetId="2" r:id="rId2"/>
    <sheet name="Hay, nurseries, flowers &amp; turf" sheetId="11" r:id="rId3"/>
    <sheet name="Fruit, nut &amp; grapes" sheetId="19" r:id="rId4"/>
    <sheet name="Vegetables" sheetId="24" r:id="rId5"/>
    <sheet name="Livestock slaughter &amp; products" sheetId="25" r:id="rId6"/>
    <sheet name="Geography classifications" sheetId="2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5" l="1"/>
  <c r="A2" i="25"/>
  <c r="A3" i="24" l="1"/>
  <c r="A2" i="24"/>
  <c r="A3" i="23" l="1"/>
  <c r="A2" i="23"/>
  <c r="A3" i="19"/>
  <c r="A2" i="19"/>
  <c r="A3" i="11"/>
  <c r="A2" i="11"/>
  <c r="A2" i="2"/>
  <c r="A3" i="2"/>
</calcChain>
</file>

<file path=xl/sharedStrings.xml><?xml version="1.0" encoding="utf-8"?>
<sst xmlns="http://schemas.openxmlformats.org/spreadsheetml/2006/main" count="751" uniqueCount="156">
  <si>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</si>
  <si>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</si>
  <si>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</si>
  <si>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</si>
  <si>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r>
      <t xml:space="preserve">When reproducing any of these data, please acknowledge with the words: </t>
    </r>
    <r>
      <rPr>
        <i/>
        <sz val="10"/>
        <rFont val="Arial"/>
        <family val="2"/>
      </rPr>
      <t>Source</t>
    </r>
    <r>
      <rPr>
        <sz val="10"/>
        <rFont val="Arial"/>
        <family val="2"/>
      </rPr>
      <t>: Australian Bureau of Statistics.</t>
    </r>
  </si>
  <si>
    <t>Commodity description</t>
  </si>
  <si>
    <t xml:space="preserve">            Australian Bureau of Statistics</t>
  </si>
  <si>
    <t>Commodity code</t>
  </si>
  <si>
    <t>2019-20</t>
  </si>
  <si>
    <t>2018-19</t>
  </si>
  <si>
    <t>2017-18</t>
  </si>
  <si>
    <t>2016-17</t>
  </si>
  <si>
    <t>x</t>
  </si>
  <si>
    <t>Geography classifications</t>
  </si>
  <si>
    <t>Data published</t>
  </si>
  <si>
    <t>2015-16</t>
  </si>
  <si>
    <t>Australian Statistical Geography Standard (ASGS) 2011</t>
  </si>
  <si>
    <t>Australian Statistical Geography Standard (ASGS) 2016</t>
  </si>
  <si>
    <t>Natural Resource Management Regions (NRM) 2012</t>
  </si>
  <si>
    <t>Classification use</t>
  </si>
  <si>
    <t>State and territory</t>
  </si>
  <si>
    <t>Statistical Area 4 (SA4)</t>
  </si>
  <si>
    <t>Statistical Area 2 (SA2)</t>
  </si>
  <si>
    <t>SA4</t>
  </si>
  <si>
    <t>SA2</t>
  </si>
  <si>
    <t>Local Government Areas (LGA) (a)</t>
  </si>
  <si>
    <t>Table 1: Total value of agriculture and broadacre crops</t>
  </si>
  <si>
    <t>Total value of agriculture and broadacre crop data items</t>
  </si>
  <si>
    <t>Total agriculture</t>
  </si>
  <si>
    <t>Total value of crops</t>
  </si>
  <si>
    <t>Broadacre crops - Total</t>
  </si>
  <si>
    <t>Broadacre crops - Cereal crops - Wheat for grain</t>
  </si>
  <si>
    <t>Broadacre crops - Cereal crops - Oats for grain</t>
  </si>
  <si>
    <t>Broadacre crops - Cereal crops - Barley for grain</t>
  </si>
  <si>
    <t>Broadacre crops - Cereal crops - Sorghum for grain</t>
  </si>
  <si>
    <t>Broadacre crops - Cereal crops - Maize for grain</t>
  </si>
  <si>
    <t>Broadacre crops - Cereal crops - Rice for grain</t>
  </si>
  <si>
    <t>Broadacre crops - Cereal crops - Triticale for grain</t>
  </si>
  <si>
    <t>Broadacre crops - Cereal crops - All other cereals for grain or seed</t>
  </si>
  <si>
    <t>Broadacre crops - Non-cereal crops - Cotton lint (irrigated and non-irrigated)</t>
  </si>
  <si>
    <t>Broadacre crops - Non-cereal crops - Peanuts in shell</t>
  </si>
  <si>
    <t>Broadacre crops - Non-cereal crops - Lentils</t>
  </si>
  <si>
    <t>Broadacre crops - Non-cereal crops - Lupins</t>
  </si>
  <si>
    <t>Broadacre crops - Non-cereal crops - Chickpeas</t>
  </si>
  <si>
    <t>Broadacre crops - Non-cereal crops - Mung beans</t>
  </si>
  <si>
    <t>Broadacre crops - Non-cereal crops - Faba beans</t>
  </si>
  <si>
    <t>Broadacre crops - Non-cereal crops - Other pulses</t>
  </si>
  <si>
    <t>Broadacre crops - Non-cereal crops - Oilseeds - Canola</t>
  </si>
  <si>
    <t>Broadacre crops - Non-cereal crops - Oilseeds - Other oilseeds</t>
  </si>
  <si>
    <t>Broadacre crops - Non-cereal crops - Sugar cane - Cut for crushing</t>
  </si>
  <si>
    <t>Broadacre crops - All other crops n.e.c.</t>
  </si>
  <si>
    <t>Broadacre crops - Non-cereal crops - Pulses</t>
  </si>
  <si>
    <t>Table 2: Hay, Nurseries, Cut flowers and Cultivated turf data items</t>
  </si>
  <si>
    <t>Hay, Nurseries, Cut flowers and Cultivated turf data items</t>
  </si>
  <si>
    <t>Hay - Total</t>
  </si>
  <si>
    <t>Hay - Lucerne cut for hay</t>
  </si>
  <si>
    <t>Hay - Other pasture cut for hay</t>
  </si>
  <si>
    <t>Hay - Cereal cut for hay</t>
  </si>
  <si>
    <t>Hay - Other crops cut for hay</t>
  </si>
  <si>
    <t>Nurseries, cut flowers or cultivated turf - Total</t>
  </si>
  <si>
    <t>Nurseries, cut flowers or cultivated turf - Nurseries</t>
  </si>
  <si>
    <t>Nurseries, cut flowers or cultivated turf - Nurseries - Undercover</t>
  </si>
  <si>
    <t>Nurseries, cut flowers or cultivated turf - Nurseries - Outdoor</t>
  </si>
  <si>
    <t>Nurseries, cut flowers or cultivated turf - Cut flowers</t>
  </si>
  <si>
    <t>Nurseries, cut flowers or cultivated turf - Cut flowers - Undercover</t>
  </si>
  <si>
    <t>Nurseries, cut flowers or cultivated turf - Cut flowers - Outdoor</t>
  </si>
  <si>
    <t>Nurseries, cut flowers or cultivated turf - Cultivated turf</t>
  </si>
  <si>
    <t>Fruit and nuts (excluding grapes) - Total</t>
  </si>
  <si>
    <t>Fruit and nuts - Citrus fruit - Grapefruits</t>
  </si>
  <si>
    <t>Fruit and nuts - Citrus fruit - Lemons</t>
  </si>
  <si>
    <t>Fruit and nuts - Citrus fruit - Limes</t>
  </si>
  <si>
    <t>Fruit and nuts - Citrus fruit - Mandarins</t>
  </si>
  <si>
    <t>Fruit and nuts - Citrus fruit - Oranges</t>
  </si>
  <si>
    <t>Fruit and nuts - Citrus fruit - All other citrus fruit n.e.c.</t>
  </si>
  <si>
    <t>Fruit and nuts - Pome fruit - Apples</t>
  </si>
  <si>
    <t>Fruit and nuts - Pome fruit - Pears (including Nashi)</t>
  </si>
  <si>
    <t>Fruit and nuts - Pome fruit - All other pome fruit n.e.c.</t>
  </si>
  <si>
    <t>Fruit and nuts - Stone fruit - Apricots</t>
  </si>
  <si>
    <t>Fruit and nuts - Stone fruit - Cherries</t>
  </si>
  <si>
    <t>Fruit and nuts - Stone fruit - Nectarines</t>
  </si>
  <si>
    <t>Fruit and nuts - Stone fruit - Peaches</t>
  </si>
  <si>
    <t>Fruit and nuts - Stone fruit - Plums</t>
  </si>
  <si>
    <t>Fruit and nuts - Stone fruit - All other stone fruit n.e.c.</t>
  </si>
  <si>
    <t>Fruit and nuts - Orchard fruit - Avocados</t>
  </si>
  <si>
    <t>Fruit and nuts - Orchard fruit - Mangoes</t>
  </si>
  <si>
    <t>Fruit and nuts - Orchard fruit - All other orchard fruit n.e.c.</t>
  </si>
  <si>
    <t>Fruit and nuts - Other fruit - Blueberries</t>
  </si>
  <si>
    <t>Fruit and nuts - Other fruit - Strawberries</t>
  </si>
  <si>
    <t>Fruit and nuts - Other fruit - All other berries n.e.c.</t>
  </si>
  <si>
    <t>Fruit and nuts - Other fruit - Bananas</t>
  </si>
  <si>
    <t>Fruit and nuts - Other fruit - Pineapples</t>
  </si>
  <si>
    <t>Fruit and nuts - Other fruit - Kiwifruit</t>
  </si>
  <si>
    <t>Fruit and nuts - Other fruit - All other fruit n.e.c.</t>
  </si>
  <si>
    <t>Fruit and nuts - Nuts - Almonds</t>
  </si>
  <si>
    <t>Fruit and nuts - Nuts - Macadamias</t>
  </si>
  <si>
    <t>Fruit and nuts - Nuts - All other nuts n.e.c.</t>
  </si>
  <si>
    <t>Fruit and nuts - Grapes - Total</t>
  </si>
  <si>
    <t>Fruit and nuts - Grapes - Wine production</t>
  </si>
  <si>
    <t>Fruit and nuts - Grapes - All other uses</t>
  </si>
  <si>
    <t>Table 3: Fruit, nut and grape data items</t>
  </si>
  <si>
    <t>Fruit, nut and grape data items</t>
  </si>
  <si>
    <t>Fruit and nuts - Orchard fruit - Olives</t>
  </si>
  <si>
    <t>Vegetable data items</t>
  </si>
  <si>
    <t>Vegetables for human consumption - Total</t>
  </si>
  <si>
    <t>Vegetables for human consumption - Beans (including french and runner)</t>
  </si>
  <si>
    <t>Vegetables for human consumption - Broccoli</t>
  </si>
  <si>
    <t>Vegetables for human consumption - Brussels sprouts</t>
  </si>
  <si>
    <t>Vegetables for human consumption - Cabbages</t>
  </si>
  <si>
    <t>Vegetables for human consumption - Capsicum - (excluding chillies)</t>
  </si>
  <si>
    <t>Vegetables for human consumption - Carrots</t>
  </si>
  <si>
    <t>Vegetables for human consumption - Cauliflowers</t>
  </si>
  <si>
    <t>Vegetables for human consumption - Lettuces - Total</t>
  </si>
  <si>
    <t>Vegetables for human consumption - Melons</t>
  </si>
  <si>
    <t>Vegetables for human consumption - Mushrooms</t>
  </si>
  <si>
    <t>Vegetables for human consumption - Onions</t>
  </si>
  <si>
    <t>Vegetables for human consumption - Peas - green processing</t>
  </si>
  <si>
    <t>Vegetables for human consumption - Peas - fresh market</t>
  </si>
  <si>
    <t>Vegetables for human consumption - Potatoes - Fresh market and processing</t>
  </si>
  <si>
    <t>Vegetables for human consumption - Pumpkins</t>
  </si>
  <si>
    <t>Vegetables for human consumption - Sweet corn</t>
  </si>
  <si>
    <t>Vegetables for human consumption - Tomatoes - Processing</t>
  </si>
  <si>
    <t>Vegetables for human consumption - Tomatoes - Fresh Market (outdoor and undercover)</t>
  </si>
  <si>
    <t>Vegetables for human consumption - All other vegetables n.e.c.</t>
  </si>
  <si>
    <t>Vegetables for human consumption - Tomatoes</t>
  </si>
  <si>
    <t>Livestock slaughtered and disposals and Livestock product data items</t>
  </si>
  <si>
    <t>Table 4: Vegetable data items</t>
  </si>
  <si>
    <t>Table 5: Livestock slaughtered and disposals and Livestock product data items</t>
  </si>
  <si>
    <t>Table 6: Geography classifications</t>
  </si>
  <si>
    <t>Livestock products - Total</t>
  </si>
  <si>
    <t>Livestock Products - Wool</t>
  </si>
  <si>
    <t>Livestock products - Milk</t>
  </si>
  <si>
    <t>Livestock products - Eggs</t>
  </si>
  <si>
    <t>Livestock slaughtered and other disposals - Total</t>
  </si>
  <si>
    <t>Livestock slaughtered and other disposals - Sheep and lambs</t>
  </si>
  <si>
    <t>Livestock slaughtered and other disposals - Cattle and calves</t>
  </si>
  <si>
    <t>Livestock slaughtered and other disposals - Goats</t>
  </si>
  <si>
    <t>Livestock slaughtered and other disposals - Pigs</t>
  </si>
  <si>
    <t>Livestock slaughtered and other disposals - Poultry</t>
  </si>
  <si>
    <t>Livestock slaughtered and other disposals - Other n.e.c.</t>
  </si>
  <si>
    <t>Value of Agricultural Commodities Produced, Australia – Data item list, 2015-16 to 2020-21</t>
  </si>
  <si>
    <t>© Commonwealth of Australia 2022</t>
  </si>
  <si>
    <t>Released at 11:30 am (Canberra time) 26 July 2022</t>
  </si>
  <si>
    <t>For further information about these and related statistics visit 'abs.gov.au/about/contact-us'.</t>
  </si>
  <si>
    <t>2020-21</t>
  </si>
  <si>
    <t>Local Government Areas (LGA) (b)</t>
  </si>
  <si>
    <t>Natural Resource Management Regions (NRMRs) 2016 (c)</t>
  </si>
  <si>
    <t>Natural Resource Management Regions (NRMRs) 2016 (d)</t>
  </si>
  <si>
    <t>(a) Estimates for Australia’s 2016 Local Government Areas (LGA) were produced by concording the released 2015-16 Statistical Area level 2 (SA2) estimates to LGA regions, using the ABS produced Statistical Area Level 2 2011 to LGA 2016 area weighted correspondence.</t>
  </si>
  <si>
    <t>(b) Estimates for Australia’s 2021 Local Government Areas (LGA) were produced by concording the released 2020-21 Statistical Area level 2 (SA2) estimates to LGA regions, using the ABS produced Statistical Area Level 2 2021 to LGA 2021 area weighted correspondence.</t>
  </si>
  <si>
    <t>(c) An ABS approximation of the Natural Resource Management (NRM) regions defined by the Australian Governments National Landcare Programme, constructed from allocations of one or more whole ASGS 2016 Mesh Blocks.</t>
  </si>
  <si>
    <t>(d) Estimates for Australia’s 2016 NRM regions were produced by concording the released 2020-21 Statistical Area level 2 (SA2) estimates to NRM regions, using the ABS produced Statistical Area Level 2 2021 to NRM 2016 area weighted correspondence.</t>
  </si>
  <si>
    <t>Vegetables - Cucumbers</t>
  </si>
  <si>
    <t>Vegetables - Herbs (including basil, coriander and parsley)</t>
  </si>
  <si>
    <t>Murray Darling Basin (e)</t>
  </si>
  <si>
    <t>(e) Estimates for the Murray Darling Basin (MDB) were produced by aggregating the estimates of 2016 NRM regions that fell within the MDB to approximate the region.</t>
  </si>
  <si>
    <t>Australian Statistical Geography Standard (ASGS) Edition 3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</si>
</sst>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[$$-C09]#,##0.00;[Red]&quot;-&quot;[$$-C09]#,##0.00"/>
    <numFmt numFmtId="166" formatCode="_-* #,##0_-;\-* #,##0_-;_-* &quot;-&quot;??_-;_-@_-"/>
  </numFmts>
  <fonts count="44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1"/>
      <color theme="1"/>
      <name val="Arial"/>
      <family val="2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sz val="18"/>
      <color rgb="FFFFFFFF"/>
      <name val="Arial"/>
      <family val="2"/>
    </font>
    <font>
      <sz val="8"/>
      <color theme="1"/>
      <name val="Arial"/>
      <family val="2"/>
    </font>
    <font>
      <sz val="8"/>
      <color theme="10"/>
      <name val="Arial"/>
      <family val="2"/>
    </font>
    <font>
      <sz val="12"/>
      <color theme="1"/>
      <name val="Arial"/>
      <family val="2"/>
    </font>
    <font>
      <sz val="2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</borders>
  <cellStyleXfs count="187">
    <xf numFmtId="0" fontId="0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2" applyNumberFormat="0" applyAlignment="0" applyProtection="0"/>
    <xf numFmtId="0" fontId="14" fillId="28" borderId="3" applyNumberFormat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0">
      <alignment horizontal="center"/>
    </xf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Protection="0">
      <alignment horizontal="center"/>
    </xf>
    <xf numFmtId="0" fontId="17" fillId="0" borderId="0">
      <alignment horizontal="center"/>
    </xf>
    <xf numFmtId="0" fontId="21" fillId="0" borderId="0" applyNumberFormat="0" applyFill="0" applyBorder="0" applyProtection="0">
      <alignment horizontal="center"/>
    </xf>
    <xf numFmtId="0" fontId="17" fillId="0" borderId="0">
      <alignment horizontal="center" textRotation="90"/>
    </xf>
    <xf numFmtId="0" fontId="21" fillId="0" borderId="0" applyNumberFormat="0" applyFill="0" applyBorder="0" applyProtection="0">
      <alignment horizontal="center" textRotation="90"/>
    </xf>
    <xf numFmtId="0" fontId="17" fillId="0" borderId="0">
      <alignment horizontal="center" textRotation="90"/>
    </xf>
    <xf numFmtId="0" fontId="21" fillId="0" borderId="0" applyNumberFormat="0" applyFill="0" applyBorder="0" applyProtection="0">
      <alignment horizontal="center" textRotation="90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4" fillId="30" borderId="2" applyNumberFormat="0" applyAlignment="0" applyProtection="0"/>
    <xf numFmtId="0" fontId="25" fillId="0" borderId="7" applyNumberFormat="0" applyFill="0" applyAlignment="0" applyProtection="0"/>
    <xf numFmtId="0" fontId="26" fillId="31" borderId="0" applyNumberFormat="0" applyBorder="0" applyAlignment="0" applyProtection="0"/>
    <xf numFmtId="0" fontId="10" fillId="0" borderId="0"/>
    <xf numFmtId="0" fontId="4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4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27" fillId="27" borderId="9" applyNumberFormat="0" applyAlignment="0" applyProtection="0"/>
    <xf numFmtId="0" fontId="28" fillId="0" borderId="0"/>
    <xf numFmtId="0" fontId="29" fillId="0" borderId="0" applyNumberForma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/>
    <xf numFmtId="165" fontId="28" fillId="0" borderId="0"/>
    <xf numFmtId="165" fontId="29" fillId="0" borderId="0" applyFill="0" applyBorder="0" applyAlignment="0" applyProtection="0"/>
    <xf numFmtId="165" fontId="28" fillId="0" borderId="0"/>
    <xf numFmtId="165" fontId="29" fillId="0" borderId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</cellStyleXfs>
  <cellXfs count="59">
    <xf numFmtId="0" fontId="0" fillId="0" borderId="0" xfId="0"/>
    <xf numFmtId="0" fontId="33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8" fillId="0" borderId="0" xfId="0" applyFont="1"/>
    <xf numFmtId="0" fontId="4" fillId="0" borderId="0" xfId="150" applyFont="1"/>
    <xf numFmtId="0" fontId="3" fillId="0" borderId="0" xfId="0" applyFont="1" applyBorder="1" applyAlignment="1">
      <alignment horizontal="right" wrapText="1"/>
    </xf>
    <xf numFmtId="0" fontId="39" fillId="0" borderId="0" xfId="0" applyFont="1" applyFill="1" applyAlignment="1">
      <alignment vertical="center"/>
    </xf>
    <xf numFmtId="0" fontId="33" fillId="0" borderId="0" xfId="0" applyFont="1" applyAlignment="1">
      <alignment horizontal="left"/>
    </xf>
    <xf numFmtId="0" fontId="7" fillId="0" borderId="0" xfId="150" applyFont="1" applyFill="1" applyBorder="1" applyAlignment="1">
      <alignment horizontal="left"/>
    </xf>
    <xf numFmtId="0" fontId="0" fillId="0" borderId="0" xfId="0" applyAlignment="1">
      <alignment horizontal="left"/>
    </xf>
    <xf numFmtId="164" fontId="9" fillId="0" borderId="0" xfId="88" applyNumberFormat="1" applyFont="1" applyAlignment="1">
      <alignment horizontal="right"/>
    </xf>
    <xf numFmtId="166" fontId="9" fillId="0" borderId="0" xfId="88" applyNumberFormat="1" applyFont="1" applyAlignment="1">
      <alignment horizontal="right"/>
    </xf>
    <xf numFmtId="166" fontId="3" fillId="0" borderId="0" xfId="88" applyNumberFormat="1" applyFont="1" applyAlignment="1">
      <alignment horizontal="right" wrapText="1"/>
    </xf>
    <xf numFmtId="166" fontId="40" fillId="0" borderId="0" xfId="88" applyNumberFormat="1" applyFont="1" applyAlignment="1">
      <alignment horizontal="right"/>
    </xf>
    <xf numFmtId="166" fontId="3" fillId="0" borderId="0" xfId="88" applyNumberFormat="1" applyFont="1" applyBorder="1" applyAlignment="1">
      <alignment horizontal="right" wrapText="1"/>
    </xf>
    <xf numFmtId="0" fontId="33" fillId="0" borderId="0" xfId="0" applyFont="1" applyAlignment="1">
      <alignment horizontal="left"/>
    </xf>
    <xf numFmtId="0" fontId="0" fillId="0" borderId="0" xfId="0"/>
    <xf numFmtId="0" fontId="40" fillId="0" borderId="0" xfId="0" applyFont="1"/>
    <xf numFmtId="0" fontId="2" fillId="0" borderId="0" xfId="154" applyFont="1" applyAlignment="1">
      <alignment horizontal="left"/>
    </xf>
    <xf numFmtId="0" fontId="0" fillId="0" borderId="0" xfId="0"/>
    <xf numFmtId="0" fontId="41" fillId="0" borderId="0" xfId="117" applyNumberFormat="1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164" fontId="3" fillId="0" borderId="0" xfId="88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40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3" fillId="0" borderId="0" xfId="0" applyFont="1" applyAlignment="1">
      <alignment horizontal="left"/>
    </xf>
    <xf numFmtId="0" fontId="40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40" fillId="0" borderId="0" xfId="0" applyFont="1" applyAlignment="1">
      <alignment horizontal="left" indent="1"/>
    </xf>
    <xf numFmtId="0" fontId="2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/>
    <xf numFmtId="0" fontId="33" fillId="0" borderId="0" xfId="0" applyFont="1" applyAlignment="1">
      <alignment horizontal="left"/>
    </xf>
    <xf numFmtId="166" fontId="9" fillId="0" borderId="0" xfId="88" applyNumberFormat="1" applyFont="1" applyFill="1" applyAlignment="1">
      <alignment horizontal="right"/>
    </xf>
    <xf numFmtId="166" fontId="40" fillId="0" borderId="0" xfId="88" applyNumberFormat="1" applyFont="1" applyFill="1" applyAlignment="1">
      <alignment horizontal="right"/>
    </xf>
    <xf numFmtId="0" fontId="40" fillId="0" borderId="0" xfId="128" applyFont="1"/>
    <xf numFmtId="164" fontId="3" fillId="0" borderId="0" xfId="88" applyNumberFormat="1" applyFont="1" applyFill="1" applyBorder="1" applyAlignment="1">
      <alignment horizontal="left"/>
    </xf>
    <xf numFmtId="166" fontId="3" fillId="0" borderId="0" xfId="88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wrapText="1"/>
    </xf>
    <xf numFmtId="164" fontId="9" fillId="0" borderId="0" xfId="88" applyNumberFormat="1" applyFont="1" applyFill="1" applyAlignment="1">
      <alignment horizontal="right"/>
    </xf>
    <xf numFmtId="3" fontId="40" fillId="0" borderId="0" xfId="0" applyNumberFormat="1" applyFont="1" applyFill="1"/>
    <xf numFmtId="0" fontId="40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42" fillId="0" borderId="11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43" fillId="33" borderId="0" xfId="138" applyFont="1" applyFill="1" applyAlignment="1">
      <alignment horizontal="left" vertical="center"/>
    </xf>
  </cellXfs>
  <cellStyles count="187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3" xfId="4" xr:uid="{00000000-0005-0000-0000-000003000000}"/>
    <cellStyle name="20% - Accent1 4" xfId="5" xr:uid="{00000000-0005-0000-0000-000004000000}"/>
    <cellStyle name="20% - Accent1 5" xfId="6" xr:uid="{00000000-0005-0000-0000-000005000000}"/>
    <cellStyle name="20% - Accent2" xfId="7" builtinId="34" customBuiltin="1"/>
    <cellStyle name="20% - Accent2 2" xfId="8" xr:uid="{00000000-0005-0000-0000-000007000000}"/>
    <cellStyle name="20% - Accent2 2 2" xfId="9" xr:uid="{00000000-0005-0000-0000-000008000000}"/>
    <cellStyle name="20% - Accent2 3" xfId="10" xr:uid="{00000000-0005-0000-0000-000009000000}"/>
    <cellStyle name="20% - Accent2 4" xfId="11" xr:uid="{00000000-0005-0000-0000-00000A000000}"/>
    <cellStyle name="20% - Accent2 5" xfId="12" xr:uid="{00000000-0005-0000-0000-00000B000000}"/>
    <cellStyle name="20% - Accent3" xfId="13" builtinId="38" customBuiltin="1"/>
    <cellStyle name="20% - Accent3 2" xfId="14" xr:uid="{00000000-0005-0000-0000-00000D000000}"/>
    <cellStyle name="20% - Accent3 2 2" xfId="15" xr:uid="{00000000-0005-0000-0000-00000E000000}"/>
    <cellStyle name="20% - Accent3 3" xfId="16" xr:uid="{00000000-0005-0000-0000-00000F000000}"/>
    <cellStyle name="20% - Accent3 4" xfId="17" xr:uid="{00000000-0005-0000-0000-000010000000}"/>
    <cellStyle name="20% - Accent3 5" xfId="18" xr:uid="{00000000-0005-0000-0000-000011000000}"/>
    <cellStyle name="20% - Accent4" xfId="19" builtinId="42" customBuiltin="1"/>
    <cellStyle name="20% - Accent4 2" xfId="20" xr:uid="{00000000-0005-0000-0000-000013000000}"/>
    <cellStyle name="20% - Accent4 2 2" xfId="21" xr:uid="{00000000-0005-0000-0000-000014000000}"/>
    <cellStyle name="20% - Accent4 3" xfId="22" xr:uid="{00000000-0005-0000-0000-000015000000}"/>
    <cellStyle name="20% - Accent4 4" xfId="23" xr:uid="{00000000-0005-0000-0000-000016000000}"/>
    <cellStyle name="20% - Accent4 5" xfId="24" xr:uid="{00000000-0005-0000-0000-000017000000}"/>
    <cellStyle name="20% - Accent5" xfId="25" builtinId="46" customBuiltin="1"/>
    <cellStyle name="20% - Accent5 2" xfId="26" xr:uid="{00000000-0005-0000-0000-000019000000}"/>
    <cellStyle name="20% - Accent5 2 2" xfId="27" xr:uid="{00000000-0005-0000-0000-00001A000000}"/>
    <cellStyle name="20% - Accent5 3" xfId="28" xr:uid="{00000000-0005-0000-0000-00001B000000}"/>
    <cellStyle name="20% - Accent5 4" xfId="29" xr:uid="{00000000-0005-0000-0000-00001C000000}"/>
    <cellStyle name="20% - Accent5 5" xfId="30" xr:uid="{00000000-0005-0000-0000-00001D000000}"/>
    <cellStyle name="20% - Accent6" xfId="31" builtinId="50" customBuiltin="1"/>
    <cellStyle name="20% - Accent6 2" xfId="32" xr:uid="{00000000-0005-0000-0000-00001F000000}"/>
    <cellStyle name="20% - Accent6 2 2" xfId="33" xr:uid="{00000000-0005-0000-0000-000020000000}"/>
    <cellStyle name="20% - Accent6 3" xfId="34" xr:uid="{00000000-0005-0000-0000-000021000000}"/>
    <cellStyle name="20% - Accent6 4" xfId="35" xr:uid="{00000000-0005-0000-0000-000022000000}"/>
    <cellStyle name="20% - Accent6 5" xfId="36" xr:uid="{00000000-0005-0000-0000-000023000000}"/>
    <cellStyle name="40% - Accent1" xfId="37" builtinId="31" customBuiltin="1"/>
    <cellStyle name="40% - Accent1 2" xfId="38" xr:uid="{00000000-0005-0000-0000-000025000000}"/>
    <cellStyle name="40% - Accent1 2 2" xfId="39" xr:uid="{00000000-0005-0000-0000-000026000000}"/>
    <cellStyle name="40% - Accent1 3" xfId="40" xr:uid="{00000000-0005-0000-0000-000027000000}"/>
    <cellStyle name="40% - Accent1 4" xfId="41" xr:uid="{00000000-0005-0000-0000-000028000000}"/>
    <cellStyle name="40% - Accent1 5" xfId="42" xr:uid="{00000000-0005-0000-0000-000029000000}"/>
    <cellStyle name="40% - Accent2" xfId="43" builtinId="35" customBuiltin="1"/>
    <cellStyle name="40% - Accent2 2" xfId="44" xr:uid="{00000000-0005-0000-0000-00002B000000}"/>
    <cellStyle name="40% - Accent2 2 2" xfId="45" xr:uid="{00000000-0005-0000-0000-00002C000000}"/>
    <cellStyle name="40% - Accent2 3" xfId="46" xr:uid="{00000000-0005-0000-0000-00002D000000}"/>
    <cellStyle name="40% - Accent2 4" xfId="47" xr:uid="{00000000-0005-0000-0000-00002E000000}"/>
    <cellStyle name="40% - Accent2 5" xfId="48" xr:uid="{00000000-0005-0000-0000-00002F000000}"/>
    <cellStyle name="40% - Accent3" xfId="49" builtinId="39" customBuiltin="1"/>
    <cellStyle name="40% - Accent3 2" xfId="50" xr:uid="{00000000-0005-0000-0000-000031000000}"/>
    <cellStyle name="40% - Accent3 2 2" xfId="51" xr:uid="{00000000-0005-0000-0000-000032000000}"/>
    <cellStyle name="40% - Accent3 3" xfId="52" xr:uid="{00000000-0005-0000-0000-000033000000}"/>
    <cellStyle name="40% - Accent3 4" xfId="53" xr:uid="{00000000-0005-0000-0000-000034000000}"/>
    <cellStyle name="40% - Accent3 5" xfId="54" xr:uid="{00000000-0005-0000-0000-000035000000}"/>
    <cellStyle name="40% - Accent4" xfId="55" builtinId="43" customBuiltin="1"/>
    <cellStyle name="40% - Accent4 2" xfId="56" xr:uid="{00000000-0005-0000-0000-000037000000}"/>
    <cellStyle name="40% - Accent4 2 2" xfId="57" xr:uid="{00000000-0005-0000-0000-000038000000}"/>
    <cellStyle name="40% - Accent4 3" xfId="58" xr:uid="{00000000-0005-0000-0000-000039000000}"/>
    <cellStyle name="40% - Accent4 4" xfId="59" xr:uid="{00000000-0005-0000-0000-00003A000000}"/>
    <cellStyle name="40% - Accent4 5" xfId="60" xr:uid="{00000000-0005-0000-0000-00003B000000}"/>
    <cellStyle name="40% - Accent5" xfId="61" builtinId="47" customBuiltin="1"/>
    <cellStyle name="40% - Accent5 2" xfId="62" xr:uid="{00000000-0005-0000-0000-00003D000000}"/>
    <cellStyle name="40% - Accent5 2 2" xfId="63" xr:uid="{00000000-0005-0000-0000-00003E000000}"/>
    <cellStyle name="40% - Accent5 3" xfId="64" xr:uid="{00000000-0005-0000-0000-00003F000000}"/>
    <cellStyle name="40% - Accent5 4" xfId="65" xr:uid="{00000000-0005-0000-0000-000040000000}"/>
    <cellStyle name="40% - Accent5 5" xfId="66" xr:uid="{00000000-0005-0000-0000-000041000000}"/>
    <cellStyle name="40% - Accent6" xfId="67" builtinId="51" customBuiltin="1"/>
    <cellStyle name="40% - Accent6 2" xfId="68" xr:uid="{00000000-0005-0000-0000-000043000000}"/>
    <cellStyle name="40% - Accent6 2 2" xfId="69" xr:uid="{00000000-0005-0000-0000-000044000000}"/>
    <cellStyle name="40% - Accent6 3" xfId="70" xr:uid="{00000000-0005-0000-0000-000045000000}"/>
    <cellStyle name="40% - Accent6 4" xfId="71" xr:uid="{00000000-0005-0000-0000-000046000000}"/>
    <cellStyle name="40% - Accent6 5" xfId="72" xr:uid="{00000000-0005-0000-0000-000047000000}"/>
    <cellStyle name="60% - Accent1" xfId="73" builtinId="32" customBuiltin="1"/>
    <cellStyle name="60% - Accent2" xfId="74" builtinId="36" customBuiltin="1"/>
    <cellStyle name="60% - Accent3" xfId="75" builtinId="40" customBuiltin="1"/>
    <cellStyle name="60% - Accent4" xfId="76" builtinId="44" customBuiltin="1"/>
    <cellStyle name="60% - Accent5" xfId="77" builtinId="48" customBuiltin="1"/>
    <cellStyle name="60% - Accent6" xfId="78" builtinId="52" customBuiltin="1"/>
    <cellStyle name="Accent1" xfId="79" builtinId="29" customBuiltin="1"/>
    <cellStyle name="Accent2" xfId="80" builtinId="33" customBuiltin="1"/>
    <cellStyle name="Accent3" xfId="81" builtinId="37" customBuiltin="1"/>
    <cellStyle name="Accent4" xfId="82" builtinId="41" customBuiltin="1"/>
    <cellStyle name="Accent5" xfId="83" builtinId="45" customBuiltin="1"/>
    <cellStyle name="Accent6" xfId="84" builtinId="49" customBuiltin="1"/>
    <cellStyle name="Bad" xfId="85" builtinId="27" customBuiltin="1"/>
    <cellStyle name="Calculation" xfId="86" builtinId="22" customBuiltin="1"/>
    <cellStyle name="Check Cell" xfId="87" builtinId="23" customBuiltin="1"/>
    <cellStyle name="Comma" xfId="88" builtinId="3"/>
    <cellStyle name="Comma 2" xfId="89" xr:uid="{00000000-0005-0000-0000-000058000000}"/>
    <cellStyle name="Comma 2 2" xfId="90" xr:uid="{00000000-0005-0000-0000-000059000000}"/>
    <cellStyle name="Comma 2 3" xfId="91" xr:uid="{00000000-0005-0000-0000-00005A000000}"/>
    <cellStyle name="Comma 3" xfId="92" xr:uid="{00000000-0005-0000-0000-00005B000000}"/>
    <cellStyle name="Comma 4" xfId="93" xr:uid="{00000000-0005-0000-0000-00005C000000}"/>
    <cellStyle name="Comma 4 2" xfId="94" xr:uid="{00000000-0005-0000-0000-00005D000000}"/>
    <cellStyle name="Comma 4 3" xfId="95" xr:uid="{00000000-0005-0000-0000-00005E000000}"/>
    <cellStyle name="Comma 5" xfId="96" xr:uid="{00000000-0005-0000-0000-00005F000000}"/>
    <cellStyle name="Comma 6" xfId="97" xr:uid="{00000000-0005-0000-0000-000060000000}"/>
    <cellStyle name="Comma 6 2" xfId="98" xr:uid="{00000000-0005-0000-0000-000061000000}"/>
    <cellStyle name="Comma 6 3" xfId="99" xr:uid="{00000000-0005-0000-0000-000062000000}"/>
    <cellStyle name="Comma 6 4" xfId="100" xr:uid="{00000000-0005-0000-0000-000063000000}"/>
    <cellStyle name="Comma 7" xfId="101" xr:uid="{00000000-0005-0000-0000-000064000000}"/>
    <cellStyle name="Comma 8" xfId="102" xr:uid="{00000000-0005-0000-0000-000065000000}"/>
    <cellStyle name="Explanatory Text" xfId="103" builtinId="53" customBuiltin="1"/>
    <cellStyle name="Good" xfId="104" builtinId="26" customBuiltin="1"/>
    <cellStyle name="Heading" xfId="105" xr:uid="{00000000-0005-0000-0000-000068000000}"/>
    <cellStyle name="Heading 1" xfId="106" builtinId="16" customBuiltin="1"/>
    <cellStyle name="Heading 2" xfId="107" builtinId="17" customBuiltin="1"/>
    <cellStyle name="Heading 3" xfId="108" builtinId="18" customBuiltin="1"/>
    <cellStyle name="Heading 4" xfId="109" builtinId="19" customBuiltin="1"/>
    <cellStyle name="Heading 5" xfId="110" xr:uid="{00000000-0005-0000-0000-00006D000000}"/>
    <cellStyle name="Heading 6" xfId="111" xr:uid="{00000000-0005-0000-0000-00006E000000}"/>
    <cellStyle name="Heading 7" xfId="112" xr:uid="{00000000-0005-0000-0000-00006F000000}"/>
    <cellStyle name="Heading1" xfId="113" xr:uid="{00000000-0005-0000-0000-000070000000}"/>
    <cellStyle name="Heading1 2" xfId="114" xr:uid="{00000000-0005-0000-0000-000071000000}"/>
    <cellStyle name="Heading1 3" xfId="115" xr:uid="{00000000-0005-0000-0000-000072000000}"/>
    <cellStyle name="Heading1 4" xfId="116" xr:uid="{00000000-0005-0000-0000-000073000000}"/>
    <cellStyle name="Hyperlink" xfId="117" builtinId="8"/>
    <cellStyle name="Hyperlink 2" xfId="118" xr:uid="{00000000-0005-0000-0000-000075000000}"/>
    <cellStyle name="Hyperlink 2 2" xfId="119" xr:uid="{00000000-0005-0000-0000-000076000000}"/>
    <cellStyle name="Hyperlink 3" xfId="120" xr:uid="{00000000-0005-0000-0000-000077000000}"/>
    <cellStyle name="Hyperlink 4" xfId="121" xr:uid="{00000000-0005-0000-0000-000078000000}"/>
    <cellStyle name="Hyperlink 4 2" xfId="122" xr:uid="{00000000-0005-0000-0000-000079000000}"/>
    <cellStyle name="Hyperlink 4 3" xfId="123" xr:uid="{00000000-0005-0000-0000-00007A000000}"/>
    <cellStyle name="Hyperlink 5" xfId="124" xr:uid="{00000000-0005-0000-0000-00007B000000}"/>
    <cellStyle name="Input" xfId="125" builtinId="20" customBuiltin="1"/>
    <cellStyle name="Linked Cell" xfId="126" builtinId="24" customBuiltin="1"/>
    <cellStyle name="Neutral" xfId="127" builtinId="28" customBuiltin="1"/>
    <cellStyle name="Normal" xfId="0" builtinId="0" customBuiltin="1"/>
    <cellStyle name="Normal 10" xfId="128" xr:uid="{00000000-0005-0000-0000-000080000000}"/>
    <cellStyle name="Normal 11" xfId="129" xr:uid="{00000000-0005-0000-0000-000081000000}"/>
    <cellStyle name="Normal 12" xfId="130" xr:uid="{00000000-0005-0000-0000-000082000000}"/>
    <cellStyle name="Normal 12 2" xfId="131" xr:uid="{00000000-0005-0000-0000-000083000000}"/>
    <cellStyle name="Normal 12 3" xfId="132" xr:uid="{00000000-0005-0000-0000-000084000000}"/>
    <cellStyle name="Normal 13" xfId="133" xr:uid="{00000000-0005-0000-0000-000085000000}"/>
    <cellStyle name="Normal 13 2" xfId="134" xr:uid="{00000000-0005-0000-0000-000086000000}"/>
    <cellStyle name="Normal 13 3" xfId="135" xr:uid="{00000000-0005-0000-0000-000087000000}"/>
    <cellStyle name="Normal 14" xfId="136" xr:uid="{00000000-0005-0000-0000-000088000000}"/>
    <cellStyle name="Normal 15" xfId="137" xr:uid="{00000000-0005-0000-0000-000089000000}"/>
    <cellStyle name="Normal 16" xfId="138" xr:uid="{00000000-0005-0000-0000-00008A000000}"/>
    <cellStyle name="Normal 2" xfId="139" xr:uid="{00000000-0005-0000-0000-00008B000000}"/>
    <cellStyle name="Normal 2 2" xfId="140" xr:uid="{00000000-0005-0000-0000-00008C000000}"/>
    <cellStyle name="Normal 2 3" xfId="141" xr:uid="{00000000-0005-0000-0000-00008D000000}"/>
    <cellStyle name="Normal 2 4" xfId="142" xr:uid="{00000000-0005-0000-0000-00008E000000}"/>
    <cellStyle name="Normal 2 5" xfId="143" xr:uid="{00000000-0005-0000-0000-00008F000000}"/>
    <cellStyle name="Normal 2 6" xfId="144" xr:uid="{00000000-0005-0000-0000-000090000000}"/>
    <cellStyle name="Normal 3" xfId="145" xr:uid="{00000000-0005-0000-0000-000091000000}"/>
    <cellStyle name="Normal 3 2" xfId="146" xr:uid="{00000000-0005-0000-0000-000092000000}"/>
    <cellStyle name="Normal 3 3" xfId="147" xr:uid="{00000000-0005-0000-0000-000093000000}"/>
    <cellStyle name="Normal 3 4" xfId="148" xr:uid="{00000000-0005-0000-0000-000094000000}"/>
    <cellStyle name="Normal 4" xfId="149" xr:uid="{00000000-0005-0000-0000-000095000000}"/>
    <cellStyle name="Normal 5" xfId="150" xr:uid="{00000000-0005-0000-0000-000096000000}"/>
    <cellStyle name="Normal 5 2" xfId="151" xr:uid="{00000000-0005-0000-0000-000097000000}"/>
    <cellStyle name="Normal 5 3" xfId="152" xr:uid="{00000000-0005-0000-0000-000098000000}"/>
    <cellStyle name="Normal 6" xfId="153" xr:uid="{00000000-0005-0000-0000-000099000000}"/>
    <cellStyle name="Normal 6 2" xfId="154" xr:uid="{00000000-0005-0000-0000-00009A000000}"/>
    <cellStyle name="Normal 7" xfId="155" xr:uid="{00000000-0005-0000-0000-00009B000000}"/>
    <cellStyle name="Normal 8" xfId="156" xr:uid="{00000000-0005-0000-0000-00009C000000}"/>
    <cellStyle name="Normal 9" xfId="157" xr:uid="{00000000-0005-0000-0000-00009D000000}"/>
    <cellStyle name="Note" xfId="158" builtinId="10" customBuiltin="1"/>
    <cellStyle name="Note 10" xfId="159" xr:uid="{00000000-0005-0000-0000-00009F000000}"/>
    <cellStyle name="Note 11" xfId="160" xr:uid="{00000000-0005-0000-0000-0000A0000000}"/>
    <cellStyle name="Note 12" xfId="161" xr:uid="{00000000-0005-0000-0000-0000A1000000}"/>
    <cellStyle name="Note 13" xfId="162" xr:uid="{00000000-0005-0000-0000-0000A2000000}"/>
    <cellStyle name="Note 2" xfId="163" xr:uid="{00000000-0005-0000-0000-0000A3000000}"/>
    <cellStyle name="Note 2 2" xfId="164" xr:uid="{00000000-0005-0000-0000-0000A4000000}"/>
    <cellStyle name="Note 2 3" xfId="165" xr:uid="{00000000-0005-0000-0000-0000A5000000}"/>
    <cellStyle name="Note 3" xfId="166" xr:uid="{00000000-0005-0000-0000-0000A6000000}"/>
    <cellStyle name="Note 3 2" xfId="167" xr:uid="{00000000-0005-0000-0000-0000A7000000}"/>
    <cellStyle name="Note 3 3" xfId="168" xr:uid="{00000000-0005-0000-0000-0000A8000000}"/>
    <cellStyle name="Note 4" xfId="169" xr:uid="{00000000-0005-0000-0000-0000A9000000}"/>
    <cellStyle name="Note 5" xfId="170" xr:uid="{00000000-0005-0000-0000-0000AA000000}"/>
    <cellStyle name="Note 6" xfId="171" xr:uid="{00000000-0005-0000-0000-0000AB000000}"/>
    <cellStyle name="Note 7" xfId="172" xr:uid="{00000000-0005-0000-0000-0000AC000000}"/>
    <cellStyle name="Note 8" xfId="173" xr:uid="{00000000-0005-0000-0000-0000AD000000}"/>
    <cellStyle name="Note 9" xfId="174" xr:uid="{00000000-0005-0000-0000-0000AE000000}"/>
    <cellStyle name="Output" xfId="175" builtinId="21" customBuiltin="1"/>
    <cellStyle name="Result" xfId="176" xr:uid="{00000000-0005-0000-0000-0000B0000000}"/>
    <cellStyle name="Result 2" xfId="177" xr:uid="{00000000-0005-0000-0000-0000B1000000}"/>
    <cellStyle name="Result 3" xfId="178" xr:uid="{00000000-0005-0000-0000-0000B2000000}"/>
    <cellStyle name="Result 4" xfId="179" xr:uid="{00000000-0005-0000-0000-0000B3000000}"/>
    <cellStyle name="Result2" xfId="180" xr:uid="{00000000-0005-0000-0000-0000B4000000}"/>
    <cellStyle name="Result2 2" xfId="181" xr:uid="{00000000-0005-0000-0000-0000B5000000}"/>
    <cellStyle name="Result2 3" xfId="182" xr:uid="{00000000-0005-0000-0000-0000B6000000}"/>
    <cellStyle name="Result2 4" xfId="183" xr:uid="{00000000-0005-0000-0000-0000B7000000}"/>
    <cellStyle name="Title" xfId="184" builtinId="15" customBuiltin="1"/>
    <cellStyle name="Total" xfId="185" builtinId="25" customBuiltin="1"/>
    <cellStyle name="Warning Text" xfId="18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19050</xdr:colOff>
      <xdr:row>0</xdr:row>
      <xdr:rowOff>742950</xdr:rowOff>
    </xdr:to>
    <xdr:pic>
      <xdr:nvPicPr>
        <xdr:cNvPr id="1375" name="Picture 2">
          <a:extLst>
            <a:ext uri="{FF2B5EF4-FFF2-40B4-BE49-F238E27FC236}">
              <a16:creationId xmlns:a16="http://schemas.microsoft.com/office/drawing/2014/main" id="{A8E0DB0F-0D34-4B40-BF43-70B2ADBBE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2410" name="Picture 3">
          <a:extLst>
            <a:ext uri="{FF2B5EF4-FFF2-40B4-BE49-F238E27FC236}">
              <a16:creationId xmlns:a16="http://schemas.microsoft.com/office/drawing/2014/main" id="{82F07AE0-D349-4E61-B175-DB9F6FC29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11282" name="Picture 3">
          <a:extLst>
            <a:ext uri="{FF2B5EF4-FFF2-40B4-BE49-F238E27FC236}">
              <a16:creationId xmlns:a16="http://schemas.microsoft.com/office/drawing/2014/main" id="{EF6EF6E4-26FB-412D-A9AE-B78E31613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19468" name="Picture 3">
          <a:extLst>
            <a:ext uri="{FF2B5EF4-FFF2-40B4-BE49-F238E27FC236}">
              <a16:creationId xmlns:a16="http://schemas.microsoft.com/office/drawing/2014/main" id="{1F2D9B36-6689-49B7-B0A9-105A78523A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3338D1DB-0163-4095-B52A-42CC154CD6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9495D0A9-DC98-4E3C-8C46-929CC6DA86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DA77B61-9DE4-4CF4-930A-5999FEBE8C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4"/>
  <sheetViews>
    <sheetView showGridLines="0" tabSelected="1" workbookViewId="0">
      <pane ySplit="3" topLeftCell="A4" activePane="bottomLeft" state="frozenSplit"/>
      <selection pane="bottomLeft" sqref="A1:D1"/>
    </sheetView>
  </sheetViews>
  <sheetFormatPr defaultRowHeight="15" customHeight="1" x14ac:dyDescent="0.2"/>
  <cols>
    <col min="1" max="1" width="10.75" customWidth="1"/>
    <col min="2" max="2" width="5.5" customWidth="1"/>
    <col min="3" max="3" width="100.25" customWidth="1"/>
    <col min="4" max="5" width="10.75" customWidth="1"/>
  </cols>
  <sheetData>
    <row r="1" spans="1:4" ht="60" customHeight="1" x14ac:dyDescent="0.2">
      <c r="A1" s="58" t="s">
        <v>6</v>
      </c>
      <c r="B1" s="58"/>
      <c r="C1" s="58"/>
      <c r="D1" s="58"/>
    </row>
    <row r="2" spans="1:4" s="25" customFormat="1" ht="22.7" customHeight="1" x14ac:dyDescent="0.25">
      <c r="A2" s="27" t="s">
        <v>139</v>
      </c>
    </row>
    <row r="3" spans="1:4" s="25" customFormat="1" ht="14.25" customHeight="1" x14ac:dyDescent="0.2">
      <c r="A3" s="2" t="s">
        <v>141</v>
      </c>
    </row>
    <row r="5" spans="1:4" ht="15" customHeight="1" x14ac:dyDescent="0.25">
      <c r="B5" s="1" t="s">
        <v>0</v>
      </c>
    </row>
    <row r="6" spans="1:4" ht="15" customHeight="1" x14ac:dyDescent="0.2">
      <c r="B6" s="3" t="s">
        <v>1</v>
      </c>
    </row>
    <row r="7" spans="1:4" ht="15" customHeight="1" x14ac:dyDescent="0.2">
      <c r="A7" s="22"/>
      <c r="B7" s="26">
        <v>1</v>
      </c>
      <c r="C7" s="24" t="s">
        <v>27</v>
      </c>
      <c r="D7" s="22"/>
    </row>
    <row r="8" spans="1:4" s="25" customFormat="1" ht="15" customHeight="1" x14ac:dyDescent="0.2">
      <c r="B8" s="26">
        <v>2</v>
      </c>
      <c r="C8" s="24" t="s">
        <v>53</v>
      </c>
    </row>
    <row r="9" spans="1:4" s="25" customFormat="1" ht="15" customHeight="1" x14ac:dyDescent="0.2">
      <c r="B9" s="26">
        <v>3</v>
      </c>
      <c r="C9" s="24" t="s">
        <v>100</v>
      </c>
    </row>
    <row r="10" spans="1:4" s="25" customFormat="1" ht="15" customHeight="1" x14ac:dyDescent="0.2">
      <c r="B10" s="26">
        <v>4</v>
      </c>
      <c r="C10" s="24" t="s">
        <v>102</v>
      </c>
    </row>
    <row r="11" spans="1:4" s="25" customFormat="1" ht="15" customHeight="1" x14ac:dyDescent="0.2">
      <c r="B11" s="26">
        <v>5</v>
      </c>
      <c r="C11" s="24" t="s">
        <v>124</v>
      </c>
    </row>
    <row r="12" spans="1:4" s="25" customFormat="1" ht="15" customHeight="1" x14ac:dyDescent="0.2">
      <c r="B12" s="26">
        <v>6</v>
      </c>
      <c r="C12" s="24" t="s">
        <v>13</v>
      </c>
    </row>
    <row r="13" spans="1:4" s="25" customFormat="1" ht="15" customHeight="1" x14ac:dyDescent="0.2">
      <c r="B13" s="23"/>
      <c r="C13" s="23"/>
    </row>
    <row r="14" spans="1:4" ht="15" customHeight="1" x14ac:dyDescent="0.2">
      <c r="B14" s="56"/>
      <c r="C14" s="56"/>
    </row>
    <row r="15" spans="1:4" ht="15" customHeight="1" x14ac:dyDescent="0.25">
      <c r="B15" s="57" t="s">
        <v>2</v>
      </c>
      <c r="C15" s="57"/>
    </row>
    <row r="16" spans="1:4" ht="15" customHeight="1" x14ac:dyDescent="0.2">
      <c r="B16" s="9"/>
      <c r="C16" s="9"/>
    </row>
    <row r="18" spans="2:3" ht="15" customHeight="1" x14ac:dyDescent="0.25">
      <c r="B18" s="1" t="s">
        <v>3</v>
      </c>
    </row>
    <row r="20" spans="2:3" ht="15" customHeight="1" x14ac:dyDescent="0.2">
      <c r="B20" s="55" t="s">
        <v>142</v>
      </c>
      <c r="C20" s="55"/>
    </row>
    <row r="23" spans="2:3" ht="15" customHeight="1" x14ac:dyDescent="0.2">
      <c r="B23" s="7" t="s">
        <v>140</v>
      </c>
    </row>
    <row r="24" spans="2:3" ht="15" customHeight="1" x14ac:dyDescent="0.2">
      <c r="B24" s="10" t="s">
        <v>4</v>
      </c>
    </row>
  </sheetData>
  <mergeCells count="4">
    <mergeCell ref="B20:C20"/>
    <mergeCell ref="B14:C14"/>
    <mergeCell ref="B15:C15"/>
    <mergeCell ref="A1:D1"/>
  </mergeCells>
  <hyperlinks>
    <hyperlink ref="B15" r:id="rId1" xr:uid="{00000000-0004-0000-0000-000000000000}"/>
    <hyperlink ref="B7" location="'Total value &amp; Broadacre crops'!A1" display="'Total value &amp; Broadacre crops'!A1" xr:uid="{00000000-0004-0000-0000-000001000000}"/>
    <hyperlink ref="B23" r:id="rId2" display="© Commonwealth of Australia 2013" xr:uid="{00000000-0004-0000-0000-000002000000}"/>
    <hyperlink ref="B8" location="'Hay, nurseries, flowers &amp; turf'!A1" display="'Hay, nurseries, flowers &amp; turf'!A1" xr:uid="{00000000-0004-0000-0000-000003000000}"/>
    <hyperlink ref="B9" location="'Fruit, nut &amp; grapes'!A1" display="'Fruit, nut &amp; grapes'!A1" xr:uid="{00000000-0004-0000-0000-000004000000}"/>
    <hyperlink ref="B12" location="'Geography classifications'!A1" display="'Geography classifications'!A1" xr:uid="{00000000-0004-0000-0000-000005000000}"/>
    <hyperlink ref="B10" location="Vegetables!A1" display="Vegetables!A1" xr:uid="{89DAE625-0FE1-465E-87B3-104C316C859D}"/>
    <hyperlink ref="B11" location="'Livestock slaughter &amp; products'!A1" display="'Livestock slaughter &amp; products'!A1" xr:uid="{4B0D0F88-AA57-4C41-BB4A-1299F2771D84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35"/>
  <sheetViews>
    <sheetView workbookViewId="0">
      <pane ySplit="6" topLeftCell="A7" activePane="bottomLeft" state="frozen"/>
      <selection activeCell="A7" sqref="A7"/>
      <selection pane="bottomLeft" sqref="A1:H1"/>
    </sheetView>
  </sheetViews>
  <sheetFormatPr defaultRowHeight="14.25" x14ac:dyDescent="0.2"/>
  <cols>
    <col min="1" max="1" width="68.625" style="15" customWidth="1"/>
    <col min="2" max="2" width="13.625" customWidth="1"/>
    <col min="3" max="3" width="8.625" style="16" customWidth="1"/>
    <col min="4" max="4" width="8.625" style="17" customWidth="1"/>
    <col min="5" max="5" width="8.625" style="19" customWidth="1"/>
    <col min="6" max="6" width="8.625" style="17" customWidth="1"/>
    <col min="7" max="7" width="8.625" style="19" customWidth="1"/>
  </cols>
  <sheetData>
    <row r="1" spans="1:10" ht="60" customHeight="1" x14ac:dyDescent="0.2">
      <c r="A1" s="58" t="s">
        <v>6</v>
      </c>
      <c r="B1" s="58"/>
      <c r="C1" s="58"/>
      <c r="D1" s="58"/>
      <c r="E1" s="58"/>
      <c r="F1" s="58"/>
      <c r="G1" s="58"/>
      <c r="H1" s="58"/>
    </row>
    <row r="2" spans="1:10" ht="22.7" customHeight="1" x14ac:dyDescent="0.25">
      <c r="A2" s="21" t="str">
        <f>Contents!A2</f>
        <v>Value of Agricultural Commodities Produced, Australia – Data item list, 2015-16 to 2020-21</v>
      </c>
      <c r="B2" s="13"/>
      <c r="H2" s="19"/>
    </row>
    <row r="3" spans="1:10" ht="12.75" customHeight="1" x14ac:dyDescent="0.2">
      <c r="A3" s="2" t="str">
        <f>Contents!A3</f>
        <v>Released at 11:30 am (Canberra time) 26 July 2022</v>
      </c>
      <c r="B3" s="2"/>
      <c r="H3" s="19"/>
    </row>
    <row r="4" spans="1:10" ht="25.7" customHeight="1" x14ac:dyDescent="0.2">
      <c r="A4" s="14" t="s">
        <v>26</v>
      </c>
      <c r="B4" s="8"/>
      <c r="H4" s="19"/>
    </row>
    <row r="5" spans="1:10" ht="15" customHeight="1" x14ac:dyDescent="0.2">
      <c r="A5" s="4"/>
      <c r="B5" s="4"/>
      <c r="C5" s="30" t="s">
        <v>14</v>
      </c>
      <c r="D5" s="20"/>
      <c r="E5" s="20"/>
      <c r="F5" s="20"/>
      <c r="G5" s="20"/>
      <c r="H5" s="20"/>
    </row>
    <row r="6" spans="1:10" ht="20.100000000000001" customHeight="1" x14ac:dyDescent="0.2">
      <c r="A6" s="33" t="s">
        <v>5</v>
      </c>
      <c r="B6" s="34" t="s">
        <v>7</v>
      </c>
      <c r="C6" s="29" t="s">
        <v>15</v>
      </c>
      <c r="D6" s="29" t="s">
        <v>11</v>
      </c>
      <c r="E6" s="29" t="s">
        <v>10</v>
      </c>
      <c r="F6" s="29" t="s">
        <v>9</v>
      </c>
      <c r="G6" s="29" t="s">
        <v>8</v>
      </c>
      <c r="H6" s="29" t="s">
        <v>143</v>
      </c>
    </row>
    <row r="7" spans="1:10" s="25" customFormat="1" ht="14.25" customHeight="1" x14ac:dyDescent="0.2">
      <c r="A7" s="42" t="s">
        <v>28</v>
      </c>
      <c r="B7" s="42">
        <v>9019959</v>
      </c>
      <c r="C7" s="37" t="s">
        <v>12</v>
      </c>
      <c r="D7" s="37" t="s">
        <v>12</v>
      </c>
      <c r="E7" s="37" t="s">
        <v>12</v>
      </c>
      <c r="F7" s="37" t="s">
        <v>12</v>
      </c>
      <c r="G7" s="37" t="s">
        <v>12</v>
      </c>
      <c r="H7" s="37" t="s">
        <v>12</v>
      </c>
      <c r="I7" s="38"/>
      <c r="J7" s="38"/>
    </row>
    <row r="8" spans="1:10" s="25" customFormat="1" ht="14.25" customHeight="1" x14ac:dyDescent="0.2">
      <c r="A8" s="42" t="s">
        <v>29</v>
      </c>
      <c r="B8" s="42">
        <v>9013959</v>
      </c>
      <c r="C8" s="37" t="s">
        <v>12</v>
      </c>
      <c r="D8" s="37" t="s">
        <v>12</v>
      </c>
      <c r="E8" s="37" t="s">
        <v>12</v>
      </c>
      <c r="F8" s="37" t="s">
        <v>12</v>
      </c>
      <c r="G8" s="37" t="s">
        <v>12</v>
      </c>
      <c r="H8" s="37" t="s">
        <v>12</v>
      </c>
      <c r="I8" s="38"/>
      <c r="J8" s="38"/>
    </row>
    <row r="9" spans="1:10" s="25" customFormat="1" ht="14.25" customHeight="1" x14ac:dyDescent="0.2">
      <c r="A9" s="42" t="s">
        <v>30</v>
      </c>
      <c r="B9" s="42">
        <v>1910758</v>
      </c>
      <c r="C9" s="37" t="s">
        <v>12</v>
      </c>
      <c r="D9" s="37" t="s">
        <v>12</v>
      </c>
      <c r="E9" s="37" t="s">
        <v>12</v>
      </c>
      <c r="F9" s="37" t="s">
        <v>12</v>
      </c>
      <c r="G9" s="37" t="s">
        <v>12</v>
      </c>
      <c r="H9" s="37" t="s">
        <v>12</v>
      </c>
      <c r="I9" s="36"/>
      <c r="J9" s="36"/>
    </row>
    <row r="10" spans="1:10" s="25" customFormat="1" ht="14.25" customHeight="1" x14ac:dyDescent="0.2">
      <c r="A10" s="42" t="s">
        <v>31</v>
      </c>
      <c r="B10" s="42">
        <v>1500158</v>
      </c>
      <c r="C10" s="37" t="s">
        <v>12</v>
      </c>
      <c r="D10" s="37" t="s">
        <v>12</v>
      </c>
      <c r="E10" s="37" t="s">
        <v>12</v>
      </c>
      <c r="F10" s="37" t="s">
        <v>12</v>
      </c>
      <c r="G10" s="37" t="s">
        <v>12</v>
      </c>
      <c r="H10" s="37" t="s">
        <v>12</v>
      </c>
      <c r="I10" s="36"/>
      <c r="J10" s="36"/>
    </row>
    <row r="11" spans="1:10" x14ac:dyDescent="0.2">
      <c r="A11" s="23" t="s">
        <v>32</v>
      </c>
      <c r="B11" s="42">
        <v>1500858</v>
      </c>
      <c r="C11" s="37" t="s">
        <v>12</v>
      </c>
      <c r="D11" s="37" t="s">
        <v>12</v>
      </c>
      <c r="E11" s="37" t="s">
        <v>12</v>
      </c>
      <c r="F11" s="37" t="s">
        <v>12</v>
      </c>
      <c r="G11" s="37" t="s">
        <v>12</v>
      </c>
      <c r="H11" s="37" t="s">
        <v>12</v>
      </c>
      <c r="I11" s="36"/>
      <c r="J11" s="36"/>
    </row>
    <row r="12" spans="1:10" x14ac:dyDescent="0.2">
      <c r="A12" s="23" t="s">
        <v>33</v>
      </c>
      <c r="B12" s="42">
        <v>1501758</v>
      </c>
      <c r="C12" s="37" t="s">
        <v>12</v>
      </c>
      <c r="D12" s="37" t="s">
        <v>12</v>
      </c>
      <c r="E12" s="37" t="s">
        <v>12</v>
      </c>
      <c r="F12" s="37" t="s">
        <v>12</v>
      </c>
      <c r="G12" s="37" t="s">
        <v>12</v>
      </c>
      <c r="H12" s="37" t="s">
        <v>12</v>
      </c>
      <c r="I12" s="36"/>
      <c r="J12" s="36"/>
    </row>
    <row r="13" spans="1:10" x14ac:dyDescent="0.2">
      <c r="A13" s="23" t="s">
        <v>34</v>
      </c>
      <c r="B13" s="42">
        <v>1504158</v>
      </c>
      <c r="C13" s="37" t="s">
        <v>12</v>
      </c>
      <c r="D13" s="37" t="s">
        <v>12</v>
      </c>
      <c r="E13" s="37" t="s">
        <v>12</v>
      </c>
      <c r="F13" s="37" t="s">
        <v>12</v>
      </c>
      <c r="G13" s="37" t="s">
        <v>12</v>
      </c>
      <c r="H13" s="37" t="s">
        <v>12</v>
      </c>
      <c r="I13" s="36"/>
      <c r="J13" s="36"/>
    </row>
    <row r="14" spans="1:10" x14ac:dyDescent="0.2">
      <c r="A14" s="23" t="s">
        <v>35</v>
      </c>
      <c r="B14" s="42">
        <v>1505358</v>
      </c>
      <c r="C14" s="37" t="s">
        <v>12</v>
      </c>
      <c r="D14" s="37" t="s">
        <v>12</v>
      </c>
      <c r="E14" s="37" t="s">
        <v>12</v>
      </c>
      <c r="F14" s="37" t="s">
        <v>12</v>
      </c>
      <c r="G14" s="37" t="s">
        <v>12</v>
      </c>
      <c r="H14" s="37" t="s">
        <v>12</v>
      </c>
      <c r="I14" s="36"/>
      <c r="J14" s="36"/>
    </row>
    <row r="15" spans="1:10" x14ac:dyDescent="0.2">
      <c r="A15" s="23" t="s">
        <v>36</v>
      </c>
      <c r="B15" s="42">
        <v>1508558</v>
      </c>
      <c r="C15" s="37" t="s">
        <v>12</v>
      </c>
      <c r="D15" s="37" t="s">
        <v>12</v>
      </c>
      <c r="E15" s="37" t="s">
        <v>12</v>
      </c>
      <c r="F15" s="37" t="s">
        <v>12</v>
      </c>
      <c r="G15" s="37" t="s">
        <v>12</v>
      </c>
      <c r="H15" s="37" t="s">
        <v>12</v>
      </c>
      <c r="I15" s="36"/>
      <c r="J15" s="36"/>
    </row>
    <row r="16" spans="1:10" x14ac:dyDescent="0.2">
      <c r="A16" s="23" t="s">
        <v>37</v>
      </c>
      <c r="B16" s="42">
        <v>1508858</v>
      </c>
      <c r="C16" s="37" t="s">
        <v>12</v>
      </c>
      <c r="D16" s="37" t="s">
        <v>12</v>
      </c>
      <c r="E16" s="37" t="s">
        <v>12</v>
      </c>
      <c r="F16" s="37" t="s">
        <v>12</v>
      </c>
      <c r="G16" s="37"/>
      <c r="H16" s="36"/>
      <c r="I16" s="38"/>
      <c r="J16" s="38"/>
    </row>
    <row r="17" spans="1:15" x14ac:dyDescent="0.2">
      <c r="A17" s="23" t="s">
        <v>38</v>
      </c>
      <c r="B17" s="42">
        <v>1510358</v>
      </c>
      <c r="C17" s="37" t="s">
        <v>12</v>
      </c>
      <c r="D17" s="46"/>
      <c r="E17" s="37"/>
      <c r="F17" s="37"/>
      <c r="G17" s="37"/>
      <c r="H17" s="36"/>
      <c r="I17" s="38"/>
      <c r="J17" s="38"/>
    </row>
    <row r="18" spans="1:15" s="25" customFormat="1" x14ac:dyDescent="0.2">
      <c r="A18" s="23" t="s">
        <v>38</v>
      </c>
      <c r="B18" s="42">
        <v>1510316</v>
      </c>
      <c r="C18" s="37"/>
      <c r="D18" s="37" t="s">
        <v>12</v>
      </c>
      <c r="E18" s="37" t="s">
        <v>12</v>
      </c>
      <c r="F18" s="37" t="s">
        <v>12</v>
      </c>
      <c r="G18" s="37" t="s">
        <v>12</v>
      </c>
      <c r="H18" s="37" t="s">
        <v>12</v>
      </c>
      <c r="I18" s="36"/>
      <c r="J18" s="36"/>
      <c r="K18"/>
      <c r="L18"/>
      <c r="M18"/>
      <c r="N18"/>
      <c r="O18"/>
    </row>
    <row r="19" spans="1:15" x14ac:dyDescent="0.2">
      <c r="A19" s="23" t="s">
        <v>39</v>
      </c>
      <c r="B19" s="42">
        <v>1803258</v>
      </c>
      <c r="C19" s="37" t="s">
        <v>12</v>
      </c>
      <c r="D19" s="37" t="s">
        <v>12</v>
      </c>
      <c r="E19" s="37" t="s">
        <v>12</v>
      </c>
      <c r="F19" s="37" t="s">
        <v>12</v>
      </c>
      <c r="G19" s="37" t="s">
        <v>12</v>
      </c>
      <c r="H19" s="37" t="s">
        <v>12</v>
      </c>
      <c r="I19" s="36"/>
      <c r="J19" s="36"/>
    </row>
    <row r="20" spans="1:15" x14ac:dyDescent="0.2">
      <c r="A20" s="23" t="s">
        <v>40</v>
      </c>
      <c r="B20" s="42">
        <v>1808158</v>
      </c>
      <c r="C20" s="37" t="s">
        <v>12</v>
      </c>
      <c r="D20" s="37" t="s">
        <v>12</v>
      </c>
      <c r="E20" s="37" t="s">
        <v>12</v>
      </c>
      <c r="F20" s="37"/>
      <c r="G20" s="37"/>
      <c r="H20" s="36"/>
      <c r="I20" s="38"/>
      <c r="J20" s="38"/>
    </row>
    <row r="21" spans="1:15" x14ac:dyDescent="0.2">
      <c r="A21" s="23" t="s">
        <v>41</v>
      </c>
      <c r="B21" s="42">
        <v>1905258</v>
      </c>
      <c r="C21" s="37" t="s">
        <v>12</v>
      </c>
      <c r="D21" s="37"/>
      <c r="E21" s="37"/>
      <c r="F21" s="37"/>
      <c r="G21" s="43"/>
      <c r="H21" s="37" t="s">
        <v>12</v>
      </c>
      <c r="I21" s="36"/>
      <c r="J21" s="36"/>
    </row>
    <row r="22" spans="1:15" x14ac:dyDescent="0.2">
      <c r="A22" s="23" t="s">
        <v>42</v>
      </c>
      <c r="B22" s="42">
        <v>1807058</v>
      </c>
      <c r="C22" s="37" t="s">
        <v>12</v>
      </c>
      <c r="D22" s="37"/>
      <c r="E22" s="37"/>
      <c r="F22" s="37"/>
      <c r="G22" s="43"/>
      <c r="H22" s="37" t="s">
        <v>12</v>
      </c>
      <c r="I22" s="36"/>
      <c r="J22" s="36"/>
    </row>
    <row r="23" spans="1:15" x14ac:dyDescent="0.2">
      <c r="A23" s="23" t="s">
        <v>43</v>
      </c>
      <c r="B23" s="42">
        <v>1900358</v>
      </c>
      <c r="C23" s="37" t="s">
        <v>12</v>
      </c>
      <c r="D23" s="37"/>
      <c r="E23" s="37"/>
      <c r="F23" s="37"/>
      <c r="G23" s="37" t="s">
        <v>12</v>
      </c>
      <c r="H23" s="37" t="s">
        <v>12</v>
      </c>
      <c r="I23" s="36"/>
      <c r="J23" s="36"/>
    </row>
    <row r="24" spans="1:15" x14ac:dyDescent="0.2">
      <c r="A24" s="23" t="s">
        <v>44</v>
      </c>
      <c r="B24" s="42">
        <v>1800658</v>
      </c>
      <c r="C24" s="37" t="s">
        <v>12</v>
      </c>
      <c r="D24" s="37"/>
      <c r="E24" s="37"/>
      <c r="F24" s="37"/>
      <c r="G24" s="43"/>
      <c r="H24" s="36"/>
      <c r="I24" s="38"/>
      <c r="J24" s="38"/>
    </row>
    <row r="25" spans="1:15" x14ac:dyDescent="0.2">
      <c r="A25" s="23" t="s">
        <v>45</v>
      </c>
      <c r="B25" s="42">
        <v>1907658</v>
      </c>
      <c r="C25" s="37" t="s">
        <v>12</v>
      </c>
      <c r="D25" s="37"/>
      <c r="E25" s="37"/>
      <c r="F25" s="37"/>
      <c r="G25" s="43"/>
      <c r="H25" s="36"/>
      <c r="I25" s="38"/>
      <c r="J25" s="38"/>
    </row>
    <row r="26" spans="1:15" x14ac:dyDescent="0.2">
      <c r="A26" s="23" t="s">
        <v>46</v>
      </c>
      <c r="B26" s="42">
        <v>1901958</v>
      </c>
      <c r="C26" s="37" t="s">
        <v>12</v>
      </c>
      <c r="D26" s="46"/>
      <c r="E26" s="47"/>
      <c r="F26" s="46"/>
      <c r="G26" s="37"/>
      <c r="H26" s="36"/>
      <c r="I26" s="38"/>
      <c r="J26" s="38"/>
    </row>
    <row r="27" spans="1:15" s="25" customFormat="1" x14ac:dyDescent="0.2">
      <c r="A27" s="23" t="s">
        <v>51</v>
      </c>
      <c r="B27" s="42">
        <v>1901916</v>
      </c>
      <c r="C27" s="37"/>
      <c r="D27" s="37" t="s">
        <v>12</v>
      </c>
      <c r="E27" s="37" t="s">
        <v>12</v>
      </c>
      <c r="F27" s="37" t="s">
        <v>12</v>
      </c>
      <c r="G27" s="37" t="s">
        <v>12</v>
      </c>
      <c r="H27" s="37" t="s">
        <v>12</v>
      </c>
      <c r="I27" s="36"/>
      <c r="J27" s="36"/>
      <c r="K27"/>
      <c r="L27"/>
      <c r="M27"/>
      <c r="N27"/>
      <c r="O27"/>
    </row>
    <row r="28" spans="1:15" x14ac:dyDescent="0.2">
      <c r="A28" s="23" t="s">
        <v>47</v>
      </c>
      <c r="B28" s="42">
        <v>1900958</v>
      </c>
      <c r="C28" s="37" t="s">
        <v>12</v>
      </c>
      <c r="D28" s="37" t="s">
        <v>12</v>
      </c>
      <c r="E28" s="37" t="s">
        <v>12</v>
      </c>
      <c r="F28" s="37" t="s">
        <v>12</v>
      </c>
      <c r="G28" s="37" t="s">
        <v>12</v>
      </c>
      <c r="H28" s="37" t="s">
        <v>12</v>
      </c>
      <c r="I28" s="36"/>
      <c r="J28" s="36"/>
    </row>
    <row r="29" spans="1:15" x14ac:dyDescent="0.2">
      <c r="A29" s="23" t="s">
        <v>48</v>
      </c>
      <c r="B29" s="42">
        <v>1901758</v>
      </c>
      <c r="C29" s="37" t="s">
        <v>12</v>
      </c>
      <c r="D29" s="46"/>
      <c r="E29" s="37"/>
      <c r="F29" s="37"/>
      <c r="G29" s="47"/>
      <c r="H29" s="36"/>
      <c r="I29" s="38"/>
      <c r="J29" s="38"/>
    </row>
    <row r="30" spans="1:15" s="25" customFormat="1" x14ac:dyDescent="0.2">
      <c r="A30" s="23" t="s">
        <v>48</v>
      </c>
      <c r="B30" s="42">
        <v>1901716</v>
      </c>
      <c r="C30" s="37"/>
      <c r="D30" s="37" t="s">
        <v>12</v>
      </c>
      <c r="E30" s="37" t="s">
        <v>12</v>
      </c>
      <c r="F30" s="37" t="s">
        <v>12</v>
      </c>
      <c r="G30" s="37" t="s">
        <v>12</v>
      </c>
      <c r="H30" s="37" t="s">
        <v>12</v>
      </c>
      <c r="I30" s="36"/>
      <c r="J30" s="36"/>
      <c r="K30"/>
      <c r="L30"/>
      <c r="M30"/>
      <c r="N30"/>
    </row>
    <row r="31" spans="1:15" s="25" customFormat="1" x14ac:dyDescent="0.2">
      <c r="A31" s="36" t="s">
        <v>49</v>
      </c>
      <c r="B31" s="42">
        <v>1902158</v>
      </c>
      <c r="C31" s="37" t="s">
        <v>12</v>
      </c>
      <c r="D31" s="37" t="s">
        <v>12</v>
      </c>
      <c r="E31" s="37" t="s">
        <v>12</v>
      </c>
      <c r="F31" s="37" t="s">
        <v>12</v>
      </c>
      <c r="G31" s="37" t="s">
        <v>12</v>
      </c>
      <c r="H31" s="37" t="s">
        <v>12</v>
      </c>
      <c r="I31" s="36"/>
      <c r="J31" s="36"/>
      <c r="K31"/>
      <c r="L31"/>
      <c r="M31"/>
      <c r="N31"/>
      <c r="O31"/>
    </row>
    <row r="32" spans="1:15" s="25" customFormat="1" x14ac:dyDescent="0.2">
      <c r="A32" s="36" t="s">
        <v>50</v>
      </c>
      <c r="B32" s="42">
        <v>1510458</v>
      </c>
      <c r="C32" s="37" t="s">
        <v>12</v>
      </c>
      <c r="D32" s="37" t="s">
        <v>12</v>
      </c>
      <c r="E32" s="37" t="s">
        <v>12</v>
      </c>
      <c r="F32" s="37" t="s">
        <v>12</v>
      </c>
      <c r="G32" s="37" t="s">
        <v>12</v>
      </c>
      <c r="H32" s="37" t="s">
        <v>12</v>
      </c>
      <c r="I32" s="36"/>
      <c r="J32" s="36"/>
      <c r="K32"/>
      <c r="L32"/>
      <c r="M32"/>
      <c r="N32"/>
      <c r="O32"/>
    </row>
    <row r="33" spans="1:7" x14ac:dyDescent="0.2">
      <c r="G33" s="40"/>
    </row>
    <row r="34" spans="1:7" x14ac:dyDescent="0.2">
      <c r="G34" s="40"/>
    </row>
    <row r="35" spans="1:7" x14ac:dyDescent="0.2">
      <c r="A35" s="7" t="s">
        <v>140</v>
      </c>
    </row>
  </sheetData>
  <mergeCells count="1">
    <mergeCell ref="A1:H1"/>
  </mergeCells>
  <hyperlinks>
    <hyperlink ref="A35" r:id="rId1" display="© Commonwealth of Australia 2013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22"/>
  <sheetViews>
    <sheetView workbookViewId="0">
      <pane ySplit="6" topLeftCell="A7" activePane="bottomLeft" state="frozen"/>
      <selection pane="bottomLeft" sqref="A1:H1"/>
    </sheetView>
  </sheetViews>
  <sheetFormatPr defaultRowHeight="14.25" x14ac:dyDescent="0.2"/>
  <cols>
    <col min="1" max="1" width="68.625" style="15" customWidth="1"/>
    <col min="2" max="2" width="13.625" style="25" customWidth="1"/>
    <col min="3" max="3" width="8.625" style="19" customWidth="1"/>
    <col min="4" max="4" width="8.625" style="17" customWidth="1"/>
    <col min="5" max="5" width="8.625" style="19" customWidth="1"/>
    <col min="6" max="6" width="8.625" style="17" customWidth="1"/>
    <col min="7" max="7" width="8.625" style="16" customWidth="1"/>
    <col min="8" max="16384" width="9" style="25"/>
  </cols>
  <sheetData>
    <row r="1" spans="1:11" ht="60" customHeight="1" x14ac:dyDescent="0.2">
      <c r="A1" s="58" t="s">
        <v>6</v>
      </c>
      <c r="B1" s="58"/>
      <c r="C1" s="58"/>
      <c r="D1" s="58"/>
      <c r="E1" s="58"/>
      <c r="F1" s="58"/>
      <c r="G1" s="58"/>
      <c r="H1" s="58"/>
    </row>
    <row r="2" spans="1:11" ht="22.7" customHeight="1" x14ac:dyDescent="0.25">
      <c r="A2" s="28" t="str">
        <f>Contents!A2</f>
        <v>Value of Agricultural Commodities Produced, Australia – Data item list, 2015-16 to 2020-21</v>
      </c>
      <c r="B2" s="28"/>
      <c r="H2" s="16"/>
    </row>
    <row r="3" spans="1:11" ht="12.75" customHeight="1" x14ac:dyDescent="0.2">
      <c r="A3" s="2" t="str">
        <f>Contents!A3</f>
        <v>Released at 11:30 am (Canberra time) 26 July 2022</v>
      </c>
      <c r="B3" s="2"/>
      <c r="H3" s="16"/>
    </row>
    <row r="4" spans="1:11" ht="25.7" customHeight="1" x14ac:dyDescent="0.2">
      <c r="A4" s="14" t="s">
        <v>52</v>
      </c>
      <c r="B4" s="8"/>
      <c r="H4" s="16"/>
    </row>
    <row r="5" spans="1:11" ht="15" customHeight="1" x14ac:dyDescent="0.2">
      <c r="A5" s="4"/>
      <c r="B5" s="4"/>
      <c r="C5" s="30" t="s">
        <v>14</v>
      </c>
      <c r="D5" s="18"/>
      <c r="E5" s="18"/>
      <c r="F5" s="18"/>
      <c r="H5" s="16"/>
    </row>
    <row r="6" spans="1:11" ht="20.100000000000001" customHeight="1" x14ac:dyDescent="0.2">
      <c r="A6" s="33" t="s">
        <v>5</v>
      </c>
      <c r="B6" s="34" t="s">
        <v>7</v>
      </c>
      <c r="C6" s="29" t="s">
        <v>15</v>
      </c>
      <c r="D6" s="29" t="s">
        <v>11</v>
      </c>
      <c r="E6" s="29" t="s">
        <v>10</v>
      </c>
      <c r="F6" s="29" t="s">
        <v>9</v>
      </c>
      <c r="G6" s="29" t="s">
        <v>8</v>
      </c>
      <c r="H6" s="29" t="s">
        <v>143</v>
      </c>
    </row>
    <row r="7" spans="1:11" ht="15" customHeight="1" x14ac:dyDescent="0.2">
      <c r="A7" s="23" t="s">
        <v>54</v>
      </c>
      <c r="B7" s="42">
        <v>3307859</v>
      </c>
      <c r="C7" s="37" t="s">
        <v>12</v>
      </c>
      <c r="D7" s="37" t="s">
        <v>12</v>
      </c>
      <c r="E7" s="37" t="s">
        <v>12</v>
      </c>
      <c r="F7" s="37" t="s">
        <v>12</v>
      </c>
      <c r="G7" s="37" t="s">
        <v>12</v>
      </c>
      <c r="H7" s="37" t="s">
        <v>12</v>
      </c>
      <c r="I7" s="38"/>
      <c r="J7" s="38"/>
    </row>
    <row r="8" spans="1:11" ht="15" customHeight="1" x14ac:dyDescent="0.2">
      <c r="A8" s="23" t="s">
        <v>55</v>
      </c>
      <c r="B8" s="42">
        <v>1005158</v>
      </c>
      <c r="C8" s="37" t="s">
        <v>12</v>
      </c>
      <c r="D8" s="37" t="s">
        <v>12</v>
      </c>
      <c r="E8" s="37" t="s">
        <v>12</v>
      </c>
      <c r="F8" s="31"/>
      <c r="G8" s="31"/>
      <c r="H8" s="36"/>
    </row>
    <row r="9" spans="1:11" x14ac:dyDescent="0.2">
      <c r="A9" s="23" t="s">
        <v>56</v>
      </c>
      <c r="B9" s="42">
        <v>3308558</v>
      </c>
      <c r="C9" s="37" t="s">
        <v>12</v>
      </c>
      <c r="D9" s="37" t="s">
        <v>12</v>
      </c>
      <c r="E9" s="37" t="s">
        <v>12</v>
      </c>
      <c r="F9" s="31"/>
      <c r="G9" s="31"/>
      <c r="H9" s="36"/>
    </row>
    <row r="10" spans="1:11" x14ac:dyDescent="0.2">
      <c r="A10" s="23" t="s">
        <v>57</v>
      </c>
      <c r="B10" s="42">
        <v>3308058</v>
      </c>
      <c r="C10" s="37" t="s">
        <v>12</v>
      </c>
      <c r="D10" s="37" t="s">
        <v>12</v>
      </c>
      <c r="E10" s="37" t="s">
        <v>12</v>
      </c>
      <c r="F10" s="31"/>
      <c r="G10" s="31"/>
      <c r="H10" s="36"/>
    </row>
    <row r="11" spans="1:11" x14ac:dyDescent="0.2">
      <c r="A11" s="23" t="s">
        <v>58</v>
      </c>
      <c r="B11" s="42">
        <v>3308158</v>
      </c>
      <c r="C11" s="37" t="s">
        <v>12</v>
      </c>
      <c r="D11" s="37" t="s">
        <v>12</v>
      </c>
      <c r="E11" s="37" t="s">
        <v>12</v>
      </c>
      <c r="F11" s="31"/>
      <c r="G11" s="31"/>
      <c r="H11" s="36"/>
    </row>
    <row r="12" spans="1:11" x14ac:dyDescent="0.2">
      <c r="A12" s="23" t="s">
        <v>59</v>
      </c>
      <c r="B12" s="42">
        <v>1919559</v>
      </c>
      <c r="C12" s="37" t="s">
        <v>12</v>
      </c>
      <c r="D12" s="37" t="s">
        <v>12</v>
      </c>
      <c r="E12" s="37" t="s">
        <v>12</v>
      </c>
      <c r="F12" s="37" t="s">
        <v>12</v>
      </c>
      <c r="G12" s="37" t="s">
        <v>12</v>
      </c>
      <c r="H12" s="37" t="s">
        <v>12</v>
      </c>
      <c r="I12" s="36"/>
      <c r="J12" s="36"/>
      <c r="K12" s="53"/>
    </row>
    <row r="13" spans="1:11" x14ac:dyDescent="0.2">
      <c r="A13" s="23" t="s">
        <v>60</v>
      </c>
      <c r="B13" s="42">
        <v>1919259</v>
      </c>
      <c r="C13" s="37" t="s">
        <v>12</v>
      </c>
      <c r="D13" s="37" t="s">
        <v>12</v>
      </c>
      <c r="E13" s="37" t="s">
        <v>12</v>
      </c>
      <c r="F13" s="37" t="s">
        <v>12</v>
      </c>
      <c r="G13" s="37" t="s">
        <v>12</v>
      </c>
      <c r="H13" s="37" t="s">
        <v>12</v>
      </c>
      <c r="I13" s="36"/>
      <c r="J13" s="36"/>
      <c r="K13" s="38"/>
    </row>
    <row r="14" spans="1:11" x14ac:dyDescent="0.2">
      <c r="A14" s="23" t="s">
        <v>61</v>
      </c>
      <c r="B14" s="42">
        <v>1919158</v>
      </c>
      <c r="C14" s="37" t="s">
        <v>12</v>
      </c>
      <c r="D14" s="37" t="s">
        <v>12</v>
      </c>
      <c r="E14" s="37" t="s">
        <v>12</v>
      </c>
      <c r="F14" s="37" t="s">
        <v>12</v>
      </c>
      <c r="G14" s="37" t="s">
        <v>12</v>
      </c>
      <c r="H14" s="37" t="s">
        <v>12</v>
      </c>
      <c r="I14" s="36"/>
      <c r="J14" s="36"/>
      <c r="K14" s="38"/>
    </row>
    <row r="15" spans="1:11" x14ac:dyDescent="0.2">
      <c r="A15" s="23" t="s">
        <v>62</v>
      </c>
      <c r="B15" s="42">
        <v>1919258</v>
      </c>
      <c r="C15" s="37" t="s">
        <v>12</v>
      </c>
      <c r="D15" s="37" t="s">
        <v>12</v>
      </c>
      <c r="E15" s="37" t="s">
        <v>12</v>
      </c>
      <c r="F15" s="37" t="s">
        <v>12</v>
      </c>
      <c r="G15" s="37" t="s">
        <v>12</v>
      </c>
      <c r="H15" s="37" t="s">
        <v>12</v>
      </c>
      <c r="I15" s="36"/>
      <c r="J15" s="36"/>
      <c r="K15" s="38"/>
    </row>
    <row r="16" spans="1:11" x14ac:dyDescent="0.2">
      <c r="A16" s="23" t="s">
        <v>63</v>
      </c>
      <c r="B16" s="42">
        <v>1919459</v>
      </c>
      <c r="C16" s="37" t="s">
        <v>12</v>
      </c>
      <c r="D16" s="37" t="s">
        <v>12</v>
      </c>
      <c r="E16" s="37" t="s">
        <v>12</v>
      </c>
      <c r="F16" s="37" t="s">
        <v>12</v>
      </c>
      <c r="G16" s="37" t="s">
        <v>12</v>
      </c>
      <c r="H16" s="37" t="s">
        <v>12</v>
      </c>
      <c r="I16" s="36"/>
      <c r="J16" s="36"/>
      <c r="K16" s="38"/>
    </row>
    <row r="17" spans="1:11" x14ac:dyDescent="0.2">
      <c r="A17" s="23" t="s">
        <v>64</v>
      </c>
      <c r="B17" s="42">
        <v>1919358</v>
      </c>
      <c r="C17" s="37" t="s">
        <v>12</v>
      </c>
      <c r="D17" s="37" t="s">
        <v>12</v>
      </c>
      <c r="E17" s="37" t="s">
        <v>12</v>
      </c>
      <c r="F17" s="37" t="s">
        <v>12</v>
      </c>
      <c r="G17" s="37" t="s">
        <v>12</v>
      </c>
      <c r="H17" s="37" t="s">
        <v>12</v>
      </c>
      <c r="I17" s="36"/>
      <c r="J17" s="36"/>
      <c r="K17" s="38"/>
    </row>
    <row r="18" spans="1:11" x14ac:dyDescent="0.2">
      <c r="A18" s="23" t="s">
        <v>65</v>
      </c>
      <c r="B18" s="42">
        <v>1919458</v>
      </c>
      <c r="C18" s="37" t="s">
        <v>12</v>
      </c>
      <c r="D18" s="37" t="s">
        <v>12</v>
      </c>
      <c r="E18" s="37" t="s">
        <v>12</v>
      </c>
      <c r="F18" s="37" t="s">
        <v>12</v>
      </c>
      <c r="G18" s="37" t="s">
        <v>12</v>
      </c>
      <c r="H18" s="37" t="s">
        <v>12</v>
      </c>
      <c r="I18" s="36"/>
      <c r="J18" s="36"/>
      <c r="K18" s="38"/>
    </row>
    <row r="19" spans="1:11" x14ac:dyDescent="0.2">
      <c r="A19" s="23" t="s">
        <v>66</v>
      </c>
      <c r="B19" s="42">
        <v>1908558</v>
      </c>
      <c r="C19" s="37" t="s">
        <v>12</v>
      </c>
      <c r="D19" s="37" t="s">
        <v>12</v>
      </c>
      <c r="E19" s="37" t="s">
        <v>12</v>
      </c>
      <c r="F19" s="37" t="s">
        <v>12</v>
      </c>
      <c r="G19" s="37" t="s">
        <v>12</v>
      </c>
      <c r="H19" s="37" t="s">
        <v>12</v>
      </c>
      <c r="I19" s="36"/>
      <c r="J19" s="36"/>
      <c r="K19" s="38"/>
    </row>
    <row r="20" spans="1:11" x14ac:dyDescent="0.2">
      <c r="G20" s="25"/>
    </row>
    <row r="22" spans="1:11" x14ac:dyDescent="0.2">
      <c r="A22" s="7" t="s">
        <v>140</v>
      </c>
      <c r="B22" s="36"/>
      <c r="G22" s="36"/>
    </row>
  </sheetData>
  <mergeCells count="1">
    <mergeCell ref="A1:H1"/>
  </mergeCells>
  <hyperlinks>
    <hyperlink ref="A19" r:id="rId1" display="© Commonwealth of Australia 2013" xr:uid="{00000000-0004-0000-0200-000000000000}"/>
    <hyperlink ref="A22" r:id="rId2" display="© Commonwealth of Australia 2013" xr:uid="{4930D146-C9AC-4C46-9CCD-CF4483C022D5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42"/>
  <sheetViews>
    <sheetView workbookViewId="0">
      <pane ySplit="6" topLeftCell="A7" activePane="bottomLeft" state="frozen"/>
      <selection pane="bottomLeft" sqref="A1:H1"/>
    </sheetView>
  </sheetViews>
  <sheetFormatPr defaultRowHeight="14.25" x14ac:dyDescent="0.2"/>
  <cols>
    <col min="1" max="1" width="68.625" style="15" customWidth="1"/>
    <col min="2" max="2" width="13.625" style="25" customWidth="1"/>
    <col min="3" max="3" width="8.625" style="19" customWidth="1"/>
    <col min="4" max="4" width="8.625" style="17" customWidth="1"/>
    <col min="5" max="5" width="8.625" style="19" customWidth="1"/>
    <col min="6" max="6" width="8.625" style="17" customWidth="1"/>
    <col min="7" max="7" width="8.625" style="16" customWidth="1"/>
    <col min="8" max="13" width="8.625" style="25" customWidth="1"/>
    <col min="14" max="16384" width="9" style="25"/>
  </cols>
  <sheetData>
    <row r="1" spans="1:11" ht="60" customHeight="1" x14ac:dyDescent="0.2">
      <c r="A1" s="58" t="s">
        <v>6</v>
      </c>
      <c r="B1" s="58"/>
      <c r="C1" s="58"/>
      <c r="D1" s="58"/>
      <c r="E1" s="58"/>
      <c r="F1" s="58"/>
      <c r="G1" s="58"/>
      <c r="H1" s="58"/>
      <c r="I1" s="12"/>
      <c r="J1" s="12"/>
    </row>
    <row r="2" spans="1:11" ht="22.7" customHeight="1" x14ac:dyDescent="0.25">
      <c r="A2" s="28" t="str">
        <f>Contents!A2</f>
        <v>Value of Agricultural Commodities Produced, Australia – Data item list, 2015-16 to 2020-21</v>
      </c>
      <c r="B2" s="28"/>
      <c r="H2" s="16"/>
    </row>
    <row r="3" spans="1:11" ht="12.75" customHeight="1" x14ac:dyDescent="0.2">
      <c r="A3" s="2" t="str">
        <f>Contents!A3</f>
        <v>Released at 11:30 am (Canberra time) 26 July 2022</v>
      </c>
      <c r="B3" s="2"/>
      <c r="H3" s="16"/>
    </row>
    <row r="4" spans="1:11" ht="25.7" customHeight="1" x14ac:dyDescent="0.2">
      <c r="A4" s="14" t="s">
        <v>99</v>
      </c>
      <c r="B4" s="8"/>
      <c r="H4" s="16"/>
    </row>
    <row r="5" spans="1:11" ht="15" customHeight="1" x14ac:dyDescent="0.2">
      <c r="A5" s="39"/>
      <c r="B5" s="4"/>
      <c r="C5" s="30" t="s">
        <v>14</v>
      </c>
      <c r="D5" s="20"/>
      <c r="E5" s="20"/>
      <c r="F5" s="20"/>
      <c r="H5" s="16"/>
      <c r="I5" s="6"/>
    </row>
    <row r="6" spans="1:11" ht="20.100000000000001" customHeight="1" x14ac:dyDescent="0.2">
      <c r="A6" s="33" t="s">
        <v>5</v>
      </c>
      <c r="B6" s="34" t="s">
        <v>7</v>
      </c>
      <c r="C6" s="29" t="s">
        <v>15</v>
      </c>
      <c r="D6" s="29" t="s">
        <v>11</v>
      </c>
      <c r="E6" s="29" t="s">
        <v>10</v>
      </c>
      <c r="F6" s="29" t="s">
        <v>9</v>
      </c>
      <c r="G6" s="29" t="s">
        <v>8</v>
      </c>
      <c r="H6" s="29" t="s">
        <v>143</v>
      </c>
      <c r="I6" s="5"/>
      <c r="J6" s="5"/>
    </row>
    <row r="7" spans="1:11" ht="15" customHeight="1" x14ac:dyDescent="0.2">
      <c r="A7" s="48" t="s">
        <v>67</v>
      </c>
      <c r="B7" s="42">
        <v>4309359</v>
      </c>
      <c r="C7" s="37" t="s">
        <v>12</v>
      </c>
      <c r="D7" s="37" t="s">
        <v>12</v>
      </c>
      <c r="E7" s="37" t="s">
        <v>12</v>
      </c>
      <c r="F7" s="37" t="s">
        <v>12</v>
      </c>
      <c r="G7" s="37" t="s">
        <v>12</v>
      </c>
      <c r="H7" s="37" t="s">
        <v>12</v>
      </c>
      <c r="I7" s="36"/>
      <c r="J7" s="36"/>
    </row>
    <row r="8" spans="1:11" x14ac:dyDescent="0.2">
      <c r="A8" s="48" t="s">
        <v>68</v>
      </c>
      <c r="B8" s="42">
        <v>4201058</v>
      </c>
      <c r="C8" s="37" t="s">
        <v>12</v>
      </c>
      <c r="D8" s="25"/>
      <c r="E8" s="25"/>
      <c r="F8" s="25"/>
      <c r="G8" s="25"/>
      <c r="I8" s="38"/>
      <c r="J8" s="38"/>
    </row>
    <row r="9" spans="1:11" x14ac:dyDescent="0.2">
      <c r="A9" s="48" t="s">
        <v>69</v>
      </c>
      <c r="B9" s="42">
        <v>4201158</v>
      </c>
      <c r="C9" s="37" t="s">
        <v>12</v>
      </c>
      <c r="D9" s="25"/>
      <c r="E9" s="25"/>
      <c r="F9" s="25"/>
      <c r="G9" s="25"/>
      <c r="I9" s="38"/>
      <c r="J9" s="38"/>
      <c r="K9" s="23"/>
    </row>
    <row r="10" spans="1:11" x14ac:dyDescent="0.2">
      <c r="A10" s="48" t="s">
        <v>70</v>
      </c>
      <c r="B10" s="42">
        <v>4201358</v>
      </c>
      <c r="C10" s="37" t="s">
        <v>12</v>
      </c>
      <c r="D10" s="25"/>
      <c r="E10" s="25"/>
      <c r="F10" s="25"/>
      <c r="G10" s="25"/>
      <c r="I10" s="38"/>
      <c r="J10" s="38"/>
    </row>
    <row r="11" spans="1:11" x14ac:dyDescent="0.2">
      <c r="A11" s="48" t="s">
        <v>71</v>
      </c>
      <c r="B11" s="42">
        <v>4201458</v>
      </c>
      <c r="C11" s="37" t="s">
        <v>12</v>
      </c>
      <c r="D11" s="37" t="s">
        <v>12</v>
      </c>
      <c r="E11" s="37" t="s">
        <v>12</v>
      </c>
      <c r="F11" s="37" t="s">
        <v>12</v>
      </c>
      <c r="G11" s="37" t="s">
        <v>12</v>
      </c>
      <c r="H11" s="37" t="s">
        <v>12</v>
      </c>
      <c r="I11" s="36"/>
      <c r="J11" s="36"/>
    </row>
    <row r="12" spans="1:11" x14ac:dyDescent="0.2">
      <c r="A12" s="48" t="s">
        <v>72</v>
      </c>
      <c r="B12" s="42">
        <v>4200758</v>
      </c>
      <c r="C12" s="37" t="s">
        <v>12</v>
      </c>
      <c r="D12" s="37" t="s">
        <v>12</v>
      </c>
      <c r="E12" s="37" t="s">
        <v>12</v>
      </c>
      <c r="F12" s="37" t="s">
        <v>12</v>
      </c>
      <c r="G12" s="37" t="s">
        <v>12</v>
      </c>
      <c r="H12" s="37" t="s">
        <v>12</v>
      </c>
      <c r="I12" s="36"/>
      <c r="J12" s="36"/>
    </row>
    <row r="13" spans="1:11" x14ac:dyDescent="0.2">
      <c r="A13" s="48" t="s">
        <v>73</v>
      </c>
      <c r="B13" s="42">
        <v>4201658</v>
      </c>
      <c r="C13" s="37" t="s">
        <v>12</v>
      </c>
      <c r="D13" s="37" t="s">
        <v>12</v>
      </c>
      <c r="E13" s="37" t="s">
        <v>12</v>
      </c>
      <c r="F13" s="37" t="s">
        <v>12</v>
      </c>
      <c r="G13" s="38"/>
      <c r="H13" s="37" t="s">
        <v>12</v>
      </c>
      <c r="I13" s="36"/>
      <c r="J13" s="36"/>
    </row>
    <row r="14" spans="1:11" x14ac:dyDescent="0.2">
      <c r="A14" s="48" t="s">
        <v>74</v>
      </c>
      <c r="B14" s="42">
        <v>4202258</v>
      </c>
      <c r="C14" s="37" t="s">
        <v>12</v>
      </c>
      <c r="D14" s="37" t="s">
        <v>12</v>
      </c>
      <c r="E14" s="37" t="s">
        <v>12</v>
      </c>
      <c r="F14" s="37" t="s">
        <v>12</v>
      </c>
      <c r="G14" s="37" t="s">
        <v>12</v>
      </c>
      <c r="H14" s="37" t="s">
        <v>12</v>
      </c>
      <c r="I14" s="36"/>
      <c r="J14" s="36"/>
    </row>
    <row r="15" spans="1:11" x14ac:dyDescent="0.2">
      <c r="A15" s="48" t="s">
        <v>75</v>
      </c>
      <c r="B15" s="42">
        <v>4202658</v>
      </c>
      <c r="C15" s="37" t="s">
        <v>12</v>
      </c>
      <c r="D15" s="37" t="s">
        <v>12</v>
      </c>
      <c r="E15" s="37" t="s">
        <v>12</v>
      </c>
      <c r="F15" s="37" t="s">
        <v>12</v>
      </c>
      <c r="G15" s="37" t="s">
        <v>12</v>
      </c>
      <c r="H15" s="37" t="s">
        <v>12</v>
      </c>
      <c r="I15" s="36"/>
      <c r="J15" s="36"/>
    </row>
    <row r="16" spans="1:11" x14ac:dyDescent="0.2">
      <c r="A16" s="48" t="s">
        <v>76</v>
      </c>
      <c r="B16" s="42">
        <v>4203458</v>
      </c>
      <c r="C16" s="37" t="s">
        <v>12</v>
      </c>
      <c r="D16" s="37" t="s">
        <v>12</v>
      </c>
      <c r="E16" s="37" t="s">
        <v>12</v>
      </c>
      <c r="F16" s="37" t="s">
        <v>12</v>
      </c>
      <c r="G16" s="38"/>
      <c r="I16" s="38"/>
      <c r="J16" s="38"/>
      <c r="K16" s="23"/>
    </row>
    <row r="17" spans="1:10" x14ac:dyDescent="0.2">
      <c r="A17" s="48" t="s">
        <v>77</v>
      </c>
      <c r="B17" s="42">
        <v>4203958</v>
      </c>
      <c r="C17" s="37" t="s">
        <v>12</v>
      </c>
      <c r="D17" s="37" t="s">
        <v>12</v>
      </c>
      <c r="E17" s="37" t="s">
        <v>12</v>
      </c>
      <c r="F17" s="37" t="s">
        <v>12</v>
      </c>
      <c r="G17" s="38"/>
      <c r="I17" s="38"/>
      <c r="J17" s="38"/>
    </row>
    <row r="18" spans="1:10" x14ac:dyDescent="0.2">
      <c r="A18" s="48" t="s">
        <v>78</v>
      </c>
      <c r="B18" s="42">
        <v>4204358</v>
      </c>
      <c r="C18" s="37" t="s">
        <v>12</v>
      </c>
      <c r="D18" s="37" t="s">
        <v>12</v>
      </c>
      <c r="E18" s="37" t="s">
        <v>12</v>
      </c>
      <c r="F18" s="37" t="s">
        <v>12</v>
      </c>
      <c r="G18" s="37" t="s">
        <v>12</v>
      </c>
      <c r="H18" s="37" t="s">
        <v>12</v>
      </c>
      <c r="I18" s="36"/>
      <c r="J18" s="36"/>
    </row>
    <row r="19" spans="1:10" x14ac:dyDescent="0.2">
      <c r="A19" s="48" t="s">
        <v>79</v>
      </c>
      <c r="B19" s="42">
        <v>4205558</v>
      </c>
      <c r="C19" s="37" t="s">
        <v>12</v>
      </c>
      <c r="D19" s="37" t="s">
        <v>12</v>
      </c>
      <c r="E19" s="37" t="s">
        <v>12</v>
      </c>
      <c r="F19" s="37" t="s">
        <v>12</v>
      </c>
      <c r="G19" s="37" t="s">
        <v>12</v>
      </c>
      <c r="H19" s="37" t="s">
        <v>12</v>
      </c>
      <c r="I19" s="36"/>
      <c r="J19" s="36"/>
    </row>
    <row r="20" spans="1:10" x14ac:dyDescent="0.2">
      <c r="A20" s="48" t="s">
        <v>80</v>
      </c>
      <c r="B20" s="42">
        <v>4206258</v>
      </c>
      <c r="C20" s="37" t="s">
        <v>12</v>
      </c>
      <c r="D20" s="37" t="s">
        <v>12</v>
      </c>
      <c r="E20" s="37" t="s">
        <v>12</v>
      </c>
      <c r="F20" s="37" t="s">
        <v>12</v>
      </c>
      <c r="G20" s="37" t="s">
        <v>12</v>
      </c>
      <c r="H20" s="37" t="s">
        <v>12</v>
      </c>
      <c r="I20" s="36"/>
      <c r="J20" s="36"/>
    </row>
    <row r="21" spans="1:10" x14ac:dyDescent="0.2">
      <c r="A21" s="48" t="s">
        <v>81</v>
      </c>
      <c r="B21" s="42">
        <v>4206658</v>
      </c>
      <c r="C21" s="37" t="s">
        <v>12</v>
      </c>
      <c r="D21" s="25"/>
      <c r="E21" s="25"/>
      <c r="F21" s="25"/>
      <c r="G21" s="38"/>
      <c r="I21" s="38"/>
      <c r="J21" s="38"/>
    </row>
    <row r="22" spans="1:10" x14ac:dyDescent="0.2">
      <c r="A22" s="48" t="s">
        <v>82</v>
      </c>
      <c r="B22" s="42">
        <v>4207358</v>
      </c>
      <c r="C22" s="37" t="s">
        <v>12</v>
      </c>
      <c r="D22" s="37" t="s">
        <v>12</v>
      </c>
      <c r="E22" s="37" t="s">
        <v>12</v>
      </c>
      <c r="F22" s="37" t="s">
        <v>12</v>
      </c>
      <c r="G22" s="38"/>
      <c r="H22" s="37" t="s">
        <v>12</v>
      </c>
      <c r="I22" s="36"/>
      <c r="J22" s="36"/>
    </row>
    <row r="23" spans="1:10" x14ac:dyDescent="0.2">
      <c r="A23" s="48" t="s">
        <v>83</v>
      </c>
      <c r="B23" s="42">
        <v>4204158</v>
      </c>
      <c r="C23" s="37" t="s">
        <v>12</v>
      </c>
      <c r="D23" s="37" t="s">
        <v>12</v>
      </c>
      <c r="E23" s="37" t="s">
        <v>12</v>
      </c>
      <c r="F23" s="37" t="s">
        <v>12</v>
      </c>
      <c r="G23" s="37" t="s">
        <v>12</v>
      </c>
      <c r="H23" s="37" t="s">
        <v>12</v>
      </c>
      <c r="I23" s="36"/>
      <c r="J23" s="36"/>
    </row>
    <row r="24" spans="1:10" x14ac:dyDescent="0.2">
      <c r="A24" s="48" t="s">
        <v>84</v>
      </c>
      <c r="B24" s="42">
        <v>4205358</v>
      </c>
      <c r="C24" s="37" t="s">
        <v>12</v>
      </c>
      <c r="D24" s="37" t="s">
        <v>12</v>
      </c>
      <c r="E24" s="37" t="s">
        <v>12</v>
      </c>
      <c r="F24" s="37" t="s">
        <v>12</v>
      </c>
      <c r="G24" s="37" t="s">
        <v>12</v>
      </c>
      <c r="H24" s="37" t="s">
        <v>12</v>
      </c>
      <c r="I24" s="36"/>
      <c r="J24" s="36"/>
    </row>
    <row r="25" spans="1:10" x14ac:dyDescent="0.2">
      <c r="A25" s="48" t="s">
        <v>101</v>
      </c>
      <c r="B25" s="42">
        <v>4205758</v>
      </c>
      <c r="C25" s="37"/>
      <c r="D25" s="37"/>
      <c r="E25" s="37" t="s">
        <v>12</v>
      </c>
      <c r="F25" s="37" t="s">
        <v>12</v>
      </c>
      <c r="G25" s="37" t="s">
        <v>12</v>
      </c>
      <c r="H25" s="37" t="s">
        <v>12</v>
      </c>
      <c r="I25" s="36"/>
      <c r="J25" s="36"/>
    </row>
    <row r="26" spans="1:10" x14ac:dyDescent="0.2">
      <c r="A26" s="48" t="s">
        <v>85</v>
      </c>
      <c r="B26" s="42">
        <v>4207858</v>
      </c>
      <c r="C26" s="37" t="s">
        <v>12</v>
      </c>
      <c r="D26" s="37" t="s">
        <v>12</v>
      </c>
      <c r="E26" s="37" t="s">
        <v>12</v>
      </c>
      <c r="F26" s="37" t="s">
        <v>12</v>
      </c>
      <c r="G26" s="37" t="s">
        <v>12</v>
      </c>
      <c r="H26" s="37" t="s">
        <v>12</v>
      </c>
      <c r="I26" s="36"/>
      <c r="J26" s="36"/>
    </row>
    <row r="27" spans="1:10" x14ac:dyDescent="0.2">
      <c r="A27" s="48" t="s">
        <v>86</v>
      </c>
      <c r="B27" s="42">
        <v>4300958</v>
      </c>
      <c r="C27" s="37" t="s">
        <v>12</v>
      </c>
      <c r="E27" s="25"/>
      <c r="F27" s="25"/>
      <c r="G27" s="38"/>
      <c r="I27" s="38"/>
      <c r="J27" s="38"/>
    </row>
    <row r="28" spans="1:10" x14ac:dyDescent="0.2">
      <c r="A28" s="48" t="s">
        <v>87</v>
      </c>
      <c r="B28" s="42">
        <v>4302258</v>
      </c>
      <c r="C28" s="37" t="s">
        <v>12</v>
      </c>
      <c r="D28" s="37" t="s">
        <v>12</v>
      </c>
      <c r="E28" s="37" t="s">
        <v>12</v>
      </c>
      <c r="F28" s="37" t="s">
        <v>12</v>
      </c>
      <c r="G28" s="37" t="s">
        <v>12</v>
      </c>
      <c r="H28" s="37" t="s">
        <v>12</v>
      </c>
      <c r="I28" s="36"/>
      <c r="J28" s="36"/>
    </row>
    <row r="29" spans="1:10" x14ac:dyDescent="0.2">
      <c r="A29" s="48" t="s">
        <v>88</v>
      </c>
      <c r="B29" s="42">
        <v>4302558</v>
      </c>
      <c r="C29" s="37" t="s">
        <v>12</v>
      </c>
      <c r="D29" s="25"/>
      <c r="E29" s="25"/>
      <c r="F29" s="25"/>
      <c r="G29" s="37" t="s">
        <v>12</v>
      </c>
      <c r="H29" s="37" t="s">
        <v>12</v>
      </c>
      <c r="I29" s="36"/>
      <c r="J29" s="36"/>
    </row>
    <row r="30" spans="1:10" x14ac:dyDescent="0.2">
      <c r="A30" s="48" t="s">
        <v>89</v>
      </c>
      <c r="B30" s="42">
        <v>4304658</v>
      </c>
      <c r="C30" s="37" t="s">
        <v>12</v>
      </c>
      <c r="D30" s="37" t="s">
        <v>12</v>
      </c>
      <c r="E30" s="37" t="s">
        <v>12</v>
      </c>
      <c r="F30" s="37" t="s">
        <v>12</v>
      </c>
      <c r="G30" s="37" t="s">
        <v>12</v>
      </c>
      <c r="H30" s="37" t="s">
        <v>12</v>
      </c>
      <c r="I30" s="36"/>
      <c r="J30" s="36"/>
    </row>
    <row r="31" spans="1:10" x14ac:dyDescent="0.2">
      <c r="A31" s="48" t="s">
        <v>90</v>
      </c>
      <c r="B31" s="42">
        <v>4306058</v>
      </c>
      <c r="C31" s="37" t="s">
        <v>12</v>
      </c>
      <c r="D31" s="37" t="s">
        <v>12</v>
      </c>
      <c r="E31" s="37" t="s">
        <v>12</v>
      </c>
      <c r="F31" s="37" t="s">
        <v>12</v>
      </c>
      <c r="G31" s="37" t="s">
        <v>12</v>
      </c>
      <c r="H31" s="37" t="s">
        <v>12</v>
      </c>
      <c r="I31" s="36"/>
      <c r="J31" s="36"/>
    </row>
    <row r="32" spans="1:10" x14ac:dyDescent="0.2">
      <c r="A32" s="48" t="s">
        <v>91</v>
      </c>
      <c r="B32" s="42">
        <v>4305058</v>
      </c>
      <c r="C32" s="37" t="s">
        <v>12</v>
      </c>
      <c r="D32" s="25"/>
      <c r="E32" s="25"/>
      <c r="F32" s="25"/>
      <c r="G32" s="38"/>
      <c r="I32" s="38"/>
      <c r="J32" s="38"/>
    </row>
    <row r="33" spans="1:10" x14ac:dyDescent="0.2">
      <c r="A33" s="48" t="s">
        <v>92</v>
      </c>
      <c r="B33" s="42">
        <v>4307058</v>
      </c>
      <c r="C33" s="37" t="s">
        <v>12</v>
      </c>
      <c r="D33" s="37" t="s">
        <v>12</v>
      </c>
      <c r="E33" s="37" t="s">
        <v>12</v>
      </c>
      <c r="F33" s="37" t="s">
        <v>12</v>
      </c>
      <c r="G33" s="37" t="s">
        <v>12</v>
      </c>
      <c r="H33" s="37" t="s">
        <v>12</v>
      </c>
      <c r="I33" s="36"/>
      <c r="J33" s="36"/>
    </row>
    <row r="34" spans="1:10" x14ac:dyDescent="0.2">
      <c r="A34" s="48" t="s">
        <v>93</v>
      </c>
      <c r="B34" s="42">
        <v>4208158</v>
      </c>
      <c r="C34" s="37" t="s">
        <v>12</v>
      </c>
      <c r="D34" s="37" t="s">
        <v>12</v>
      </c>
      <c r="E34" s="37" t="s">
        <v>12</v>
      </c>
      <c r="F34" s="37" t="s">
        <v>12</v>
      </c>
      <c r="G34" s="37" t="s">
        <v>12</v>
      </c>
      <c r="H34" s="37" t="s">
        <v>12</v>
      </c>
      <c r="I34" s="36"/>
      <c r="J34" s="36"/>
    </row>
    <row r="35" spans="1:10" x14ac:dyDescent="0.2">
      <c r="A35" s="48" t="s">
        <v>94</v>
      </c>
      <c r="B35" s="42">
        <v>4209058</v>
      </c>
      <c r="C35" s="37" t="s">
        <v>12</v>
      </c>
      <c r="D35" s="37" t="s">
        <v>12</v>
      </c>
      <c r="E35" s="37" t="s">
        <v>12</v>
      </c>
      <c r="F35" s="37" t="s">
        <v>12</v>
      </c>
      <c r="G35" s="37" t="s">
        <v>12</v>
      </c>
      <c r="H35" s="37" t="s">
        <v>12</v>
      </c>
      <c r="I35" s="36"/>
      <c r="J35" s="36"/>
    </row>
    <row r="36" spans="1:10" x14ac:dyDescent="0.2">
      <c r="A36" s="48" t="s">
        <v>95</v>
      </c>
      <c r="B36" s="42">
        <v>4209758</v>
      </c>
      <c r="C36" s="37" t="s">
        <v>12</v>
      </c>
      <c r="D36" s="37" t="s">
        <v>12</v>
      </c>
      <c r="E36" s="37" t="s">
        <v>12</v>
      </c>
      <c r="F36" s="37" t="s">
        <v>12</v>
      </c>
      <c r="G36" s="37" t="s">
        <v>12</v>
      </c>
      <c r="H36" s="37" t="s">
        <v>12</v>
      </c>
      <c r="I36" s="36"/>
      <c r="J36" s="36"/>
    </row>
    <row r="37" spans="1:10" x14ac:dyDescent="0.2">
      <c r="A37" s="48" t="s">
        <v>96</v>
      </c>
      <c r="B37" s="42">
        <v>5110058</v>
      </c>
      <c r="C37" s="37" t="s">
        <v>12</v>
      </c>
      <c r="D37" s="37" t="s">
        <v>12</v>
      </c>
      <c r="E37" s="37" t="s">
        <v>12</v>
      </c>
      <c r="F37" s="37" t="s">
        <v>12</v>
      </c>
      <c r="G37" s="37" t="s">
        <v>12</v>
      </c>
      <c r="H37" s="37" t="s">
        <v>12</v>
      </c>
      <c r="I37" s="36"/>
      <c r="J37" s="36"/>
    </row>
    <row r="38" spans="1:10" x14ac:dyDescent="0.2">
      <c r="A38" s="48" t="s">
        <v>97</v>
      </c>
      <c r="B38" s="42">
        <v>5109958</v>
      </c>
      <c r="C38" s="37" t="s">
        <v>12</v>
      </c>
      <c r="D38" s="37" t="s">
        <v>12</v>
      </c>
      <c r="E38" s="37" t="s">
        <v>12</v>
      </c>
      <c r="F38" s="37" t="s">
        <v>12</v>
      </c>
      <c r="G38" s="37" t="s">
        <v>12</v>
      </c>
      <c r="H38" s="37" t="s">
        <v>12</v>
      </c>
      <c r="I38" s="36"/>
      <c r="J38" s="36"/>
    </row>
    <row r="39" spans="1:10" x14ac:dyDescent="0.2">
      <c r="A39" s="48" t="s">
        <v>98</v>
      </c>
      <c r="B39" s="42">
        <v>4800558</v>
      </c>
      <c r="C39" s="37" t="s">
        <v>12</v>
      </c>
      <c r="D39" s="37" t="s">
        <v>12</v>
      </c>
      <c r="E39" s="37" t="s">
        <v>12</v>
      </c>
      <c r="F39" s="37" t="s">
        <v>12</v>
      </c>
      <c r="G39" s="37" t="s">
        <v>12</v>
      </c>
      <c r="H39" s="37" t="s">
        <v>12</v>
      </c>
      <c r="I39" s="36"/>
      <c r="J39" s="36"/>
    </row>
    <row r="42" spans="1:10" x14ac:dyDescent="0.2">
      <c r="A42" s="7" t="s">
        <v>140</v>
      </c>
    </row>
  </sheetData>
  <mergeCells count="1">
    <mergeCell ref="A1:H1"/>
  </mergeCells>
  <hyperlinks>
    <hyperlink ref="A42" r:id="rId1" display="© Commonwealth of Australia 2013" xr:uid="{710577DD-E6BA-468A-9C20-7A58CB9F4DEC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9AFF5-8F87-431D-994D-62E99317F4B0}">
  <dimension ref="A1:K33"/>
  <sheetViews>
    <sheetView workbookViewId="0">
      <pane ySplit="6" topLeftCell="A7" activePane="bottomLeft" state="frozen"/>
      <selection pane="bottomLeft" sqref="A1:H1"/>
    </sheetView>
  </sheetViews>
  <sheetFormatPr defaultRowHeight="14.25" x14ac:dyDescent="0.2"/>
  <cols>
    <col min="1" max="1" width="68.625" style="15" customWidth="1"/>
    <col min="2" max="2" width="13.625" style="25" customWidth="1"/>
    <col min="3" max="3" width="8.625" style="19" customWidth="1"/>
    <col min="4" max="4" width="8.625" style="17" customWidth="1"/>
    <col min="5" max="5" width="8.625" style="19" customWidth="1"/>
    <col min="6" max="6" width="8.625" style="17" customWidth="1"/>
    <col min="7" max="7" width="8.625" style="16" customWidth="1"/>
    <col min="8" max="13" width="8.625" style="25" customWidth="1"/>
    <col min="14" max="16384" width="9" style="25"/>
  </cols>
  <sheetData>
    <row r="1" spans="1:11" ht="60" customHeight="1" x14ac:dyDescent="0.2">
      <c r="A1" s="58" t="s">
        <v>6</v>
      </c>
      <c r="B1" s="58"/>
      <c r="C1" s="58"/>
      <c r="D1" s="58"/>
      <c r="E1" s="58"/>
      <c r="F1" s="58"/>
      <c r="G1" s="58"/>
      <c r="H1" s="58"/>
      <c r="I1" s="12"/>
      <c r="J1" s="12"/>
    </row>
    <row r="2" spans="1:11" ht="22.7" customHeight="1" x14ac:dyDescent="0.25">
      <c r="A2" s="45" t="str">
        <f>Contents!A2</f>
        <v>Value of Agricultural Commodities Produced, Australia – Data item list, 2015-16 to 2020-21</v>
      </c>
      <c r="B2" s="45"/>
      <c r="H2" s="16"/>
    </row>
    <row r="3" spans="1:11" ht="12.75" customHeight="1" x14ac:dyDescent="0.2">
      <c r="A3" s="2" t="str">
        <f>Contents!A3</f>
        <v>Released at 11:30 am (Canberra time) 26 July 2022</v>
      </c>
      <c r="B3" s="2"/>
      <c r="H3" s="16"/>
    </row>
    <row r="4" spans="1:11" ht="25.7" customHeight="1" x14ac:dyDescent="0.2">
      <c r="A4" s="14" t="s">
        <v>125</v>
      </c>
      <c r="B4" s="8"/>
      <c r="H4" s="16"/>
    </row>
    <row r="5" spans="1:11" ht="15" customHeight="1" x14ac:dyDescent="0.2">
      <c r="A5" s="39"/>
      <c r="B5" s="4"/>
      <c r="C5" s="49" t="s">
        <v>14</v>
      </c>
      <c r="D5" s="50"/>
      <c r="E5" s="50"/>
      <c r="F5" s="50"/>
      <c r="H5" s="16"/>
      <c r="I5" s="6"/>
    </row>
    <row r="6" spans="1:11" ht="20.100000000000001" customHeight="1" x14ac:dyDescent="0.2">
      <c r="A6" s="33" t="s">
        <v>5</v>
      </c>
      <c r="B6" s="34" t="s">
        <v>7</v>
      </c>
      <c r="C6" s="51" t="s">
        <v>15</v>
      </c>
      <c r="D6" s="51" t="s">
        <v>11</v>
      </c>
      <c r="E6" s="51" t="s">
        <v>10</v>
      </c>
      <c r="F6" s="51" t="s">
        <v>9</v>
      </c>
      <c r="G6" s="29" t="s">
        <v>8</v>
      </c>
      <c r="H6" s="29" t="s">
        <v>143</v>
      </c>
      <c r="I6" s="5"/>
      <c r="J6" s="5"/>
    </row>
    <row r="7" spans="1:11" ht="15" customHeight="1" x14ac:dyDescent="0.2">
      <c r="A7" s="48" t="s">
        <v>103</v>
      </c>
      <c r="B7" s="42">
        <v>3630059</v>
      </c>
      <c r="C7" s="37" t="s">
        <v>12</v>
      </c>
      <c r="D7" s="37" t="s">
        <v>12</v>
      </c>
      <c r="E7" s="37" t="s">
        <v>12</v>
      </c>
      <c r="F7" s="37" t="s">
        <v>12</v>
      </c>
      <c r="G7" s="37" t="s">
        <v>12</v>
      </c>
      <c r="H7" s="37" t="s">
        <v>12</v>
      </c>
      <c r="I7" s="23"/>
      <c r="J7" s="23"/>
    </row>
    <row r="8" spans="1:11" x14ac:dyDescent="0.2">
      <c r="A8" s="48" t="s">
        <v>104</v>
      </c>
      <c r="B8" s="42">
        <v>3601358</v>
      </c>
      <c r="C8" s="37" t="s">
        <v>12</v>
      </c>
      <c r="D8" s="37" t="s">
        <v>12</v>
      </c>
      <c r="E8" s="37" t="s">
        <v>12</v>
      </c>
      <c r="F8" s="37" t="s">
        <v>12</v>
      </c>
      <c r="G8" s="37" t="s">
        <v>12</v>
      </c>
      <c r="H8" s="37" t="s">
        <v>12</v>
      </c>
      <c r="I8" s="23"/>
      <c r="J8" s="23"/>
    </row>
    <row r="9" spans="1:11" x14ac:dyDescent="0.2">
      <c r="A9" s="48" t="s">
        <v>105</v>
      </c>
      <c r="B9" s="42">
        <v>3601758</v>
      </c>
      <c r="C9" s="37" t="s">
        <v>12</v>
      </c>
      <c r="D9" s="37" t="s">
        <v>12</v>
      </c>
      <c r="E9" s="37" t="s">
        <v>12</v>
      </c>
      <c r="F9" s="37" t="s">
        <v>12</v>
      </c>
      <c r="G9" s="37" t="s">
        <v>12</v>
      </c>
      <c r="H9" s="37" t="s">
        <v>12</v>
      </c>
      <c r="I9" s="23"/>
      <c r="J9" s="23"/>
      <c r="K9" s="23"/>
    </row>
    <row r="10" spans="1:11" x14ac:dyDescent="0.2">
      <c r="A10" s="48" t="s">
        <v>106</v>
      </c>
      <c r="B10" s="42">
        <v>3601858</v>
      </c>
      <c r="C10" s="37" t="s">
        <v>12</v>
      </c>
      <c r="D10" s="37" t="s">
        <v>12</v>
      </c>
      <c r="E10" s="37" t="s">
        <v>12</v>
      </c>
      <c r="F10" s="37" t="s">
        <v>12</v>
      </c>
      <c r="G10" s="25"/>
      <c r="H10" s="37"/>
    </row>
    <row r="11" spans="1:11" x14ac:dyDescent="0.2">
      <c r="A11" s="48" t="s">
        <v>107</v>
      </c>
      <c r="B11" s="42">
        <v>3601958</v>
      </c>
      <c r="C11" s="37" t="s">
        <v>12</v>
      </c>
      <c r="D11" s="37" t="s">
        <v>12</v>
      </c>
      <c r="E11" s="37" t="s">
        <v>12</v>
      </c>
      <c r="F11" s="37" t="s">
        <v>12</v>
      </c>
      <c r="G11" s="37" t="s">
        <v>12</v>
      </c>
      <c r="H11" s="37" t="s">
        <v>12</v>
      </c>
      <c r="I11" s="23"/>
      <c r="J11" s="23"/>
    </row>
    <row r="12" spans="1:11" x14ac:dyDescent="0.2">
      <c r="A12" s="48" t="s">
        <v>108</v>
      </c>
      <c r="B12" s="42">
        <v>3613658</v>
      </c>
      <c r="C12" s="37" t="s">
        <v>12</v>
      </c>
      <c r="D12" s="37" t="s">
        <v>12</v>
      </c>
      <c r="E12" s="37" t="s">
        <v>12</v>
      </c>
      <c r="F12" s="37" t="s">
        <v>12</v>
      </c>
      <c r="G12" s="37" t="s">
        <v>12</v>
      </c>
      <c r="H12" s="37" t="s">
        <v>12</v>
      </c>
      <c r="I12" s="23"/>
      <c r="J12" s="23"/>
    </row>
    <row r="13" spans="1:11" x14ac:dyDescent="0.2">
      <c r="A13" s="48" t="s">
        <v>109</v>
      </c>
      <c r="B13" s="42">
        <v>3602458</v>
      </c>
      <c r="C13" s="37" t="s">
        <v>12</v>
      </c>
      <c r="D13" s="37" t="s">
        <v>12</v>
      </c>
      <c r="E13" s="37" t="s">
        <v>12</v>
      </c>
      <c r="F13" s="37" t="s">
        <v>12</v>
      </c>
      <c r="G13" s="37" t="s">
        <v>12</v>
      </c>
      <c r="H13" s="37" t="s">
        <v>12</v>
      </c>
      <c r="I13" s="23"/>
      <c r="J13" s="23"/>
    </row>
    <row r="14" spans="1:11" x14ac:dyDescent="0.2">
      <c r="A14" s="48" t="s">
        <v>110</v>
      </c>
      <c r="B14" s="42">
        <v>3602758</v>
      </c>
      <c r="C14" s="37" t="s">
        <v>12</v>
      </c>
      <c r="D14" s="37" t="s">
        <v>12</v>
      </c>
      <c r="E14" s="37" t="s">
        <v>12</v>
      </c>
      <c r="F14" s="37" t="s">
        <v>12</v>
      </c>
      <c r="G14" s="37" t="s">
        <v>12</v>
      </c>
      <c r="H14" s="37" t="s">
        <v>12</v>
      </c>
      <c r="I14" s="23"/>
      <c r="J14" s="23"/>
    </row>
    <row r="15" spans="1:11" x14ac:dyDescent="0.2">
      <c r="A15" s="23" t="s">
        <v>151</v>
      </c>
      <c r="B15" s="54">
        <v>3603258</v>
      </c>
      <c r="C15" s="37"/>
      <c r="D15" s="37"/>
      <c r="E15" s="37"/>
      <c r="F15" s="37"/>
      <c r="G15" s="37"/>
      <c r="H15" s="37" t="s">
        <v>12</v>
      </c>
      <c r="I15" s="23"/>
      <c r="J15" s="23"/>
    </row>
    <row r="16" spans="1:11" x14ac:dyDescent="0.2">
      <c r="A16" s="23" t="s">
        <v>152</v>
      </c>
      <c r="B16" s="54">
        <v>3604258</v>
      </c>
      <c r="C16" s="37"/>
      <c r="D16" s="37"/>
      <c r="E16" s="37"/>
      <c r="F16" s="37"/>
      <c r="G16" s="37"/>
      <c r="H16" s="37" t="s">
        <v>12</v>
      </c>
      <c r="I16" s="23"/>
      <c r="J16" s="23"/>
    </row>
    <row r="17" spans="1:11" x14ac:dyDescent="0.2">
      <c r="A17" s="48" t="s">
        <v>111</v>
      </c>
      <c r="B17" s="42">
        <v>3610658</v>
      </c>
      <c r="C17" s="37" t="s">
        <v>12</v>
      </c>
      <c r="D17" s="37" t="s">
        <v>12</v>
      </c>
      <c r="E17" s="37" t="s">
        <v>12</v>
      </c>
      <c r="F17" s="37" t="s">
        <v>12</v>
      </c>
      <c r="G17" s="37" t="s">
        <v>12</v>
      </c>
      <c r="H17" s="37" t="s">
        <v>12</v>
      </c>
      <c r="I17" s="23"/>
      <c r="J17" s="23"/>
    </row>
    <row r="18" spans="1:11" x14ac:dyDescent="0.2">
      <c r="A18" s="48" t="s">
        <v>112</v>
      </c>
      <c r="B18" s="42">
        <v>3614058</v>
      </c>
      <c r="C18" s="37" t="s">
        <v>12</v>
      </c>
      <c r="D18" s="37" t="s">
        <v>12</v>
      </c>
      <c r="E18" s="37" t="s">
        <v>12</v>
      </c>
      <c r="F18" s="37" t="s">
        <v>12</v>
      </c>
      <c r="G18" s="37" t="s">
        <v>12</v>
      </c>
      <c r="H18" s="37" t="s">
        <v>12</v>
      </c>
      <c r="I18" s="23"/>
      <c r="J18" s="23"/>
    </row>
    <row r="19" spans="1:11" x14ac:dyDescent="0.2">
      <c r="A19" s="48" t="s">
        <v>113</v>
      </c>
      <c r="B19" s="42">
        <v>3605858</v>
      </c>
      <c r="C19" s="37" t="s">
        <v>12</v>
      </c>
      <c r="D19" s="37" t="s">
        <v>12</v>
      </c>
      <c r="E19" s="37" t="s">
        <v>12</v>
      </c>
      <c r="F19" s="37" t="s">
        <v>12</v>
      </c>
      <c r="G19" s="37" t="s">
        <v>12</v>
      </c>
      <c r="H19" s="37" t="s">
        <v>12</v>
      </c>
      <c r="I19" s="23"/>
      <c r="J19" s="23"/>
    </row>
    <row r="20" spans="1:11" x14ac:dyDescent="0.2">
      <c r="A20" s="48" t="s">
        <v>114</v>
      </c>
      <c r="B20" s="42">
        <v>3611558</v>
      </c>
      <c r="C20" s="37" t="s">
        <v>12</v>
      </c>
      <c r="D20" s="37" t="s">
        <v>12</v>
      </c>
      <c r="E20" s="37" t="s">
        <v>12</v>
      </c>
      <c r="F20" s="37" t="s">
        <v>12</v>
      </c>
      <c r="G20" s="37" t="s">
        <v>12</v>
      </c>
      <c r="H20" s="37" t="s">
        <v>12</v>
      </c>
      <c r="I20" s="23"/>
      <c r="J20" s="23"/>
      <c r="K20" s="23"/>
    </row>
    <row r="21" spans="1:11" x14ac:dyDescent="0.2">
      <c r="A21" s="48" t="s">
        <v>115</v>
      </c>
      <c r="B21" s="42">
        <v>3606658</v>
      </c>
      <c r="C21" s="37" t="s">
        <v>12</v>
      </c>
      <c r="D21" s="37" t="s">
        <v>12</v>
      </c>
      <c r="E21" s="37" t="s">
        <v>12</v>
      </c>
      <c r="F21" s="37" t="s">
        <v>12</v>
      </c>
      <c r="G21" s="37"/>
      <c r="H21" s="37"/>
    </row>
    <row r="22" spans="1:11" x14ac:dyDescent="0.2">
      <c r="A22" s="48" t="s">
        <v>116</v>
      </c>
      <c r="B22" s="42">
        <v>3606758</v>
      </c>
      <c r="C22" s="37" t="s">
        <v>12</v>
      </c>
      <c r="D22" s="37" t="s">
        <v>12</v>
      </c>
      <c r="E22" s="37" t="s">
        <v>12</v>
      </c>
      <c r="F22" s="37" t="s">
        <v>12</v>
      </c>
      <c r="G22" s="37"/>
      <c r="H22" s="37"/>
    </row>
    <row r="23" spans="1:11" x14ac:dyDescent="0.2">
      <c r="A23" s="48" t="s">
        <v>117</v>
      </c>
      <c r="B23" s="42">
        <v>3505958</v>
      </c>
      <c r="C23" s="37" t="s">
        <v>12</v>
      </c>
      <c r="D23" s="37" t="s">
        <v>12</v>
      </c>
      <c r="E23" s="37" t="s">
        <v>12</v>
      </c>
      <c r="F23" s="37" t="s">
        <v>12</v>
      </c>
      <c r="G23" s="37" t="s">
        <v>12</v>
      </c>
      <c r="H23" s="37" t="s">
        <v>12</v>
      </c>
      <c r="I23" s="23"/>
      <c r="J23" s="23"/>
    </row>
    <row r="24" spans="1:11" x14ac:dyDescent="0.2">
      <c r="A24" s="48" t="s">
        <v>118</v>
      </c>
      <c r="B24" s="42">
        <v>3607158</v>
      </c>
      <c r="C24" s="37" t="s">
        <v>12</v>
      </c>
      <c r="D24" s="37" t="s">
        <v>12</v>
      </c>
      <c r="E24" s="37" t="s">
        <v>12</v>
      </c>
      <c r="F24" s="37" t="s">
        <v>12</v>
      </c>
      <c r="G24" s="37" t="s">
        <v>12</v>
      </c>
      <c r="H24" s="37" t="s">
        <v>12</v>
      </c>
      <c r="I24" s="23"/>
      <c r="J24" s="23"/>
    </row>
    <row r="25" spans="1:11" x14ac:dyDescent="0.2">
      <c r="A25" s="48" t="s">
        <v>119</v>
      </c>
      <c r="B25" s="42">
        <v>3611758</v>
      </c>
      <c r="C25" s="37" t="s">
        <v>12</v>
      </c>
      <c r="D25" s="37" t="s">
        <v>12</v>
      </c>
      <c r="E25" s="37" t="s">
        <v>12</v>
      </c>
      <c r="F25" s="37" t="s">
        <v>12</v>
      </c>
      <c r="G25" s="37" t="s">
        <v>12</v>
      </c>
      <c r="H25" s="37" t="s">
        <v>12</v>
      </c>
      <c r="I25" s="23"/>
      <c r="J25" s="23"/>
    </row>
    <row r="26" spans="1:11" x14ac:dyDescent="0.2">
      <c r="A26" s="48" t="s">
        <v>120</v>
      </c>
      <c r="B26" s="42">
        <v>3608458</v>
      </c>
      <c r="C26" s="37" t="s">
        <v>12</v>
      </c>
      <c r="D26" s="37" t="s">
        <v>12</v>
      </c>
      <c r="E26" s="37" t="s">
        <v>12</v>
      </c>
      <c r="F26" s="37" t="s">
        <v>12</v>
      </c>
      <c r="G26" s="37"/>
      <c r="H26" s="37"/>
    </row>
    <row r="27" spans="1:11" x14ac:dyDescent="0.2">
      <c r="A27" s="48" t="s">
        <v>121</v>
      </c>
      <c r="B27" s="42">
        <v>3612558</v>
      </c>
      <c r="C27" s="37" t="s">
        <v>12</v>
      </c>
      <c r="D27" s="37" t="s">
        <v>12</v>
      </c>
      <c r="E27" s="37" t="s">
        <v>12</v>
      </c>
      <c r="F27" s="37" t="s">
        <v>12</v>
      </c>
      <c r="G27" s="37"/>
      <c r="H27" s="37"/>
    </row>
    <row r="28" spans="1:11" x14ac:dyDescent="0.2">
      <c r="A28" s="48" t="s">
        <v>123</v>
      </c>
      <c r="B28" s="42">
        <v>3608858</v>
      </c>
      <c r="C28" s="37"/>
      <c r="D28" s="37"/>
      <c r="E28" s="37"/>
      <c r="F28" s="37"/>
      <c r="G28" s="37" t="s">
        <v>12</v>
      </c>
      <c r="H28" s="37" t="s">
        <v>12</v>
      </c>
      <c r="I28" s="23"/>
      <c r="J28" s="23"/>
    </row>
    <row r="29" spans="1:11" x14ac:dyDescent="0.2">
      <c r="A29" s="48" t="s">
        <v>122</v>
      </c>
      <c r="B29" s="42">
        <v>3630058</v>
      </c>
      <c r="C29" s="37" t="s">
        <v>12</v>
      </c>
      <c r="D29" s="46"/>
      <c r="E29" s="47"/>
      <c r="F29" s="46"/>
      <c r="G29" s="25"/>
      <c r="H29" s="37"/>
    </row>
    <row r="30" spans="1:11" x14ac:dyDescent="0.2">
      <c r="A30" s="48" t="s">
        <v>122</v>
      </c>
      <c r="B30" s="42">
        <v>3630016</v>
      </c>
      <c r="C30" s="47"/>
      <c r="D30" s="37" t="s">
        <v>12</v>
      </c>
      <c r="E30" s="37" t="s">
        <v>12</v>
      </c>
      <c r="F30" s="37" t="s">
        <v>12</v>
      </c>
      <c r="G30" s="37" t="s">
        <v>12</v>
      </c>
      <c r="H30" s="37" t="s">
        <v>12</v>
      </c>
      <c r="I30" s="23"/>
      <c r="J30" s="23"/>
    </row>
    <row r="33" spans="1:1" x14ac:dyDescent="0.2">
      <c r="A33" s="7" t="s">
        <v>140</v>
      </c>
    </row>
  </sheetData>
  <mergeCells count="1">
    <mergeCell ref="A1:H1"/>
  </mergeCells>
  <hyperlinks>
    <hyperlink ref="A33" r:id="rId1" display="© Commonwealth of Australia 2013" xr:uid="{AE67DE8E-1424-452A-8CFD-5924530DF81E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9ED01-8363-419B-8A23-5972B34283F3}">
  <dimension ref="A1:K22"/>
  <sheetViews>
    <sheetView workbookViewId="0">
      <pane ySplit="6" topLeftCell="A7" activePane="bottomLeft" state="frozen"/>
      <selection pane="bottomLeft" sqref="A1:H1"/>
    </sheetView>
  </sheetViews>
  <sheetFormatPr defaultRowHeight="14.25" x14ac:dyDescent="0.2"/>
  <cols>
    <col min="1" max="1" width="68.625" style="15" customWidth="1"/>
    <col min="2" max="2" width="13.625" style="25" customWidth="1"/>
    <col min="3" max="3" width="8.625" style="19" customWidth="1"/>
    <col min="4" max="4" width="8.625" style="17" customWidth="1"/>
    <col min="5" max="5" width="8.625" style="19" customWidth="1"/>
    <col min="6" max="6" width="8.625" style="17" customWidth="1"/>
    <col min="7" max="7" width="8.625" style="16" customWidth="1"/>
    <col min="8" max="13" width="8.625" style="25" customWidth="1"/>
    <col min="14" max="16384" width="9" style="25"/>
  </cols>
  <sheetData>
    <row r="1" spans="1:11" ht="60" customHeight="1" x14ac:dyDescent="0.2">
      <c r="A1" s="58" t="s">
        <v>6</v>
      </c>
      <c r="B1" s="58"/>
      <c r="C1" s="58"/>
      <c r="D1" s="58"/>
      <c r="E1" s="58"/>
      <c r="F1" s="58"/>
      <c r="G1" s="58"/>
      <c r="H1" s="58"/>
      <c r="I1" s="12"/>
      <c r="J1" s="12"/>
    </row>
    <row r="2" spans="1:11" ht="22.7" customHeight="1" x14ac:dyDescent="0.25">
      <c r="A2" s="45" t="str">
        <f>Contents!A2</f>
        <v>Value of Agricultural Commodities Produced, Australia – Data item list, 2015-16 to 2020-21</v>
      </c>
      <c r="B2" s="45"/>
      <c r="H2" s="16"/>
    </row>
    <row r="3" spans="1:11" ht="12.75" customHeight="1" x14ac:dyDescent="0.2">
      <c r="A3" s="2" t="str">
        <f>Contents!A3</f>
        <v>Released at 11:30 am (Canberra time) 26 July 2022</v>
      </c>
      <c r="B3" s="2"/>
      <c r="H3" s="16"/>
    </row>
    <row r="4" spans="1:11" ht="25.7" customHeight="1" x14ac:dyDescent="0.2">
      <c r="A4" s="14" t="s">
        <v>126</v>
      </c>
      <c r="B4" s="8"/>
      <c r="H4" s="16"/>
    </row>
    <row r="5" spans="1:11" ht="15" customHeight="1" x14ac:dyDescent="0.2">
      <c r="A5" s="39"/>
      <c r="B5" s="4"/>
      <c r="C5" s="49" t="s">
        <v>14</v>
      </c>
      <c r="D5" s="50"/>
      <c r="E5" s="50"/>
      <c r="F5" s="50"/>
      <c r="H5" s="16"/>
      <c r="I5" s="6"/>
    </row>
    <row r="6" spans="1:11" ht="20.100000000000001" customHeight="1" x14ac:dyDescent="0.2">
      <c r="A6" s="33" t="s">
        <v>5</v>
      </c>
      <c r="B6" s="34" t="s">
        <v>7</v>
      </c>
      <c r="C6" s="51" t="s">
        <v>15</v>
      </c>
      <c r="D6" s="51" t="s">
        <v>11</v>
      </c>
      <c r="E6" s="51" t="s">
        <v>10</v>
      </c>
      <c r="F6" s="51" t="s">
        <v>9</v>
      </c>
      <c r="G6" s="29" t="s">
        <v>8</v>
      </c>
      <c r="H6" s="29" t="s">
        <v>143</v>
      </c>
      <c r="I6" s="5"/>
      <c r="J6" s="5"/>
    </row>
    <row r="7" spans="1:11" ht="15" customHeight="1" x14ac:dyDescent="0.2">
      <c r="A7" s="48" t="s">
        <v>128</v>
      </c>
      <c r="B7" s="42">
        <v>9017959</v>
      </c>
      <c r="C7" s="37" t="s">
        <v>12</v>
      </c>
      <c r="D7" s="37" t="s">
        <v>12</v>
      </c>
      <c r="E7" s="37" t="s">
        <v>12</v>
      </c>
      <c r="F7" s="37" t="s">
        <v>12</v>
      </c>
      <c r="G7" s="37" t="s">
        <v>12</v>
      </c>
      <c r="H7" s="37" t="s">
        <v>12</v>
      </c>
      <c r="I7" s="23"/>
      <c r="J7" s="23"/>
      <c r="K7" s="23"/>
    </row>
    <row r="8" spans="1:11" x14ac:dyDescent="0.2">
      <c r="A8" s="48" t="s">
        <v>129</v>
      </c>
      <c r="B8" s="42">
        <v>9200159</v>
      </c>
      <c r="C8" s="37" t="s">
        <v>12</v>
      </c>
      <c r="D8" s="37" t="s">
        <v>12</v>
      </c>
      <c r="E8" s="37" t="s">
        <v>12</v>
      </c>
      <c r="F8" s="37" t="s">
        <v>12</v>
      </c>
      <c r="G8" s="37" t="s">
        <v>12</v>
      </c>
      <c r="H8" s="37" t="s">
        <v>12</v>
      </c>
      <c r="I8" s="23"/>
      <c r="J8" s="23"/>
      <c r="K8" s="23"/>
    </row>
    <row r="9" spans="1:11" x14ac:dyDescent="0.2">
      <c r="A9" s="48" t="s">
        <v>130</v>
      </c>
      <c r="B9" s="42">
        <v>9200258</v>
      </c>
      <c r="C9" s="37" t="s">
        <v>12</v>
      </c>
      <c r="D9" s="37" t="s">
        <v>12</v>
      </c>
      <c r="E9" s="37" t="s">
        <v>12</v>
      </c>
      <c r="F9" s="37" t="s">
        <v>12</v>
      </c>
      <c r="G9" s="37" t="s">
        <v>12</v>
      </c>
      <c r="H9" s="37" t="s">
        <v>12</v>
      </c>
      <c r="I9" s="23"/>
      <c r="J9" s="23"/>
      <c r="K9" s="23"/>
    </row>
    <row r="10" spans="1:11" x14ac:dyDescent="0.2">
      <c r="A10" s="48" t="s">
        <v>131</v>
      </c>
      <c r="B10" s="42">
        <v>9200348</v>
      </c>
      <c r="C10" s="37" t="s">
        <v>12</v>
      </c>
      <c r="D10" s="37" t="s">
        <v>12</v>
      </c>
      <c r="E10" s="37" t="s">
        <v>12</v>
      </c>
      <c r="F10" s="37" t="s">
        <v>12</v>
      </c>
      <c r="G10" s="37" t="s">
        <v>12</v>
      </c>
      <c r="H10" s="37" t="s">
        <v>12</v>
      </c>
      <c r="I10" s="23"/>
      <c r="J10" s="23"/>
      <c r="K10" s="23"/>
    </row>
    <row r="11" spans="1:11" x14ac:dyDescent="0.2">
      <c r="A11" s="48" t="s">
        <v>132</v>
      </c>
      <c r="B11" s="42">
        <v>9015959</v>
      </c>
      <c r="C11" s="37" t="s">
        <v>12</v>
      </c>
      <c r="D11" s="37" t="s">
        <v>12</v>
      </c>
      <c r="E11" s="37" t="s">
        <v>12</v>
      </c>
      <c r="F11" s="37" t="s">
        <v>12</v>
      </c>
      <c r="G11" s="37" t="s">
        <v>12</v>
      </c>
      <c r="H11" s="37" t="s">
        <v>12</v>
      </c>
      <c r="I11" s="23"/>
      <c r="J11" s="23"/>
      <c r="K11" s="23"/>
    </row>
    <row r="12" spans="1:11" x14ac:dyDescent="0.2">
      <c r="A12" s="48" t="s">
        <v>133</v>
      </c>
      <c r="B12" s="42">
        <v>9100258</v>
      </c>
      <c r="C12" s="37" t="s">
        <v>12</v>
      </c>
      <c r="D12" s="37" t="s">
        <v>12</v>
      </c>
      <c r="E12" s="37" t="s">
        <v>12</v>
      </c>
      <c r="F12" s="37" t="s">
        <v>12</v>
      </c>
      <c r="G12" s="37" t="s">
        <v>12</v>
      </c>
      <c r="H12" s="37" t="s">
        <v>12</v>
      </c>
      <c r="I12" s="23"/>
      <c r="J12" s="23"/>
      <c r="K12" s="23"/>
    </row>
    <row r="13" spans="1:11" x14ac:dyDescent="0.2">
      <c r="A13" s="48" t="s">
        <v>134</v>
      </c>
      <c r="B13" s="42">
        <v>9100158</v>
      </c>
      <c r="C13" s="37" t="s">
        <v>12</v>
      </c>
      <c r="D13" s="37" t="s">
        <v>12</v>
      </c>
      <c r="E13" s="37" t="s">
        <v>12</v>
      </c>
      <c r="F13" s="37" t="s">
        <v>12</v>
      </c>
      <c r="G13" s="37" t="s">
        <v>12</v>
      </c>
      <c r="H13" s="37" t="s">
        <v>12</v>
      </c>
      <c r="I13" s="23"/>
      <c r="J13" s="23"/>
      <c r="K13" s="23"/>
    </row>
    <row r="14" spans="1:11" x14ac:dyDescent="0.2">
      <c r="A14" s="48" t="s">
        <v>135</v>
      </c>
      <c r="B14" s="42">
        <v>9100458</v>
      </c>
      <c r="C14" s="37" t="s">
        <v>12</v>
      </c>
      <c r="D14" s="37"/>
      <c r="E14" s="37"/>
      <c r="F14" s="37"/>
      <c r="G14" s="37"/>
      <c r="H14" s="37"/>
      <c r="I14" s="23"/>
      <c r="J14" s="23"/>
      <c r="K14" s="23"/>
    </row>
    <row r="15" spans="1:11" x14ac:dyDescent="0.2">
      <c r="A15" s="48" t="s">
        <v>136</v>
      </c>
      <c r="B15" s="42">
        <v>9100358</v>
      </c>
      <c r="C15" s="37" t="s">
        <v>12</v>
      </c>
      <c r="D15" s="37" t="s">
        <v>12</v>
      </c>
      <c r="E15" s="37" t="s">
        <v>12</v>
      </c>
      <c r="F15" s="37" t="s">
        <v>12</v>
      </c>
      <c r="G15" s="37" t="s">
        <v>12</v>
      </c>
      <c r="H15" s="37" t="s">
        <v>12</v>
      </c>
      <c r="I15" s="23"/>
      <c r="J15" s="23"/>
      <c r="K15" s="23"/>
    </row>
    <row r="16" spans="1:11" x14ac:dyDescent="0.2">
      <c r="A16" s="48" t="s">
        <v>137</v>
      </c>
      <c r="B16" s="42">
        <v>9100658</v>
      </c>
      <c r="C16" s="37" t="s">
        <v>12</v>
      </c>
      <c r="D16" s="37" t="s">
        <v>12</v>
      </c>
      <c r="E16" s="37" t="s">
        <v>12</v>
      </c>
      <c r="F16" s="37" t="s">
        <v>12</v>
      </c>
      <c r="G16" s="37" t="s">
        <v>12</v>
      </c>
      <c r="H16" s="37" t="s">
        <v>12</v>
      </c>
      <c r="I16" s="23"/>
      <c r="J16" s="23"/>
      <c r="K16" s="23"/>
    </row>
    <row r="17" spans="1:11" x14ac:dyDescent="0.2">
      <c r="A17" s="48" t="s">
        <v>138</v>
      </c>
      <c r="B17" s="42">
        <v>9100958</v>
      </c>
      <c r="C17" s="37" t="s">
        <v>12</v>
      </c>
      <c r="D17" s="46"/>
      <c r="E17" s="47"/>
      <c r="F17" s="46"/>
      <c r="G17" s="52"/>
      <c r="H17" s="52"/>
      <c r="I17" s="23"/>
      <c r="J17" s="23"/>
      <c r="K17" s="23"/>
    </row>
    <row r="18" spans="1:11" x14ac:dyDescent="0.2">
      <c r="A18" s="48" t="s">
        <v>138</v>
      </c>
      <c r="B18" s="42">
        <v>9100916</v>
      </c>
      <c r="C18" s="47"/>
      <c r="D18" s="37" t="s">
        <v>12</v>
      </c>
      <c r="E18" s="37" t="s">
        <v>12</v>
      </c>
      <c r="F18" s="37" t="s">
        <v>12</v>
      </c>
      <c r="G18" s="37" t="s">
        <v>12</v>
      </c>
      <c r="H18" s="37" t="s">
        <v>12</v>
      </c>
      <c r="I18" s="23"/>
      <c r="J18" s="23"/>
      <c r="K18" s="23"/>
    </row>
    <row r="19" spans="1:11" x14ac:dyDescent="0.2">
      <c r="C19" s="47"/>
      <c r="D19" s="46"/>
      <c r="E19" s="47"/>
      <c r="F19" s="46"/>
      <c r="G19" s="52"/>
    </row>
    <row r="20" spans="1:11" x14ac:dyDescent="0.2">
      <c r="A20" s="7" t="s">
        <v>140</v>
      </c>
      <c r="C20" s="47"/>
      <c r="D20" s="46"/>
      <c r="E20" s="47"/>
      <c r="F20" s="46"/>
      <c r="G20" s="52"/>
    </row>
    <row r="21" spans="1:11" x14ac:dyDescent="0.2">
      <c r="C21" s="47"/>
      <c r="D21" s="46"/>
      <c r="E21" s="47"/>
      <c r="F21" s="46"/>
      <c r="G21" s="52"/>
    </row>
    <row r="22" spans="1:11" x14ac:dyDescent="0.2">
      <c r="C22" s="47"/>
      <c r="D22" s="46"/>
      <c r="E22" s="47"/>
      <c r="F22" s="46"/>
      <c r="G22" s="52"/>
    </row>
  </sheetData>
  <mergeCells count="1">
    <mergeCell ref="A1:H1"/>
  </mergeCells>
  <hyperlinks>
    <hyperlink ref="A20" r:id="rId1" display="© Commonwealth of Australia 2013" xr:uid="{285393A3-8502-4969-AA6D-2847853FBB9B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:J36"/>
  <sheetViews>
    <sheetView workbookViewId="0">
      <pane ySplit="6" topLeftCell="A7" activePane="bottomLeft" state="frozen"/>
      <selection pane="bottomLeft" sqref="A1:G1"/>
    </sheetView>
  </sheetViews>
  <sheetFormatPr defaultRowHeight="14.25" x14ac:dyDescent="0.2"/>
  <cols>
    <col min="1" max="1" width="41.25" style="15" customWidth="1"/>
    <col min="2" max="2" width="8.625" style="19" customWidth="1"/>
    <col min="3" max="3" width="8.625" style="17" customWidth="1"/>
    <col min="4" max="4" width="8.625" style="19" customWidth="1"/>
    <col min="5" max="5" width="8.625" style="17" customWidth="1"/>
    <col min="6" max="6" width="8.625" style="16" customWidth="1"/>
    <col min="7" max="12" width="8.625" style="25" customWidth="1"/>
    <col min="13" max="16384" width="9" style="25"/>
  </cols>
  <sheetData>
    <row r="1" spans="1:10" ht="60" customHeight="1" x14ac:dyDescent="0.2">
      <c r="A1" s="58" t="s">
        <v>6</v>
      </c>
      <c r="B1" s="58"/>
      <c r="C1" s="58"/>
      <c r="D1" s="58"/>
      <c r="E1" s="58"/>
      <c r="F1" s="58"/>
      <c r="G1" s="58"/>
      <c r="H1" s="12"/>
      <c r="I1" s="12"/>
    </row>
    <row r="2" spans="1:10" ht="22.7" customHeight="1" x14ac:dyDescent="0.25">
      <c r="A2" s="35" t="str">
        <f>Contents!A2</f>
        <v>Value of Agricultural Commodities Produced, Australia – Data item list, 2015-16 to 2020-21</v>
      </c>
    </row>
    <row r="3" spans="1:10" ht="12.75" customHeight="1" x14ac:dyDescent="0.2">
      <c r="A3" s="2" t="str">
        <f>Contents!A3</f>
        <v>Released at 11:30 am (Canberra time) 26 July 2022</v>
      </c>
    </row>
    <row r="4" spans="1:10" ht="25.7" customHeight="1" x14ac:dyDescent="0.2">
      <c r="A4" s="14" t="s">
        <v>127</v>
      </c>
    </row>
    <row r="5" spans="1:10" ht="15" customHeight="1" x14ac:dyDescent="0.2">
      <c r="A5" s="39"/>
      <c r="B5" s="30" t="s">
        <v>19</v>
      </c>
      <c r="C5" s="20"/>
      <c r="D5" s="20"/>
      <c r="E5" s="20"/>
      <c r="G5" s="11"/>
      <c r="H5" s="6"/>
    </row>
    <row r="6" spans="1:10" ht="20.100000000000001" customHeight="1" x14ac:dyDescent="0.2">
      <c r="A6" s="44" t="s">
        <v>5</v>
      </c>
      <c r="B6" s="29" t="s">
        <v>15</v>
      </c>
      <c r="C6" s="29" t="s">
        <v>11</v>
      </c>
      <c r="D6" s="29" t="s">
        <v>10</v>
      </c>
      <c r="E6" s="29" t="s">
        <v>9</v>
      </c>
      <c r="F6" s="29" t="s">
        <v>8</v>
      </c>
      <c r="G6" s="29" t="s">
        <v>143</v>
      </c>
      <c r="H6" s="5"/>
      <c r="I6" s="5"/>
    </row>
    <row r="7" spans="1:10" ht="15" customHeight="1" x14ac:dyDescent="0.2">
      <c r="A7" s="23" t="s">
        <v>16</v>
      </c>
      <c r="B7" s="32"/>
      <c r="C7" s="32"/>
      <c r="D7" s="31"/>
      <c r="E7" s="31"/>
      <c r="F7" s="31"/>
    </row>
    <row r="8" spans="1:10" x14ac:dyDescent="0.2">
      <c r="A8" s="41" t="s">
        <v>20</v>
      </c>
      <c r="B8" s="31" t="s">
        <v>12</v>
      </c>
      <c r="C8" s="31"/>
      <c r="D8" s="31"/>
      <c r="E8" s="31"/>
      <c r="F8" s="31"/>
      <c r="G8" s="23"/>
      <c r="H8" s="23"/>
    </row>
    <row r="9" spans="1:10" x14ac:dyDescent="0.2">
      <c r="A9" s="41" t="s">
        <v>21</v>
      </c>
      <c r="B9" s="31" t="s">
        <v>12</v>
      </c>
      <c r="C9" s="31"/>
      <c r="D9" s="31"/>
      <c r="E9" s="31"/>
      <c r="F9" s="31"/>
      <c r="G9" s="23"/>
      <c r="H9" s="23"/>
      <c r="I9" s="23"/>
      <c r="J9" s="23"/>
    </row>
    <row r="10" spans="1:10" x14ac:dyDescent="0.2">
      <c r="A10" s="41" t="s">
        <v>22</v>
      </c>
      <c r="B10" s="31" t="s">
        <v>12</v>
      </c>
      <c r="C10" s="31"/>
      <c r="D10" s="31"/>
      <c r="E10" s="31"/>
      <c r="F10" s="31"/>
      <c r="G10" s="23"/>
      <c r="H10" s="23"/>
      <c r="I10" s="23"/>
      <c r="J10" s="23"/>
    </row>
    <row r="11" spans="1:10" x14ac:dyDescent="0.2">
      <c r="A11" s="41" t="s">
        <v>25</v>
      </c>
      <c r="B11" s="31" t="s">
        <v>12</v>
      </c>
      <c r="C11" s="31"/>
      <c r="D11" s="31"/>
      <c r="E11" s="31"/>
      <c r="F11" s="31"/>
      <c r="G11" s="23"/>
    </row>
    <row r="12" spans="1:10" x14ac:dyDescent="0.2">
      <c r="B12" s="31"/>
      <c r="C12" s="31"/>
      <c r="D12" s="31"/>
      <c r="E12" s="31"/>
      <c r="F12" s="31"/>
      <c r="G12" s="23"/>
    </row>
    <row r="13" spans="1:10" x14ac:dyDescent="0.2">
      <c r="A13" s="23" t="s">
        <v>17</v>
      </c>
      <c r="B13" s="31"/>
      <c r="C13" s="31"/>
      <c r="D13" s="31"/>
      <c r="E13" s="31"/>
      <c r="F13" s="31"/>
      <c r="G13" s="23"/>
      <c r="I13" s="23"/>
    </row>
    <row r="14" spans="1:10" x14ac:dyDescent="0.2">
      <c r="A14" s="41" t="s">
        <v>20</v>
      </c>
      <c r="B14" s="31"/>
      <c r="C14" s="31" t="s">
        <v>12</v>
      </c>
      <c r="D14" s="31" t="s">
        <v>12</v>
      </c>
      <c r="E14" s="31" t="s">
        <v>12</v>
      </c>
      <c r="F14" s="31" t="s">
        <v>12</v>
      </c>
      <c r="G14" s="23"/>
      <c r="H14" s="23"/>
      <c r="I14" s="23"/>
    </row>
    <row r="15" spans="1:10" x14ac:dyDescent="0.2">
      <c r="A15" s="41" t="s">
        <v>23</v>
      </c>
      <c r="B15" s="31"/>
      <c r="C15" s="31" t="s">
        <v>12</v>
      </c>
      <c r="D15" s="31" t="s">
        <v>12</v>
      </c>
      <c r="E15" s="31" t="s">
        <v>12</v>
      </c>
      <c r="F15" s="31" t="s">
        <v>12</v>
      </c>
      <c r="G15" s="23"/>
      <c r="H15" s="23"/>
      <c r="I15" s="23"/>
      <c r="J15" s="23"/>
    </row>
    <row r="16" spans="1:10" x14ac:dyDescent="0.2">
      <c r="A16" s="41" t="s">
        <v>24</v>
      </c>
      <c r="B16" s="31"/>
      <c r="C16" s="31"/>
      <c r="D16" s="31"/>
      <c r="E16" s="25"/>
      <c r="F16" s="25"/>
      <c r="G16" s="23"/>
      <c r="H16" s="23"/>
      <c r="I16" s="23"/>
      <c r="J16" s="23"/>
    </row>
    <row r="17" spans="1:10" x14ac:dyDescent="0.2">
      <c r="A17" s="41"/>
      <c r="B17" s="31"/>
      <c r="C17" s="31"/>
      <c r="D17" s="31"/>
      <c r="E17" s="25"/>
      <c r="F17" s="25"/>
      <c r="G17" s="23"/>
      <c r="H17" s="23"/>
      <c r="I17" s="23"/>
      <c r="J17" s="23"/>
    </row>
    <row r="18" spans="1:10" x14ac:dyDescent="0.2">
      <c r="A18" s="23" t="s">
        <v>155</v>
      </c>
      <c r="B18" s="31"/>
      <c r="C18" s="31"/>
      <c r="D18" s="31"/>
      <c r="E18" s="25"/>
      <c r="F18" s="25"/>
      <c r="G18" s="23"/>
      <c r="H18" s="23"/>
      <c r="I18" s="23"/>
      <c r="J18" s="23"/>
    </row>
    <row r="19" spans="1:10" x14ac:dyDescent="0.2">
      <c r="A19" s="41" t="s">
        <v>20</v>
      </c>
      <c r="B19" s="31"/>
      <c r="C19" s="31"/>
      <c r="D19" s="31"/>
      <c r="E19" s="25"/>
      <c r="F19" s="25"/>
      <c r="G19" s="31" t="s">
        <v>12</v>
      </c>
      <c r="H19" s="23"/>
      <c r="I19" s="23"/>
      <c r="J19" s="23"/>
    </row>
    <row r="20" spans="1:10" x14ac:dyDescent="0.2">
      <c r="A20" s="41" t="s">
        <v>23</v>
      </c>
      <c r="B20" s="31"/>
      <c r="C20" s="31"/>
      <c r="D20" s="31"/>
      <c r="E20" s="25"/>
      <c r="F20" s="25"/>
      <c r="G20" s="31" t="s">
        <v>12</v>
      </c>
      <c r="H20" s="23"/>
      <c r="I20" s="23"/>
      <c r="J20" s="23"/>
    </row>
    <row r="21" spans="1:10" x14ac:dyDescent="0.2">
      <c r="A21" s="41" t="s">
        <v>24</v>
      </c>
      <c r="B21" s="31"/>
      <c r="C21" s="31"/>
      <c r="D21" s="31"/>
      <c r="E21" s="25"/>
      <c r="F21" s="25"/>
      <c r="G21" s="31" t="s">
        <v>12</v>
      </c>
      <c r="H21" s="23"/>
      <c r="I21" s="23"/>
      <c r="J21" s="23"/>
    </row>
    <row r="22" spans="1:10" x14ac:dyDescent="0.2">
      <c r="A22" s="41" t="s">
        <v>144</v>
      </c>
      <c r="B22" s="31"/>
      <c r="C22" s="31"/>
      <c r="D22" s="31"/>
      <c r="E22" s="25"/>
      <c r="F22" s="25"/>
      <c r="G22" s="31" t="s">
        <v>12</v>
      </c>
      <c r="H22" s="23"/>
      <c r="I22" s="23"/>
      <c r="J22" s="23"/>
    </row>
    <row r="23" spans="1:10" x14ac:dyDescent="0.2">
      <c r="A23" s="41"/>
      <c r="B23" s="31"/>
      <c r="C23" s="31"/>
      <c r="D23" s="31"/>
      <c r="E23" s="25"/>
      <c r="F23" s="25"/>
      <c r="G23" s="23"/>
      <c r="H23" s="23"/>
      <c r="I23" s="23"/>
      <c r="J23" s="23"/>
    </row>
    <row r="24" spans="1:10" x14ac:dyDescent="0.2">
      <c r="A24" s="23" t="s">
        <v>18</v>
      </c>
      <c r="B24" s="31" t="s">
        <v>12</v>
      </c>
      <c r="C24" s="31"/>
      <c r="D24" s="31"/>
      <c r="E24" s="25"/>
      <c r="F24" s="25"/>
      <c r="G24" s="23"/>
      <c r="H24" s="23"/>
      <c r="I24" s="23"/>
      <c r="J24" s="23"/>
    </row>
    <row r="25" spans="1:10" x14ac:dyDescent="0.2">
      <c r="A25" s="23" t="s">
        <v>145</v>
      </c>
      <c r="B25" s="31"/>
      <c r="C25" s="31" t="s">
        <v>12</v>
      </c>
      <c r="D25" s="31" t="s">
        <v>12</v>
      </c>
      <c r="E25" s="31" t="s">
        <v>12</v>
      </c>
      <c r="F25" s="31" t="s">
        <v>12</v>
      </c>
      <c r="G25" s="23"/>
      <c r="H25" s="23"/>
      <c r="I25" s="23"/>
      <c r="J25" s="23"/>
    </row>
    <row r="26" spans="1:10" x14ac:dyDescent="0.2">
      <c r="A26" s="23" t="s">
        <v>146</v>
      </c>
      <c r="B26" s="31"/>
      <c r="C26" s="31"/>
      <c r="D26" s="31"/>
      <c r="E26" s="31"/>
      <c r="F26" s="31"/>
      <c r="G26" s="31" t="s">
        <v>12</v>
      </c>
      <c r="H26" s="23"/>
      <c r="I26" s="23"/>
      <c r="J26" s="23"/>
    </row>
    <row r="27" spans="1:10" x14ac:dyDescent="0.2">
      <c r="A27" s="23"/>
      <c r="B27" s="31"/>
      <c r="C27" s="31"/>
      <c r="D27" s="31"/>
      <c r="E27" s="31"/>
      <c r="F27" s="31"/>
      <c r="G27" s="31"/>
      <c r="H27" s="23"/>
      <c r="I27" s="23"/>
      <c r="J27" s="23"/>
    </row>
    <row r="28" spans="1:10" x14ac:dyDescent="0.2">
      <c r="A28" s="23" t="s">
        <v>153</v>
      </c>
      <c r="B28" s="31"/>
      <c r="C28" s="31"/>
      <c r="D28" s="31"/>
      <c r="E28" s="31"/>
      <c r="F28" s="31"/>
      <c r="G28" s="31" t="s">
        <v>12</v>
      </c>
    </row>
    <row r="29" spans="1:10" x14ac:dyDescent="0.2">
      <c r="A29" s="23"/>
      <c r="B29" s="31"/>
      <c r="C29" s="31"/>
      <c r="D29" s="31"/>
      <c r="E29" s="31"/>
      <c r="F29" s="31"/>
      <c r="G29" s="23"/>
    </row>
    <row r="30" spans="1:10" x14ac:dyDescent="0.2">
      <c r="A30" s="23" t="s">
        <v>147</v>
      </c>
      <c r="B30" s="31"/>
      <c r="C30" s="31"/>
      <c r="D30" s="31"/>
      <c r="E30" s="31"/>
      <c r="F30" s="31"/>
      <c r="G30" s="23"/>
    </row>
    <row r="31" spans="1:10" x14ac:dyDescent="0.2">
      <c r="A31" s="23" t="s">
        <v>148</v>
      </c>
      <c r="B31" s="31"/>
      <c r="C31" s="31"/>
      <c r="D31" s="31"/>
      <c r="E31" s="31"/>
      <c r="F31" s="31"/>
      <c r="G31" s="23"/>
    </row>
    <row r="32" spans="1:10" x14ac:dyDescent="0.2">
      <c r="A32" s="23" t="s">
        <v>149</v>
      </c>
      <c r="B32" s="31"/>
      <c r="C32" s="31"/>
      <c r="D32" s="31"/>
      <c r="E32" s="31"/>
      <c r="F32" s="31"/>
      <c r="G32" s="23"/>
    </row>
    <row r="33" spans="1:1" x14ac:dyDescent="0.2">
      <c r="A33" s="23" t="s">
        <v>150</v>
      </c>
    </row>
    <row r="34" spans="1:1" x14ac:dyDescent="0.2">
      <c r="A34" s="23" t="s">
        <v>154</v>
      </c>
    </row>
    <row r="35" spans="1:1" x14ac:dyDescent="0.2">
      <c r="A35" s="23"/>
    </row>
    <row r="36" spans="1:1" x14ac:dyDescent="0.2">
      <c r="A36" s="7" t="s">
        <v>140</v>
      </c>
    </row>
  </sheetData>
  <mergeCells count="1">
    <mergeCell ref="A1:G1"/>
  </mergeCells>
  <hyperlinks>
    <hyperlink ref="A36" r:id="rId1" display="© Commonwealth of Australia 2013" xr:uid="{4D655638-06B9-4E10-B884-D041FB7E36EB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Total value &amp; Broadacre crops</vt:lpstr>
      <vt:lpstr>Hay, nurseries, flowers &amp; turf</vt:lpstr>
      <vt:lpstr>Fruit, nut &amp; grapes</vt:lpstr>
      <vt:lpstr>Vegetables</vt:lpstr>
      <vt:lpstr>Livestock slaughter &amp; products</vt:lpstr>
      <vt:lpstr>Geography classifications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2022-06-30T01:11:41Z</dcterms:created>
  <dcterms:modified xsi:type="dcterms:W3CDTF">2022-06-30T01:11:45Z</dcterms:modified>
</cp:coreProperties>
</file>