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585" yWindow="65521" windowWidth="12615" windowHeight="11265" tabRatio="940" activeTab="0"/>
  </bookViews>
  <sheets>
    <sheet name="Contents" sheetId="1" r:id="rId1"/>
    <sheet name="Table_24.1" sheetId="2" r:id="rId2"/>
    <sheet name="Table_24.2" sheetId="3" r:id="rId3"/>
    <sheet name="Table_24.3" sheetId="4" r:id="rId4"/>
    <sheet name="Table_24.4" sheetId="5" r:id="rId5"/>
    <sheet name="Table_25.1" sheetId="6" r:id="rId6"/>
    <sheet name="Table_25.2" sheetId="7" r:id="rId7"/>
    <sheet name="Table_25.3" sheetId="8" r:id="rId8"/>
    <sheet name="Table_25.4" sheetId="9" r:id="rId9"/>
    <sheet name="Table_26.1" sheetId="10" r:id="rId10"/>
    <sheet name="Table_26.2" sheetId="11" r:id="rId11"/>
    <sheet name="Table_26.3" sheetId="12" r:id="rId12"/>
    <sheet name="Table_26.4" sheetId="13" r:id="rId13"/>
    <sheet name="Table_27.1" sheetId="14" r:id="rId14"/>
    <sheet name="Table_27.2" sheetId="15" r:id="rId15"/>
    <sheet name="Table_27.3" sheetId="16" r:id="rId16"/>
    <sheet name="Table_27.4" sheetId="17" r:id="rId17"/>
    <sheet name="Table_28.1" sheetId="18" r:id="rId18"/>
    <sheet name="Table_28.2" sheetId="19" r:id="rId19"/>
    <sheet name="Table_28.3" sheetId="20" r:id="rId20"/>
    <sheet name="Table_28.4" sheetId="21" r:id="rId21"/>
  </sheets>
  <externalReferences>
    <externalReference r:id="rId24"/>
  </externalReferences>
  <definedNames>
    <definedName name="_AMO_UniqueIdentifier" hidden="1">"'55352627-a984-481b-b5b1-73bfe8c92c8e'"</definedName>
    <definedName name="Full">#REF!</definedName>
    <definedName name="Glossary">#REF!</definedName>
    <definedName name="Introduction">#REF!</definedName>
    <definedName name="scope">#REF!</definedName>
    <definedName name="table1">'[1]Contents'!#REF!</definedName>
  </definedNames>
  <calcPr fullCalcOnLoad="1"/>
</workbook>
</file>

<file path=xl/comments10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7" authorId="0">
      <text>
        <r>
          <rPr>
            <sz val="8"/>
            <rFont val="Arial"/>
            <family val="2"/>
          </rPr>
          <t>Excludes public transport</t>
        </r>
      </text>
    </comment>
    <comment ref="A2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24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2" authorId="0">
      <text>
        <r>
          <rPr>
            <sz val="8"/>
            <rFont val="Arial"/>
            <family val="2"/>
          </rPr>
          <t>Excludes public transport</t>
        </r>
      </text>
    </comment>
    <comment ref="A3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4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47" authorId="0">
      <text>
        <r>
          <rPr>
            <sz val="8"/>
            <rFont val="Arial"/>
            <family val="2"/>
          </rPr>
          <t>Excludes public transport</t>
        </r>
      </text>
    </comment>
    <comment ref="A5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1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7" authorId="0">
      <text>
        <r>
          <rPr>
            <sz val="8"/>
            <rFont val="Arial"/>
            <family val="2"/>
          </rPr>
          <t>Excludes public transport</t>
        </r>
      </text>
    </comment>
    <comment ref="A2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24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2" authorId="0">
      <text>
        <r>
          <rPr>
            <sz val="8"/>
            <rFont val="Arial"/>
            <family val="2"/>
          </rPr>
          <t>Excludes public transport</t>
        </r>
      </text>
    </comment>
    <comment ref="A3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4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47" authorId="0">
      <text>
        <r>
          <rPr>
            <sz val="8"/>
            <rFont val="Arial"/>
            <family val="2"/>
          </rPr>
          <t>Excludes public transport</t>
        </r>
      </text>
    </comment>
    <comment ref="A5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D10" authorId="0">
      <text>
        <r>
          <rPr>
            <sz val="8"/>
            <rFont val="Arial"/>
            <family val="2"/>
          </rPr>
          <t>not available for publication</t>
        </r>
      </text>
    </comment>
    <comment ref="D12" authorId="0">
      <text>
        <r>
          <rPr>
            <sz val="8"/>
            <rFont val="Arial"/>
            <family val="2"/>
          </rPr>
          <t>not available for publication</t>
        </r>
      </text>
    </comment>
    <comment ref="D16" authorId="0">
      <text>
        <r>
          <rPr>
            <sz val="8"/>
            <rFont val="Arial"/>
            <family val="2"/>
          </rPr>
          <t>not available for publication</t>
        </r>
      </text>
    </comment>
    <comment ref="D20" authorId="0">
      <text>
        <r>
          <rPr>
            <sz val="8"/>
            <rFont val="Arial"/>
            <family val="2"/>
          </rPr>
          <t>not available for publication</t>
        </r>
      </text>
    </comment>
    <comment ref="C27" authorId="0">
      <text>
        <r>
          <rPr>
            <sz val="8"/>
            <rFont val="Arial"/>
            <family val="2"/>
          </rPr>
          <t>not available for publication</t>
        </r>
      </text>
    </comment>
    <comment ref="D42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1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7" authorId="0">
      <text>
        <r>
          <rPr>
            <sz val="8"/>
            <rFont val="Arial"/>
            <family val="2"/>
          </rPr>
          <t>Excludes public transport</t>
        </r>
      </text>
    </comment>
    <comment ref="A2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24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2" authorId="0">
      <text>
        <r>
          <rPr>
            <sz val="8"/>
            <rFont val="Arial"/>
            <family val="2"/>
          </rPr>
          <t>Excludes public transport</t>
        </r>
      </text>
    </comment>
    <comment ref="A3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4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47" authorId="0">
      <text>
        <r>
          <rPr>
            <sz val="8"/>
            <rFont val="Arial"/>
            <family val="2"/>
          </rPr>
          <t>Excludes public transport</t>
        </r>
      </text>
    </comment>
    <comment ref="A5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D10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C27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</commentList>
</comments>
</file>

<file path=xl/comments1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7" authorId="0">
      <text>
        <r>
          <rPr>
            <sz val="8"/>
            <rFont val="Arial"/>
            <family val="2"/>
          </rPr>
          <t>Excludes public transport</t>
        </r>
      </text>
    </comment>
    <comment ref="A2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24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2" authorId="0">
      <text>
        <r>
          <rPr>
            <sz val="8"/>
            <rFont val="Arial"/>
            <family val="2"/>
          </rPr>
          <t>Excludes public transport</t>
        </r>
      </text>
    </comment>
    <comment ref="A3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45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47" authorId="0">
      <text>
        <r>
          <rPr>
            <sz val="8"/>
            <rFont val="Arial"/>
            <family val="2"/>
          </rPr>
          <t>Excludes public transport</t>
        </r>
      </text>
    </comment>
    <comment ref="A51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D10" authorId="0">
      <text>
        <r>
          <rPr>
            <sz val="8"/>
            <rFont val="Arial"/>
            <family val="2"/>
          </rPr>
          <t>not available for publication</t>
        </r>
      </text>
    </comment>
    <comment ref="D12" authorId="0">
      <text>
        <r>
          <rPr>
            <sz val="8"/>
            <rFont val="Arial"/>
            <family val="2"/>
          </rPr>
          <t>not available for publication</t>
        </r>
      </text>
    </comment>
    <comment ref="D16" authorId="0">
      <text>
        <r>
          <rPr>
            <sz val="8"/>
            <rFont val="Arial"/>
            <family val="2"/>
          </rPr>
          <t>not available for publication</t>
        </r>
      </text>
    </comment>
    <comment ref="D20" authorId="0">
      <text>
        <r>
          <rPr>
            <sz val="8"/>
            <rFont val="Arial"/>
            <family val="2"/>
          </rPr>
          <t>not available for publication</t>
        </r>
      </text>
    </comment>
    <comment ref="C27" authorId="0">
      <text>
        <r>
          <rPr>
            <sz val="8"/>
            <rFont val="Arial"/>
            <family val="2"/>
          </rPr>
          <t>not available for publication</t>
        </r>
      </text>
    </comment>
    <comment ref="D42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1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6" authorId="0">
      <text>
        <r>
          <rPr>
            <sz val="8"/>
            <rFont val="Arial"/>
            <family val="2"/>
          </rPr>
          <t>Excludes public transport</t>
        </r>
      </text>
    </comment>
    <comment ref="L6" authorId="0">
      <text>
        <r>
          <rPr>
            <sz val="8"/>
            <rFont val="Arial"/>
            <family val="2"/>
          </rPr>
          <t>Total may be less than the sum of the components as persons may need or receive assistance with more than one activity.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4" authorId="0">
      <text>
        <r>
          <rPr>
            <sz val="8"/>
            <rFont val="Arial"/>
            <family val="2"/>
          </rPr>
          <t>Includes informal and formal assistance.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1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6" authorId="0">
      <text>
        <r>
          <rPr>
            <sz val="8"/>
            <rFont val="Arial"/>
            <family val="2"/>
          </rPr>
          <t>Excludes public transport</t>
        </r>
      </text>
    </comment>
    <comment ref="L6" authorId="0">
      <text>
        <r>
          <rPr>
            <sz val="8"/>
            <rFont val="Arial"/>
            <family val="2"/>
          </rPr>
          <t>Total may be less than the sum of the components as persons may need or receive assistance with more than one activity.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4" authorId="0">
      <text>
        <r>
          <rPr>
            <sz val="8"/>
            <rFont val="Arial"/>
            <family val="2"/>
          </rPr>
          <t>Includes informal and formal assistance.</t>
        </r>
      </text>
    </comment>
    <comment ref="K14" authorId="0">
      <text>
        <r>
          <rPr>
            <sz val="8"/>
            <rFont val="Arial"/>
            <family val="2"/>
          </rPr>
          <t>not available for publication</t>
        </r>
      </text>
    </comment>
    <comment ref="G15" authorId="0">
      <text>
        <r>
          <rPr>
            <sz val="8"/>
            <rFont val="Arial"/>
            <family val="2"/>
          </rPr>
          <t>not available for publication</t>
        </r>
      </text>
    </comment>
    <comment ref="K15" authorId="0">
      <text>
        <r>
          <rPr>
            <sz val="8"/>
            <rFont val="Arial"/>
            <family val="2"/>
          </rPr>
          <t>not available for publication</t>
        </r>
      </text>
    </comment>
    <comment ref="D19" authorId="0">
      <text>
        <r>
          <rPr>
            <sz val="8"/>
            <rFont val="Arial"/>
            <family val="2"/>
          </rPr>
          <t>not available for publication</t>
        </r>
      </text>
    </comment>
    <comment ref="G19" authorId="0">
      <text>
        <r>
          <rPr>
            <sz val="8"/>
            <rFont val="Arial"/>
            <family val="2"/>
          </rPr>
          <t>not available for publication</t>
        </r>
      </text>
    </comment>
    <comment ref="G20" authorId="0">
      <text>
        <r>
          <rPr>
            <sz val="8"/>
            <rFont val="Arial"/>
            <family val="2"/>
          </rPr>
          <t>not available for publication</t>
        </r>
      </text>
    </comment>
    <comment ref="D21" authorId="0">
      <text>
        <r>
          <rPr>
            <sz val="8"/>
            <rFont val="Arial"/>
            <family val="2"/>
          </rPr>
          <t>not available for publication</t>
        </r>
      </text>
    </comment>
    <comment ref="G21" authorId="0">
      <text>
        <r>
          <rPr>
            <sz val="8"/>
            <rFont val="Arial"/>
            <family val="2"/>
          </rPr>
          <t>not available for publication</t>
        </r>
      </text>
    </comment>
    <comment ref="D25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1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6" authorId="0">
      <text>
        <r>
          <rPr>
            <sz val="8"/>
            <rFont val="Arial"/>
            <family val="2"/>
          </rPr>
          <t>Excludes public transport</t>
        </r>
      </text>
    </comment>
    <comment ref="L6" authorId="0">
      <text>
        <r>
          <rPr>
            <sz val="8"/>
            <rFont val="Arial"/>
            <family val="2"/>
          </rPr>
          <t>Total may be less than the sum of the components as persons may need or receive assistance with more than one activity.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4" authorId="0">
      <text>
        <r>
          <rPr>
            <sz val="8"/>
            <rFont val="Arial"/>
            <family val="2"/>
          </rPr>
          <t>Includes informal and formal assistance.</t>
        </r>
      </text>
    </comment>
    <comment ref="D10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K14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K15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19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G19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G20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21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G21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</commentList>
</comments>
</file>

<file path=xl/comments1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6" authorId="0">
      <text>
        <r>
          <rPr>
            <sz val="8"/>
            <rFont val="Arial"/>
            <family val="2"/>
          </rPr>
          <t>Excludes public transport</t>
        </r>
      </text>
    </comment>
    <comment ref="L6" authorId="0">
      <text>
        <r>
          <rPr>
            <sz val="8"/>
            <rFont val="Arial"/>
            <family val="2"/>
          </rPr>
          <t>Total may be less than the sum of the components as persons may need or receive assistance with more than one activity.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or receive assistance from more than one provider.</t>
        </r>
      </text>
    </comment>
    <comment ref="A24" authorId="0">
      <text>
        <r>
          <rPr>
            <sz val="8"/>
            <rFont val="Arial"/>
            <family val="2"/>
          </rPr>
          <t>Includes informal and formal assistance.</t>
        </r>
      </text>
    </comment>
    <comment ref="K14" authorId="0">
      <text>
        <r>
          <rPr>
            <sz val="8"/>
            <rFont val="Arial"/>
            <family val="2"/>
          </rPr>
          <t>not available for publication</t>
        </r>
      </text>
    </comment>
    <comment ref="G15" authorId="0">
      <text>
        <r>
          <rPr>
            <sz val="8"/>
            <rFont val="Arial"/>
            <family val="2"/>
          </rPr>
          <t>not available for publication</t>
        </r>
      </text>
    </comment>
    <comment ref="K15" authorId="0">
      <text>
        <r>
          <rPr>
            <sz val="8"/>
            <rFont val="Arial"/>
            <family val="2"/>
          </rPr>
          <t>not available for publication</t>
        </r>
      </text>
    </comment>
    <comment ref="D19" authorId="0">
      <text>
        <r>
          <rPr>
            <sz val="8"/>
            <rFont val="Arial"/>
            <family val="2"/>
          </rPr>
          <t>not available for publication</t>
        </r>
      </text>
    </comment>
    <comment ref="G19" authorId="0">
      <text>
        <r>
          <rPr>
            <sz val="8"/>
            <rFont val="Arial"/>
            <family val="2"/>
          </rPr>
          <t>not available for publication</t>
        </r>
      </text>
    </comment>
    <comment ref="G20" authorId="0">
      <text>
        <r>
          <rPr>
            <sz val="8"/>
            <rFont val="Arial"/>
            <family val="2"/>
          </rPr>
          <t>not available for publication</t>
        </r>
      </text>
    </comment>
    <comment ref="D21" authorId="0">
      <text>
        <r>
          <rPr>
            <sz val="8"/>
            <rFont val="Arial"/>
            <family val="2"/>
          </rPr>
          <t>not available for publication</t>
        </r>
      </text>
    </comment>
    <comment ref="G21" authorId="0">
      <text>
        <r>
          <rPr>
            <sz val="8"/>
            <rFont val="Arial"/>
            <family val="2"/>
          </rPr>
          <t>not available for publication</t>
        </r>
      </text>
    </comment>
    <comment ref="D25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18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42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B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9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42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B32" authorId="0">
      <text>
        <r>
          <rPr>
            <sz val="8"/>
            <rFont val="Arial"/>
            <family val="2"/>
          </rPr>
          <t>not available for publication</t>
        </r>
      </text>
    </comment>
    <comment ref="B44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A15" authorId="0">
      <text>
        <r>
          <rPr>
            <sz val="8"/>
            <rFont val="Arial"/>
            <family val="2"/>
          </rPr>
          <t>Excludes Alzheimer's disease, which is included in Psychoses and mood affective disorders.</t>
        </r>
      </text>
    </comment>
    <comment ref="A34" authorId="0">
      <text>
        <r>
          <rPr>
            <sz val="8"/>
            <rFont val="Arial"/>
            <family val="2"/>
          </rPr>
          <t>Excludes Down syndrome, which is included in Intellectual and developmental disorders.</t>
        </r>
      </text>
    </comment>
    <comment ref="A39" authorId="0">
      <text>
        <r>
          <rPr>
            <sz val="8"/>
            <rFont val="Arial"/>
            <family val="2"/>
          </rPr>
          <t xml:space="preserve">Includes infectious and parasitic diseases; diseases of the blood and blood-forming organs; skin conditions; genito-urinary system diseases; and symptoms and signs not elsewhere classified.
</t>
        </r>
      </text>
    </comment>
    <comment ref="A45" authorId="0">
      <text>
        <r>
          <rPr>
            <sz val="8"/>
            <rFont val="Arial"/>
            <family val="2"/>
          </rPr>
          <t>Excludes Postnatal depression, which is included in Other mental and behavioural disorders.</t>
        </r>
      </text>
    </comment>
    <comment ref="D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44" authorId="0">
      <text>
        <r>
          <rPr>
            <sz val="8"/>
            <rFont val="Arial"/>
            <family val="2"/>
          </rPr>
          <t>Excludes Dementia with Lewy bodies and Frontotemporal dementia, which are included in Diseases of the nervous system.</t>
        </r>
      </text>
    </comment>
  </commentList>
</comments>
</file>

<file path=xl/comments20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42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B3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B44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</commentList>
</comments>
</file>

<file path=xl/comments21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30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A42" authorId="0">
      <text>
        <r>
          <rPr>
            <sz val="8"/>
            <rFont val="Arial"/>
            <family val="2"/>
          </rPr>
          <t>Total may be less than the sum of the components as persons may participate in more than one activity.</t>
        </r>
      </text>
    </comment>
    <comment ref="B32" authorId="0">
      <text>
        <r>
          <rPr>
            <sz val="8"/>
            <rFont val="Arial"/>
            <family val="2"/>
          </rPr>
          <t>not available for publication</t>
        </r>
      </text>
    </comment>
    <comment ref="B44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A15" authorId="0">
      <text>
        <r>
          <rPr>
            <sz val="8"/>
            <rFont val="Arial"/>
            <family val="2"/>
          </rPr>
          <t>Excludes Alzheimer's disease, which is included in Psychoses and mood affective disorders.</t>
        </r>
      </text>
    </comment>
    <comment ref="A34" authorId="0">
      <text>
        <r>
          <rPr>
            <sz val="8"/>
            <rFont val="Arial"/>
            <family val="2"/>
          </rPr>
          <t>Excludes Down syndrome, which is included in Intellectual and developmental disorders.</t>
        </r>
      </text>
    </comment>
    <comment ref="A39" authorId="0">
      <text>
        <r>
          <rPr>
            <sz val="8"/>
            <rFont val="Arial"/>
            <family val="2"/>
          </rPr>
          <t xml:space="preserve">Includes infectious and parasitic diseases; diseases of the blood and blood-forming organs; skin conditions; genito-urinary system diseases; and symptoms and signs not elsewhere classified.
</t>
        </r>
      </text>
    </comment>
    <comment ref="A45" authorId="0">
      <text>
        <r>
          <rPr>
            <sz val="8"/>
            <rFont val="Arial"/>
            <family val="2"/>
          </rPr>
          <t>Excludes Postnatal depression, which is included in Other mental and behavioural disorders.</t>
        </r>
      </text>
    </comment>
    <comment ref="C12" authorId="0">
      <text>
        <r>
          <rPr>
            <sz val="8"/>
            <rFont val="Arial"/>
            <family val="2"/>
          </rPr>
          <t>not available for publication</t>
        </r>
      </text>
    </comment>
    <comment ref="H12" authorId="0">
      <text>
        <r>
          <rPr>
            <sz val="8"/>
            <rFont val="Arial"/>
            <family val="2"/>
          </rPr>
          <t>not available for publication</t>
        </r>
      </text>
    </comment>
    <comment ref="L12" authorId="0">
      <text>
        <r>
          <rPr>
            <sz val="8"/>
            <rFont val="Arial"/>
            <family val="2"/>
          </rPr>
          <t>not available for publication</t>
        </r>
      </text>
    </comment>
    <comment ref="D13" authorId="0">
      <text>
        <r>
          <rPr>
            <sz val="8"/>
            <rFont val="Arial"/>
            <family val="2"/>
          </rPr>
          <t>not available for publication</t>
        </r>
      </text>
    </comment>
    <comment ref="D22" authorId="0">
      <text>
        <r>
          <rPr>
            <sz val="8"/>
            <rFont val="Arial"/>
            <family val="2"/>
          </rPr>
          <t>not available for publication</t>
        </r>
      </text>
    </comment>
    <comment ref="H28" authorId="0">
      <text>
        <r>
          <rPr>
            <sz val="8"/>
            <rFont val="Arial"/>
            <family val="2"/>
          </rPr>
          <t>not available for publication</t>
        </r>
      </text>
    </comment>
    <comment ref="L34" authorId="0">
      <text>
        <r>
          <rPr>
            <sz val="8"/>
            <rFont val="Arial"/>
            <family val="2"/>
          </rPr>
          <t>not available for publication</t>
        </r>
      </text>
    </comment>
    <comment ref="K34" authorId="0">
      <text>
        <r>
          <rPr>
            <sz val="8"/>
            <rFont val="Arial"/>
            <family val="2"/>
          </rPr>
          <t>not available for publication</t>
        </r>
      </text>
    </comment>
    <comment ref="J34" authorId="0">
      <text>
        <r>
          <rPr>
            <sz val="8"/>
            <rFont val="Arial"/>
            <family val="2"/>
          </rPr>
          <t>not available for publication</t>
        </r>
      </text>
    </comment>
    <comment ref="I34" authorId="0">
      <text>
        <r>
          <rPr>
            <sz val="8"/>
            <rFont val="Arial"/>
            <family val="2"/>
          </rPr>
          <t>not available for publication</t>
        </r>
      </text>
    </comment>
    <comment ref="G34" authorId="0">
      <text>
        <r>
          <rPr>
            <sz val="8"/>
            <rFont val="Arial"/>
            <family val="2"/>
          </rPr>
          <t>not available for publication</t>
        </r>
      </text>
    </comment>
    <comment ref="C34" authorId="0">
      <text>
        <r>
          <rPr>
            <sz val="8"/>
            <rFont val="Arial"/>
            <family val="2"/>
          </rPr>
          <t>not available for publication</t>
        </r>
      </text>
    </comment>
    <comment ref="B34" authorId="0">
      <text>
        <r>
          <rPr>
            <sz val="8"/>
            <rFont val="Arial"/>
            <family val="2"/>
          </rPr>
          <t>not available for publication</t>
        </r>
      </text>
    </comment>
    <comment ref="D36" authorId="0">
      <text>
        <r>
          <rPr>
            <sz val="8"/>
            <rFont val="Arial"/>
            <family val="2"/>
          </rPr>
          <t>not available for publication</t>
        </r>
      </text>
    </comment>
    <comment ref="H36" authorId="0">
      <text>
        <r>
          <rPr>
            <sz val="8"/>
            <rFont val="Arial"/>
            <family val="2"/>
          </rPr>
          <t>not available for publication</t>
        </r>
      </text>
    </comment>
    <comment ref="L36" authorId="0">
      <text>
        <r>
          <rPr>
            <sz val="8"/>
            <rFont val="Arial"/>
            <family val="2"/>
          </rPr>
          <t>not available for publication</t>
        </r>
      </text>
    </comment>
    <comment ref="D46" authorId="0">
      <text>
        <r>
          <rPr>
            <sz val="8"/>
            <rFont val="Arial"/>
            <family val="2"/>
          </rPr>
          <t>not available for publication</t>
        </r>
      </text>
    </comment>
    <comment ref="C46" authorId="0">
      <text>
        <r>
          <rPr>
            <sz val="8"/>
            <rFont val="Arial"/>
            <family val="2"/>
          </rPr>
          <t>not available for publication</t>
        </r>
      </text>
    </comment>
    <comment ref="C49" authorId="0">
      <text>
        <r>
          <rPr>
            <sz val="8"/>
            <rFont val="Arial"/>
            <family val="2"/>
          </rPr>
          <t>not available for publication</t>
        </r>
      </text>
    </comment>
    <comment ref="C50" authorId="0">
      <text>
        <r>
          <rPr>
            <sz val="8"/>
            <rFont val="Arial"/>
            <family val="2"/>
          </rPr>
          <t>not available for publication</t>
        </r>
      </text>
    </comment>
    <comment ref="H49" authorId="0">
      <text>
        <r>
          <rPr>
            <sz val="8"/>
            <rFont val="Arial"/>
            <family val="2"/>
          </rPr>
          <t>not available for publication</t>
        </r>
      </text>
    </comment>
    <comment ref="L49" authorId="0">
      <text>
        <r>
          <rPr>
            <sz val="8"/>
            <rFont val="Arial"/>
            <family val="2"/>
          </rPr>
          <t>not available for publication</t>
        </r>
      </text>
    </comment>
    <comment ref="L52" authorId="0">
      <text>
        <r>
          <rPr>
            <sz val="8"/>
            <rFont val="Arial"/>
            <family val="2"/>
          </rPr>
          <t>not available for publication</t>
        </r>
      </text>
    </comment>
    <comment ref="H52" authorId="0">
      <text>
        <r>
          <rPr>
            <sz val="8"/>
            <rFont val="Arial"/>
            <family val="2"/>
          </rPr>
          <t>not available for publication</t>
        </r>
      </text>
    </comment>
    <comment ref="G53" authorId="0">
      <text>
        <r>
          <rPr>
            <sz val="8"/>
            <rFont val="Arial"/>
            <family val="2"/>
          </rPr>
          <t>not available for publication</t>
        </r>
      </text>
    </comment>
    <comment ref="D52" authorId="0">
      <text>
        <r>
          <rPr>
            <sz val="8"/>
            <rFont val="Arial"/>
            <family val="2"/>
          </rPr>
          <t>not available for publication</t>
        </r>
      </text>
    </comment>
    <comment ref="D53" authorId="0">
      <text>
        <r>
          <rPr>
            <sz val="8"/>
            <rFont val="Arial"/>
            <family val="2"/>
          </rPr>
          <t>not available for publication</t>
        </r>
      </text>
    </comment>
    <comment ref="C53" authorId="0">
      <text>
        <r>
          <rPr>
            <sz val="8"/>
            <rFont val="Arial"/>
            <family val="2"/>
          </rPr>
          <t>not available for publication</t>
        </r>
      </text>
    </comment>
    <comment ref="B53" authorId="0">
      <text>
        <r>
          <rPr>
            <sz val="8"/>
            <rFont val="Arial"/>
            <family val="2"/>
          </rPr>
          <t>not available for publication</t>
        </r>
      </text>
    </comment>
    <comment ref="A44" authorId="0">
      <text>
        <r>
          <rPr>
            <sz val="8"/>
            <rFont val="Arial"/>
            <family val="2"/>
          </rPr>
          <t>Excludes Dementia with Lewy bodies and Frontotemporal dementia, which are included in Diseases of the nervous system.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5" authorId="0">
      <text>
        <r>
          <rPr>
            <sz val="8"/>
            <rFont val="Arial"/>
            <family val="2"/>
          </rPr>
          <t>Excludes Alzheimer's disease, which is included in Psychoses and mood affective disorders.</t>
        </r>
      </text>
    </comment>
    <comment ref="A34" authorId="0">
      <text>
        <r>
          <rPr>
            <sz val="8"/>
            <rFont val="Arial"/>
            <family val="2"/>
          </rPr>
          <t>Excludes Down syndrome, which is included in Intellectual and developmental disorders.</t>
        </r>
      </text>
    </comment>
    <comment ref="A39" authorId="0">
      <text>
        <r>
          <rPr>
            <sz val="8"/>
            <rFont val="Arial"/>
            <family val="2"/>
          </rPr>
          <t>Includes infectious and parasitic diseases; diseases of the blood and blood-forming organs; skin conditions; genito-urinary system diseases; and symptoms and signs not elsewhere classified.</t>
        </r>
      </text>
    </comment>
    <comment ref="A45" authorId="0">
      <text>
        <r>
          <rPr>
            <sz val="8"/>
            <rFont val="Arial"/>
            <family val="2"/>
          </rPr>
          <t>Excludes Postnatal depression, which is included in Other mental and behavioural disorders.</t>
        </r>
      </text>
    </comment>
    <comment ref="C1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L1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2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K34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H36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L36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46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C49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H49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L49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H52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  <comment ref="A44" authorId="0">
      <text>
        <r>
          <rPr>
            <sz val="8"/>
            <rFont val="Arial"/>
            <family val="2"/>
          </rPr>
          <t>Excludes Dementia with Lewy bodies and Frontotemporal dementia, which are included in Diseases of the nervous system.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5" authorId="0">
      <text>
        <r>
          <rPr>
            <sz val="8"/>
            <rFont val="Arial"/>
            <family val="2"/>
          </rPr>
          <t>Excludes Alzheimer's disease, which is included in Psychoses and mood affective disorders.</t>
        </r>
      </text>
    </comment>
    <comment ref="A34" authorId="0">
      <text>
        <r>
          <rPr>
            <sz val="8"/>
            <rFont val="Arial"/>
            <family val="2"/>
          </rPr>
          <t>Excludes Down syndrome, which is included in Intellectual and developmental disorders.</t>
        </r>
      </text>
    </comment>
    <comment ref="A39" authorId="0">
      <text>
        <r>
          <rPr>
            <sz val="8"/>
            <rFont val="Arial"/>
            <family val="2"/>
          </rPr>
          <t>Includes infectious and parasitic diseases; diseases of the blood and blood-forming organs; skin conditions; genito-urinary system diseases; and symptoms and signs not elsewhere classified.</t>
        </r>
      </text>
    </comment>
    <comment ref="A45" authorId="0">
      <text>
        <r>
          <rPr>
            <sz val="8"/>
            <rFont val="Arial"/>
            <family val="2"/>
          </rPr>
          <t>Excludes Postnatal depression, which is included in Other mental and behavioural disorders.</t>
        </r>
      </text>
    </comment>
    <comment ref="C12" authorId="0">
      <text>
        <r>
          <rPr>
            <sz val="8"/>
            <rFont val="Arial"/>
            <family val="2"/>
          </rPr>
          <t>not available for publication</t>
        </r>
      </text>
    </comment>
    <comment ref="H12" authorId="0">
      <text>
        <r>
          <rPr>
            <sz val="8"/>
            <rFont val="Arial"/>
            <family val="2"/>
          </rPr>
          <t>not available for publication</t>
        </r>
      </text>
    </comment>
    <comment ref="L12" authorId="0">
      <text>
        <r>
          <rPr>
            <sz val="8"/>
            <rFont val="Arial"/>
            <family val="2"/>
          </rPr>
          <t>not available for publication</t>
        </r>
      </text>
    </comment>
    <comment ref="D13" authorId="0">
      <text>
        <r>
          <rPr>
            <sz val="8"/>
            <rFont val="Arial"/>
            <family val="2"/>
          </rPr>
          <t>not available for publication</t>
        </r>
      </text>
    </comment>
    <comment ref="D22" authorId="0">
      <text>
        <r>
          <rPr>
            <sz val="8"/>
            <rFont val="Arial"/>
            <family val="2"/>
          </rPr>
          <t>not available for publication</t>
        </r>
      </text>
    </comment>
    <comment ref="H28" authorId="0">
      <text>
        <r>
          <rPr>
            <sz val="8"/>
            <rFont val="Arial"/>
            <family val="2"/>
          </rPr>
          <t>not available for publication</t>
        </r>
      </text>
    </comment>
    <comment ref="B34" authorId="0">
      <text>
        <r>
          <rPr>
            <sz val="8"/>
            <rFont val="Arial"/>
            <family val="2"/>
          </rPr>
          <t>not available for publication</t>
        </r>
      </text>
    </comment>
    <comment ref="C34" authorId="0">
      <text>
        <r>
          <rPr>
            <sz val="8"/>
            <rFont val="Arial"/>
            <family val="2"/>
          </rPr>
          <t>not available for publication</t>
        </r>
      </text>
    </comment>
    <comment ref="G34" authorId="0">
      <text>
        <r>
          <rPr>
            <sz val="8"/>
            <rFont val="Arial"/>
            <family val="2"/>
          </rPr>
          <t>not available for publication</t>
        </r>
      </text>
    </comment>
    <comment ref="I34" authorId="0">
      <text>
        <r>
          <rPr>
            <sz val="8"/>
            <rFont val="Arial"/>
            <family val="2"/>
          </rPr>
          <t>not available for publication</t>
        </r>
      </text>
    </comment>
    <comment ref="J34" authorId="0">
      <text>
        <r>
          <rPr>
            <sz val="8"/>
            <rFont val="Arial"/>
            <family val="2"/>
          </rPr>
          <t>not available for publication</t>
        </r>
      </text>
    </comment>
    <comment ref="K34" authorId="0">
      <text>
        <r>
          <rPr>
            <sz val="8"/>
            <rFont val="Arial"/>
            <family val="2"/>
          </rPr>
          <t>not available for publication</t>
        </r>
      </text>
    </comment>
    <comment ref="L34" authorId="0">
      <text>
        <r>
          <rPr>
            <sz val="8"/>
            <rFont val="Arial"/>
            <family val="2"/>
          </rPr>
          <t>not available for publication</t>
        </r>
      </text>
    </comment>
    <comment ref="D36" authorId="0">
      <text>
        <r>
          <rPr>
            <sz val="8"/>
            <rFont val="Arial"/>
            <family val="2"/>
          </rPr>
          <t>not available for publication</t>
        </r>
      </text>
    </comment>
    <comment ref="H36" authorId="0">
      <text>
        <r>
          <rPr>
            <sz val="8"/>
            <rFont val="Arial"/>
            <family val="2"/>
          </rPr>
          <t>not available for publication</t>
        </r>
      </text>
    </comment>
    <comment ref="L36" authorId="0">
      <text>
        <r>
          <rPr>
            <sz val="8"/>
            <rFont val="Arial"/>
            <family val="2"/>
          </rPr>
          <t>not available for publication</t>
        </r>
      </text>
    </comment>
    <comment ref="C46" authorId="0">
      <text>
        <r>
          <rPr>
            <sz val="8"/>
            <rFont val="Arial"/>
            <family val="2"/>
          </rPr>
          <t>not available for publication</t>
        </r>
      </text>
    </comment>
    <comment ref="D46" authorId="0">
      <text>
        <r>
          <rPr>
            <sz val="8"/>
            <rFont val="Arial"/>
            <family val="2"/>
          </rPr>
          <t>not available for publication</t>
        </r>
      </text>
    </comment>
    <comment ref="C49" authorId="0">
      <text>
        <r>
          <rPr>
            <sz val="8"/>
            <rFont val="Arial"/>
            <family val="2"/>
          </rPr>
          <t>not available for publication</t>
        </r>
      </text>
    </comment>
    <comment ref="H49" authorId="0">
      <text>
        <r>
          <rPr>
            <sz val="8"/>
            <rFont val="Arial"/>
            <family val="2"/>
          </rPr>
          <t>not available for publication</t>
        </r>
      </text>
    </comment>
    <comment ref="L49" authorId="0">
      <text>
        <r>
          <rPr>
            <sz val="8"/>
            <rFont val="Arial"/>
            <family val="2"/>
          </rPr>
          <t>not available for publication</t>
        </r>
      </text>
    </comment>
    <comment ref="C50" authorId="0">
      <text>
        <r>
          <rPr>
            <sz val="8"/>
            <rFont val="Arial"/>
            <family val="2"/>
          </rPr>
          <t>not available for publication</t>
        </r>
      </text>
    </comment>
    <comment ref="D52" authorId="0">
      <text>
        <r>
          <rPr>
            <sz val="8"/>
            <rFont val="Arial"/>
            <family val="2"/>
          </rPr>
          <t>not available for publication</t>
        </r>
      </text>
    </comment>
    <comment ref="H52" authorId="0">
      <text>
        <r>
          <rPr>
            <sz val="8"/>
            <rFont val="Arial"/>
            <family val="2"/>
          </rPr>
          <t>not available for publication</t>
        </r>
      </text>
    </comment>
    <comment ref="L52" authorId="0">
      <text>
        <r>
          <rPr>
            <sz val="8"/>
            <rFont val="Arial"/>
            <family val="2"/>
          </rPr>
          <t>not available for publication</t>
        </r>
      </text>
    </comment>
    <comment ref="B53" authorId="0">
      <text>
        <r>
          <rPr>
            <sz val="8"/>
            <rFont val="Arial"/>
            <family val="2"/>
          </rPr>
          <t>not available for publication</t>
        </r>
      </text>
    </comment>
    <comment ref="C53" authorId="0">
      <text>
        <r>
          <rPr>
            <sz val="8"/>
            <rFont val="Arial"/>
            <family val="2"/>
          </rPr>
          <t>not available for publication</t>
        </r>
      </text>
    </comment>
    <comment ref="D53" authorId="0">
      <text>
        <r>
          <rPr>
            <sz val="8"/>
            <rFont val="Arial"/>
            <family val="2"/>
          </rPr>
          <t>not available for publication</t>
        </r>
      </text>
    </comment>
    <comment ref="G53" authorId="0">
      <text>
        <r>
          <rPr>
            <sz val="8"/>
            <rFont val="Arial"/>
            <family val="2"/>
          </rPr>
          <t>not available for publication</t>
        </r>
      </text>
    </comment>
    <comment ref="A44" authorId="0">
      <text>
        <r>
          <rPr>
            <sz val="8"/>
            <rFont val="Arial"/>
            <family val="2"/>
          </rPr>
          <t>Excludes Dementia with Lewy bodies and Frontotemporal dementia, which are included in Diseases of the nervous system.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10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8" authorId="0">
      <text>
        <r>
          <rPr>
            <sz val="8"/>
            <rFont val="Arial"/>
            <family val="2"/>
          </rPr>
          <t>Excludes public transport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0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31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7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Excludes public transport</t>
        </r>
      </text>
    </comment>
    <comment ref="A43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51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52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58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60" authorId="0">
      <text>
        <r>
          <rPr>
            <sz val="8"/>
            <rFont val="Arial"/>
            <family val="2"/>
          </rPr>
          <t>Excludes public transport</t>
        </r>
      </text>
    </comment>
    <comment ref="A64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B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10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8" authorId="0">
      <text>
        <r>
          <rPr>
            <sz val="8"/>
            <rFont val="Arial"/>
            <family val="2"/>
          </rPr>
          <t>Excludes public transport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0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31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7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Excludes public transport</t>
        </r>
      </text>
    </comment>
    <comment ref="A43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51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52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58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60" authorId="0">
      <text>
        <r>
          <rPr>
            <sz val="8"/>
            <rFont val="Arial"/>
            <family val="2"/>
          </rPr>
          <t>Excludes public transport</t>
        </r>
      </text>
    </comment>
    <comment ref="A64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</commentList>
</comments>
</file>

<file path=xl/comments8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10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8" authorId="0">
      <text>
        <r>
          <rPr>
            <sz val="8"/>
            <rFont val="Arial"/>
            <family val="2"/>
          </rPr>
          <t>Excludes public transport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0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31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7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Excludes public transport</t>
        </r>
      </text>
    </comment>
    <comment ref="A43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51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52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58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60" authorId="0">
      <text>
        <r>
          <rPr>
            <sz val="8"/>
            <rFont val="Arial"/>
            <family val="2"/>
          </rPr>
          <t>Excludes public transport</t>
        </r>
      </text>
    </comment>
    <comment ref="A64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G18" authorId="0">
      <text>
        <r>
          <rPr>
            <sz val="8"/>
            <rFont val="Arial"/>
            <family val="2"/>
          </rPr>
          <t>estimate has a high margin of error and should be used with caution</t>
        </r>
      </text>
    </comment>
  </commentList>
</comments>
</file>

<file path=xl/comments9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9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10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16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18" authorId="0">
      <text>
        <r>
          <rPr>
            <sz val="8"/>
            <rFont val="Arial"/>
            <family val="2"/>
          </rPr>
          <t>Excludes public transport</t>
        </r>
      </text>
    </comment>
    <comment ref="A22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0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31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37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39" authorId="0">
      <text>
        <r>
          <rPr>
            <sz val="8"/>
            <rFont val="Arial"/>
            <family val="2"/>
          </rPr>
          <t>Excludes public transport</t>
        </r>
      </text>
    </comment>
    <comment ref="A43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51" authorId="0">
      <text>
        <r>
          <rPr>
            <sz val="8"/>
            <rFont val="Arial"/>
            <family val="2"/>
          </rPr>
          <t>Need for assistance with transport, household chores, property maintenance and meal preparation activities was only asked of those persons living in households.</t>
        </r>
      </text>
    </comment>
    <comment ref="A52" authorId="0">
      <text>
        <r>
          <rPr>
            <sz val="8"/>
            <rFont val="Arial"/>
            <family val="2"/>
          </rPr>
          <t>These activities were only asked of persons with a disability.</t>
        </r>
      </text>
    </comment>
    <comment ref="A58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  <comment ref="A60" authorId="0">
      <text>
        <r>
          <rPr>
            <sz val="8"/>
            <rFont val="Arial"/>
            <family val="2"/>
          </rPr>
          <t>Excludes public transport</t>
        </r>
      </text>
    </comment>
    <comment ref="A64" authorId="0">
      <text>
        <r>
          <rPr>
            <sz val="8"/>
            <rFont val="Arial"/>
            <family val="2"/>
          </rPr>
          <t>Total may be less than the sum of the components as persons may need assistance with more than one activity.</t>
        </r>
      </text>
    </comment>
  </commentList>
</comments>
</file>

<file path=xl/sharedStrings.xml><?xml version="1.0" encoding="utf-8"?>
<sst xmlns="http://schemas.openxmlformats.org/spreadsheetml/2006/main" count="1160" uniqueCount="179">
  <si>
    <t>Age group (years)</t>
  </si>
  <si>
    <t>Males</t>
  </si>
  <si>
    <t>65–69</t>
  </si>
  <si>
    <t>70–74</t>
  </si>
  <si>
    <t>75–79</t>
  </si>
  <si>
    <t>80–84</t>
  </si>
  <si>
    <t>85–89</t>
  </si>
  <si>
    <t>90 and over</t>
  </si>
  <si>
    <t>Total</t>
  </si>
  <si>
    <t>Females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</si>
  <si>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</si>
  <si>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</si>
  <si>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</si>
  <si>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</si>
  <si>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</si>
  <si>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</si>
  <si>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</si>
  <si>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</si>
  <si>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All persons</t>
  </si>
  <si>
    <t>Main condition</t>
  </si>
  <si>
    <t>65-74</t>
  </si>
  <si>
    <t>75-84</t>
  </si>
  <si>
    <t>85 and over</t>
  </si>
  <si>
    <t>ESTIMATE ('000)</t>
  </si>
  <si>
    <t>Physical conditions</t>
  </si>
  <si>
    <t>Cancer, lymphomas and leukaemias</t>
  </si>
  <si>
    <t>Endocrine, nutritional and metabolic disorders</t>
  </si>
  <si>
    <t>Diabetes</t>
  </si>
  <si>
    <t>Disorders of the thyroid gland</t>
  </si>
  <si>
    <t>Other</t>
  </si>
  <si>
    <t>Diseases of the nervous system</t>
  </si>
  <si>
    <t>Diseases of the eye and adnexa</t>
  </si>
  <si>
    <t>Diseases of the ear and mastoid process</t>
  </si>
  <si>
    <t>Diseases of the circulatory system</t>
  </si>
  <si>
    <t>Heart disease</t>
  </si>
  <si>
    <t>Stroke</t>
  </si>
  <si>
    <t>Hypertension</t>
  </si>
  <si>
    <t>Diseases of the respiratory system</t>
  </si>
  <si>
    <t>Asthma</t>
  </si>
  <si>
    <t>Diseases of the digestive system</t>
  </si>
  <si>
    <t xml:space="preserve">Diseases of the musculo-skeletal system and connective tissue </t>
  </si>
  <si>
    <t>Arthritis and related disorders</t>
  </si>
  <si>
    <t>Back problems</t>
  </si>
  <si>
    <t>Congenital and perinatal disorders</t>
  </si>
  <si>
    <t>Injury, poisoning and other external causes</t>
  </si>
  <si>
    <t>Head injury and acquired brain injury</t>
  </si>
  <si>
    <t>Other physical conditions</t>
  </si>
  <si>
    <t>Total physical conditions</t>
  </si>
  <si>
    <t>Mental and behavioural disorders</t>
  </si>
  <si>
    <t>Psychoses and mood affective disorders</t>
  </si>
  <si>
    <t>Dementia and Alzheimer's</t>
  </si>
  <si>
    <t>Depression and mood affective disorders</t>
  </si>
  <si>
    <t>Neurotic, stress-related and somatoform disorders</t>
  </si>
  <si>
    <t>Nervous tension and stress</t>
  </si>
  <si>
    <t>Intellectual and developmental disorders</t>
  </si>
  <si>
    <t>Other mental and behavioural disorders</t>
  </si>
  <si>
    <t>Total mental and behavioural disorders</t>
  </si>
  <si>
    <t>Total with one or more long term health conditions</t>
  </si>
  <si>
    <t>No long term health condition</t>
  </si>
  <si>
    <t>RSE OF ESTIMATE (%)</t>
  </si>
  <si>
    <t>PROPORTION OF PERSONS (%)</t>
  </si>
  <si>
    <t>95% MARGIN OF ERROR OF PROPORTION (±)</t>
  </si>
  <si>
    <t>Activities for which assistance needed</t>
  </si>
  <si>
    <t>Personal activities</t>
  </si>
  <si>
    <t>Self-care</t>
  </si>
  <si>
    <t>Mobility</t>
  </si>
  <si>
    <t>Communication</t>
  </si>
  <si>
    <t>Cognitive or emotional tasks</t>
  </si>
  <si>
    <t>Health care</t>
  </si>
  <si>
    <t>All needing assistance with personal activities</t>
  </si>
  <si>
    <t>Reading or writing tasks</t>
  </si>
  <si>
    <t>Transport</t>
  </si>
  <si>
    <t>Household chores</t>
  </si>
  <si>
    <t>Property maintenance</t>
  </si>
  <si>
    <t>Meal preparation</t>
  </si>
  <si>
    <t>All needing assistance with at least one activity</t>
  </si>
  <si>
    <t>Assistance not needed</t>
  </si>
  <si>
    <t>Living in cared-accommodation</t>
  </si>
  <si>
    <t>Living in households</t>
  </si>
  <si>
    <t>Extent to which need met</t>
  </si>
  <si>
    <t>Fully</t>
  </si>
  <si>
    <t>Partly</t>
  </si>
  <si>
    <t>Not at all</t>
  </si>
  <si>
    <t>Provider type</t>
  </si>
  <si>
    <t>All needing assistance</t>
  </si>
  <si>
    <t>Informal providers</t>
  </si>
  <si>
    <t>Spouse/partner</t>
  </si>
  <si>
    <t>Daughter</t>
  </si>
  <si>
    <t>Son</t>
  </si>
  <si>
    <t>Other female relative</t>
  </si>
  <si>
    <t>Other male relative</t>
  </si>
  <si>
    <t>Female friend or neighbour</t>
  </si>
  <si>
    <t>Male friend or neighbour</t>
  </si>
  <si>
    <t>All receiving assistance from informal providers</t>
  </si>
  <si>
    <t>Formal providers</t>
  </si>
  <si>
    <t>Government</t>
  </si>
  <si>
    <t>Private non-profit organisation</t>
  </si>
  <si>
    <t>Private commercial organisation</t>
  </si>
  <si>
    <t>All receiving assistance from formal providers</t>
  </si>
  <si>
    <t>All receiving assistance</t>
  </si>
  <si>
    <t>Assistance not received</t>
  </si>
  <si>
    <t>Living alone</t>
  </si>
  <si>
    <t>Living with others</t>
  </si>
  <si>
    <t>Activities participated in, in last 3 months</t>
  </si>
  <si>
    <t>At home</t>
  </si>
  <si>
    <t>Visits from family or friends</t>
  </si>
  <si>
    <t>Telephone calls with family or friends</t>
  </si>
  <si>
    <t>Art or craftwork or practical hobby group</t>
  </si>
  <si>
    <t>Religious or spiritual group or special community activities</t>
  </si>
  <si>
    <t>Voluntary work (including advocacy)</t>
  </si>
  <si>
    <t>Other special interest group activities</t>
  </si>
  <si>
    <t>Participated in one or more of these activities</t>
  </si>
  <si>
    <t>Did not participate in any of these activities</t>
  </si>
  <si>
    <t>Away from home</t>
  </si>
  <si>
    <t>Visited relatives or friends</t>
  </si>
  <si>
    <t>Went out with relatives or friends</t>
  </si>
  <si>
    <t>Religious or spiritual group activities</t>
  </si>
  <si>
    <t>Voluntary or community service activities</t>
  </si>
  <si>
    <t>Performing arts group activity</t>
  </si>
  <si>
    <t>Art or craft or practical hobby group activities</t>
  </si>
  <si>
    <t>Went on holidays or camping with others</t>
  </si>
  <si>
    <t>Sport or physical recreation with others</t>
  </si>
  <si>
    <t>Other recreational or special interest group activities</t>
  </si>
  <si>
    <t>Support groups</t>
  </si>
  <si>
    <t>Other activity not specified elsewhere</t>
  </si>
  <si>
    <t>Does not leave home</t>
  </si>
  <si>
    <t>Activities participated in away from home, in last 12 months</t>
  </si>
  <si>
    <t>Visited a public library</t>
  </si>
  <si>
    <t>Visited a museum or art gallery</t>
  </si>
  <si>
    <t>Attended a movie, concert, theatre or other performing arts event</t>
  </si>
  <si>
    <t>Visited a botanic garden, zoo or aquarium</t>
  </si>
  <si>
    <t>Participated in physical activities for sport</t>
  </si>
  <si>
    <t>Participated in physical activities for exercise or recreation</t>
  </si>
  <si>
    <t>Attended a sporting event as a spectator</t>
  </si>
  <si>
    <t xml:space="preserve">Total </t>
  </si>
  <si>
    <t>© Commonwealth of Australia 2019</t>
  </si>
  <si>
    <t>Released at 11.30am (Canberra time) Thurs 24 Oct 2019</t>
  </si>
  <si>
    <t>Table 24.1 Persons aged 65 years and over, main long-term health condition, by age and sex–2018, estimate</t>
  </si>
  <si>
    <t>Table 24.2 Persons aged 65 years and over, main long-term health condition, by age and sex–2018, Relative Standard Error of estimate</t>
  </si>
  <si>
    <t>Table 24.3 Persons aged 65 years and over, main long-term health condition, by age and sex–2018, proportion of persons</t>
  </si>
  <si>
    <t>Table 24.4 Persons aged 65 years and over, main long-term health condition, by age and sex–2018, 95% Margin of Error of proportion</t>
  </si>
  <si>
    <t>Table 25.1 All persons aged 65 years and over, need for assistance, by age, sex and activity type–2018, estimate</t>
  </si>
  <si>
    <t>Table 25.2 All persons aged 65 years and over, need for assistance, by age, sex and activity type–2018, Relative Standard Error of estimate</t>
  </si>
  <si>
    <t>Table 25.3 All persons aged 65 years and over, need for assistance, by age, sex and activity type–2018, proportion of persons</t>
  </si>
  <si>
    <t>Table 25.4 All persons aged 65 years and over, need for assistance, by age, sex and activity type–2018, 95% Margin of Error of proportion</t>
  </si>
  <si>
    <t>Table 26.1 Persons aged 65 years and over, living in households, needing assistance, extent to which need met, by activity type and sex–2018, estimate</t>
  </si>
  <si>
    <t>Table 26.2 Persons aged 65 years and over, living in households, needing assistance, extent to which need met, by activity type and sex–2018, Relative Standard Error of estimate</t>
  </si>
  <si>
    <t>Table 26.3 Persons aged 65 years and over, living in households, needing assistance, extent to which need met, by activity type and sex–2018, proportion of persons</t>
  </si>
  <si>
    <t>Table 26.4 Persons aged 65 years and over, living in households, needing assistance, extent to which need met, by activity type and sex–2018, 95% Margin of Error of proportion</t>
  </si>
  <si>
    <t>Table 27.1 Persons aged 65 years and over, living in households, needing assistance, activity type, by provider type–2018, estimate</t>
  </si>
  <si>
    <t>Table 27.2 Persons aged 65 years and over, living in households, needing assistance, activity type, by provider type–2018, Relative Standard Error of estimate</t>
  </si>
  <si>
    <t>Table 27.3 Persons aged 65 years and over, living in households, needing assistance, activity type, by provider type–2018, proportion of persons</t>
  </si>
  <si>
    <t>Table 27.4 Persons aged 65 years and over, living in households, needing assistance, activity type, by provider type–2018, 95% Margin of Error of proportion</t>
  </si>
  <si>
    <t>Table 28.1 All persons aged 65 years and over, living in households, social and community participation, by sex and living arrangements–2018, estimate</t>
  </si>
  <si>
    <t>Table 28.2 All persons aged 65 years and over, living in households, social and community participation, by sex and living arrangements–2018, Relative Standard Error of estimate</t>
  </si>
  <si>
    <t>Table 28.3 All persons aged 65 years and over, living in households, social and community participation, by sex and living arrangements–2018, proportion of persons</t>
  </si>
  <si>
    <t>Table 28.4 All persons aged 65 years and over, living in households, social and community participation, by sex and living arrangements–2018, 95% Margin of Error of proportion</t>
  </si>
  <si>
    <t>Persons aged 65 years and over, main long-term health condition, by age and sex–2018, estimate</t>
  </si>
  <si>
    <t>Persons aged 65 years and over, main long-term health condition, by age and sex–2018, Relative Standard Error of estimate</t>
  </si>
  <si>
    <t>Persons aged 65 years and over, main long-term health condition, by age and sex–2018, proportion of persons</t>
  </si>
  <si>
    <t>Persons aged 65 years and over, main long-term health condition, by age and sex–2018, 95% Margin of Error of proportion</t>
  </si>
  <si>
    <t>All persons aged 65 years and over, need for assistance, by age, sex and activity type–2018, estimate</t>
  </si>
  <si>
    <t>All persons aged 65 years and over, need for assistance, by age, sex and activity type–2018, Relative Standard Error of estimate</t>
  </si>
  <si>
    <t>All persons aged 65 years and over, need for assistance, by age, sex and activity type–2018, proportion of persons</t>
  </si>
  <si>
    <t>All persons aged 65 years and over, need for assistance, by age, sex and activity type–2018, 95% Margin of Error of proportion</t>
  </si>
  <si>
    <t>Persons aged 65 years and over, living in households, needing assistance, extent to which need met, by activity type and sex–2018, estimate</t>
  </si>
  <si>
    <t>Persons aged 65 years and over, living in households, needing assistance, extent to which need met, by activity type and sex–2018, Relative Standard Error of estimate</t>
  </si>
  <si>
    <t>Persons aged 65 years and over, living in households, needing assistance, extent to which need met, by activity type and sex–2018, proportion of persons</t>
  </si>
  <si>
    <t>Persons aged 65 years and over, living in households, needing assistance, extent to which need met, by activity type and sex–2018, 95% Margin of Error of proportion</t>
  </si>
  <si>
    <t>Persons aged 65 years and over, living in households, needing assistance, activity type, by provider type–2018, estimate</t>
  </si>
  <si>
    <t>Persons aged 65 years and over, living in households, needing assistance, activity type, by provider type–2018, Relative Standard Error of estimate</t>
  </si>
  <si>
    <t>Persons aged 65 years and over, living in households, needing assistance, activity type, by provider type–2018, proportion of persons</t>
  </si>
  <si>
    <t>Persons aged 65 years and over, living in households, needing assistance, activity type, by provider type–2018, 95% Margin of Error of proportion</t>
  </si>
  <si>
    <t>All persons aged 65 years and over, living in households, social and community participation, by sex and living arrangements–2018, estimate</t>
  </si>
  <si>
    <t>All persons aged 65 years and over, living in households, social and community participation, by sex and living arrangements–2018, Relative Standard Error of estimate</t>
  </si>
  <si>
    <t>All persons aged 65 years and over, living in households, social and community participation, by sex and living arrangements–2018, proportion of persons</t>
  </si>
  <si>
    <t>All persons aged 65 years and over, living in households, social and community participation, by sex and living arrangements–2018, 95% Margin of Error of proportion</t>
  </si>
  <si>
    <t>Disability, Ageing and Carers, Australia: Summary of Findings, 2018</t>
  </si>
  <si>
    <t>44300DO020_2018 Disability, Ageing and Carers, Australia: Summary of Findings,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</si>
</sst>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&quot;*&quot;#,##0.0"/>
    <numFmt numFmtId="168" formatCode="&quot;**&quot;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Microsoft Sans Serif"/>
      <family val="2"/>
    </font>
    <font>
      <i/>
      <sz val="8"/>
      <name val="Microsoft Sans Serif"/>
      <family val="2"/>
    </font>
    <font>
      <b/>
      <i/>
      <sz val="8"/>
      <name val="Microsoft Sans Serif"/>
      <family val="2"/>
    </font>
    <font>
      <u val="single"/>
      <sz val="10"/>
      <color indexed="12"/>
      <name val="Tahoma"/>
      <family val="2"/>
    </font>
    <font>
      <sz val="10"/>
      <name val="Tahoma"/>
      <family val="2"/>
    </font>
    <font>
      <i/>
      <sz val="8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8"/>
      <color indexed="10"/>
      <name val="Microsoft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7030A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sz val="8"/>
      <color rgb="FFFF0000"/>
      <name val="Microsoft Sans Serif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 vertical="center" wrapText="1"/>
      <protection/>
    </xf>
    <xf numFmtId="0" fontId="2" fillId="0" borderId="0">
      <alignment horizontal="right"/>
      <protection/>
    </xf>
    <xf numFmtId="0" fontId="13" fillId="0" borderId="0">
      <alignment horizontal="right"/>
      <protection/>
    </xf>
    <xf numFmtId="0" fontId="13" fillId="0" borderId="0">
      <alignment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horizontal="right"/>
      <protection/>
    </xf>
    <xf numFmtId="0" fontId="13" fillId="0" borderId="0">
      <alignment horizontal="right"/>
      <protection/>
    </xf>
    <xf numFmtId="0" fontId="13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3" fillId="0" borderId="0">
      <alignment horizontal="right"/>
      <protection/>
    </xf>
    <xf numFmtId="0" fontId="2" fillId="0" borderId="0">
      <alignment horizontal="right"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4" fillId="0" borderId="0" xfId="101" applyFont="1" applyBorder="1" applyAlignment="1">
      <alignment vertical="center"/>
      <protection/>
    </xf>
    <xf numFmtId="0" fontId="3" fillId="0" borderId="0" xfId="10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3" fillId="0" borderId="0" xfId="54" applyFont="1" applyBorder="1" applyAlignment="1" applyProtection="1">
      <alignment/>
      <protection/>
    </xf>
    <xf numFmtId="0" fontId="8" fillId="0" borderId="0" xfId="54" applyBorder="1" applyAlignment="1" applyProtection="1">
      <alignment/>
      <protection/>
    </xf>
    <xf numFmtId="0" fontId="11" fillId="0" borderId="0" xfId="54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0" xfId="54" applyFont="1" applyAlignment="1" applyProtection="1">
      <alignment/>
      <protection/>
    </xf>
    <xf numFmtId="164" fontId="2" fillId="0" borderId="0" xfId="117" applyNumberFormat="1">
      <alignment/>
      <protection/>
    </xf>
    <xf numFmtId="0" fontId="4" fillId="0" borderId="0" xfId="117" applyFont="1" applyBorder="1" applyAlignment="1">
      <alignment vertical="center"/>
      <protection/>
    </xf>
    <xf numFmtId="0" fontId="71" fillId="33" borderId="0" xfId="117" applyFont="1" applyFill="1" applyAlignment="1">
      <alignment vertical="center"/>
      <protection/>
    </xf>
    <xf numFmtId="0" fontId="2" fillId="33" borderId="0" xfId="117" applyFill="1">
      <alignment/>
      <protection/>
    </xf>
    <xf numFmtId="0" fontId="2" fillId="34" borderId="0" xfId="117" applyFill="1">
      <alignment/>
      <protection/>
    </xf>
    <xf numFmtId="0" fontId="72" fillId="0" borderId="0" xfId="117" applyFont="1" applyAlignment="1">
      <alignment horizontal="left"/>
      <protection/>
    </xf>
    <xf numFmtId="0" fontId="2" fillId="0" borderId="0" xfId="117">
      <alignment/>
      <protection/>
    </xf>
    <xf numFmtId="0" fontId="5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wrapText="1"/>
      <protection/>
    </xf>
    <xf numFmtId="164" fontId="6" fillId="0" borderId="10" xfId="87" applyNumberFormat="1" applyFont="1" applyBorder="1" applyAlignment="1">
      <alignment horizontal="right" wrapText="1"/>
      <protection/>
    </xf>
    <xf numFmtId="164" fontId="6" fillId="0" borderId="11" xfId="87" applyNumberFormat="1" applyFont="1" applyBorder="1" applyAlignment="1">
      <alignment horizontal="right" wrapText="1"/>
      <protection/>
    </xf>
    <xf numFmtId="164" fontId="6" fillId="0" borderId="12" xfId="87" applyNumberFormat="1" applyFont="1" applyBorder="1" applyAlignment="1">
      <alignment horizontal="right" wrapText="1"/>
      <protection/>
    </xf>
    <xf numFmtId="0" fontId="6" fillId="0" borderId="12" xfId="66" applyFont="1" applyFill="1" applyBorder="1" applyAlignment="1">
      <alignment wrapText="1"/>
      <protection/>
    </xf>
    <xf numFmtId="0" fontId="6" fillId="0" borderId="0" xfId="66" applyFont="1" applyFill="1" applyAlignment="1">
      <alignment horizontal="left"/>
      <protection/>
    </xf>
    <xf numFmtId="0" fontId="4" fillId="0" borderId="10" xfId="66" applyBorder="1">
      <alignment/>
      <protection/>
    </xf>
    <xf numFmtId="0" fontId="4" fillId="0" borderId="0" xfId="66">
      <alignment/>
      <protection/>
    </xf>
    <xf numFmtId="0" fontId="2" fillId="0" borderId="13" xfId="117" applyBorder="1">
      <alignment/>
      <protection/>
    </xf>
    <xf numFmtId="0" fontId="2" fillId="0" borderId="0" xfId="117" applyFill="1">
      <alignment/>
      <protection/>
    </xf>
    <xf numFmtId="0" fontId="7" fillId="0" borderId="0" xfId="117" applyFont="1" applyFill="1">
      <alignment/>
      <protection/>
    </xf>
    <xf numFmtId="0" fontId="2" fillId="0" borderId="0" xfId="117" applyFont="1" applyFill="1">
      <alignment/>
      <protection/>
    </xf>
    <xf numFmtId="0" fontId="6" fillId="0" borderId="14" xfId="66" applyFont="1" applyFill="1" applyBorder="1" applyAlignment="1">
      <alignment horizontal="left"/>
      <protection/>
    </xf>
    <xf numFmtId="0" fontId="6" fillId="0" borderId="0" xfId="66" applyFont="1" applyFill="1" applyBorder="1" applyAlignment="1">
      <alignment horizontal="left"/>
      <protection/>
    </xf>
    <xf numFmtId="164" fontId="2" fillId="0" borderId="0" xfId="150" applyNumberFormat="1">
      <alignment horizontal="right"/>
      <protection/>
    </xf>
    <xf numFmtId="164" fontId="2" fillId="0" borderId="10" xfId="150" applyNumberFormat="1" applyBorder="1">
      <alignment horizontal="right"/>
      <protection/>
    </xf>
    <xf numFmtId="164" fontId="2" fillId="0" borderId="0" xfId="150" applyNumberFormat="1" applyBorder="1">
      <alignment horizontal="right"/>
      <protection/>
    </xf>
    <xf numFmtId="0" fontId="2" fillId="0" borderId="0" xfId="117" applyFill="1" applyBorder="1">
      <alignment/>
      <protection/>
    </xf>
    <xf numFmtId="164" fontId="7" fillId="0" borderId="0" xfId="150" applyNumberFormat="1" applyFont="1">
      <alignment horizontal="right"/>
      <protection/>
    </xf>
    <xf numFmtId="164" fontId="7" fillId="0" borderId="0" xfId="150" applyNumberFormat="1" applyFont="1" applyBorder="1">
      <alignment horizontal="right"/>
      <protection/>
    </xf>
    <xf numFmtId="0" fontId="2" fillId="0" borderId="0" xfId="117" applyBorder="1">
      <alignment/>
      <protection/>
    </xf>
    <xf numFmtId="164" fontId="6" fillId="0" borderId="0" xfId="150" applyNumberFormat="1" applyFont="1" applyBorder="1">
      <alignment horizontal="right"/>
      <protection/>
    </xf>
    <xf numFmtId="165" fontId="2" fillId="0" borderId="0" xfId="67" applyNumberFormat="1" applyFont="1" applyFill="1" applyBorder="1" applyAlignment="1">
      <alignment horizontal="right"/>
      <protection/>
    </xf>
    <xf numFmtId="165" fontId="2" fillId="0" borderId="0" xfId="117" applyNumberFormat="1" applyFill="1" applyBorder="1">
      <alignment/>
      <protection/>
    </xf>
    <xf numFmtId="165" fontId="7" fillId="0" borderId="0" xfId="67" applyNumberFormat="1" applyFont="1" applyFill="1" applyBorder="1" applyAlignment="1">
      <alignment horizontal="right"/>
      <protection/>
    </xf>
    <xf numFmtId="165" fontId="7" fillId="0" borderId="0" xfId="117" applyNumberFormat="1" applyFont="1" applyFill="1" applyBorder="1">
      <alignment/>
      <protection/>
    </xf>
    <xf numFmtId="164" fontId="6" fillId="0" borderId="0" xfId="117" applyNumberFormat="1" applyFont="1" applyFill="1" applyBorder="1">
      <alignment/>
      <protection/>
    </xf>
    <xf numFmtId="0" fontId="2" fillId="0" borderId="10" xfId="117" applyBorder="1">
      <alignment/>
      <protection/>
    </xf>
    <xf numFmtId="0" fontId="6" fillId="0" borderId="0" xfId="117" applyFont="1" applyFill="1">
      <alignment/>
      <protection/>
    </xf>
    <xf numFmtId="164" fontId="2" fillId="0" borderId="0" xfId="150" applyNumberFormat="1" applyFont="1">
      <alignment horizontal="right"/>
      <protection/>
    </xf>
    <xf numFmtId="164" fontId="2" fillId="0" borderId="0" xfId="150" applyNumberFormat="1" applyFont="1" applyBorder="1">
      <alignment horizontal="right"/>
      <protection/>
    </xf>
    <xf numFmtId="164" fontId="2" fillId="0" borderId="10" xfId="150" applyNumberFormat="1" applyFont="1" applyBorder="1">
      <alignment horizontal="right"/>
      <protection/>
    </xf>
    <xf numFmtId="0" fontId="4" fillId="0" borderId="13" xfId="66" applyBorder="1">
      <alignment/>
      <protection/>
    </xf>
    <xf numFmtId="165" fontId="6" fillId="0" borderId="0" xfId="117" applyNumberFormat="1" applyFont="1" applyFill="1" applyBorder="1">
      <alignment/>
      <protection/>
    </xf>
    <xf numFmtId="164" fontId="4" fillId="0" borderId="10" xfId="66" applyNumberFormat="1" applyBorder="1">
      <alignment/>
      <protection/>
    </xf>
    <xf numFmtId="164" fontId="4" fillId="0" borderId="0" xfId="66" applyNumberFormat="1">
      <alignment/>
      <protection/>
    </xf>
    <xf numFmtId="164" fontId="4" fillId="0" borderId="13" xfId="66" applyNumberFormat="1" applyBorder="1">
      <alignment/>
      <protection/>
    </xf>
    <xf numFmtId="0" fontId="71" fillId="33" borderId="0" xfId="93" applyFont="1" applyFill="1" applyAlignment="1">
      <alignment vertical="center"/>
      <protection/>
    </xf>
    <xf numFmtId="0" fontId="2" fillId="33" borderId="0" xfId="93" applyFill="1">
      <alignment/>
      <protection/>
    </xf>
    <xf numFmtId="0" fontId="2" fillId="34" borderId="0" xfId="93" applyFill="1">
      <alignment/>
      <protection/>
    </xf>
    <xf numFmtId="0" fontId="72" fillId="0" borderId="0" xfId="93" applyFont="1" applyAlignment="1">
      <alignment horizontal="left"/>
      <protection/>
    </xf>
    <xf numFmtId="0" fontId="2" fillId="0" borderId="0" xfId="93">
      <alignment/>
      <protection/>
    </xf>
    <xf numFmtId="0" fontId="4" fillId="0" borderId="0" xfId="93" applyFont="1" applyBorder="1" applyAlignment="1">
      <alignment vertical="center"/>
      <protection/>
    </xf>
    <xf numFmtId="164" fontId="2" fillId="0" borderId="0" xfId="93" applyNumberFormat="1" applyFill="1" applyBorder="1">
      <alignment/>
      <protection/>
    </xf>
    <xf numFmtId="0" fontId="2" fillId="0" borderId="0" xfId="93" applyFill="1" applyBorder="1">
      <alignment/>
      <protection/>
    </xf>
    <xf numFmtId="0" fontId="5" fillId="0" borderId="0" xfId="66" applyFont="1" applyAlignment="1">
      <alignment horizontal="left"/>
      <protection/>
    </xf>
    <xf numFmtId="0" fontId="73" fillId="0" borderId="0" xfId="66" applyFont="1">
      <alignment/>
      <protection/>
    </xf>
    <xf numFmtId="0" fontId="2" fillId="0" borderId="0" xfId="93" applyFont="1">
      <alignment/>
      <protection/>
    </xf>
    <xf numFmtId="0" fontId="2" fillId="0" borderId="0" xfId="66" applyFont="1" applyAlignment="1">
      <alignment horizontal="left" wrapText="1"/>
      <protection/>
    </xf>
    <xf numFmtId="164" fontId="6" fillId="0" borderId="0" xfId="66" applyNumberFormat="1" applyFont="1" applyAlignment="1">
      <alignment horizontal="right" wrapText="1"/>
      <protection/>
    </xf>
    <xf numFmtId="164" fontId="6" fillId="0" borderId="15" xfId="66" applyNumberFormat="1" applyFont="1" applyBorder="1" applyAlignment="1">
      <alignment horizontal="right" wrapText="1"/>
      <protection/>
    </xf>
    <xf numFmtId="0" fontId="6" fillId="0" borderId="0" xfId="66" applyFont="1" applyBorder="1" applyAlignment="1">
      <alignment horizontal="left" wrapText="1"/>
      <protection/>
    </xf>
    <xf numFmtId="164" fontId="6" fillId="0" borderId="0" xfId="66" applyNumberFormat="1" applyFont="1" applyBorder="1" applyAlignment="1">
      <alignment horizontal="center" wrapText="1"/>
      <protection/>
    </xf>
    <xf numFmtId="0" fontId="2" fillId="0" borderId="0" xfId="66" applyFont="1" applyAlignment="1">
      <alignment horizontal="left" indent="1"/>
      <protection/>
    </xf>
    <xf numFmtId="0" fontId="2" fillId="0" borderId="0" xfId="66" applyFont="1" applyAlignment="1">
      <alignment horizontal="left" indent="2"/>
      <protection/>
    </xf>
    <xf numFmtId="0" fontId="2" fillId="0" borderId="0" xfId="66" applyFont="1" applyAlignment="1">
      <alignment horizontal="left" indent="3"/>
      <protection/>
    </xf>
    <xf numFmtId="164" fontId="2" fillId="0" borderId="0" xfId="42" applyNumberFormat="1" applyFont="1" applyAlignment="1">
      <alignment horizontal="right"/>
    </xf>
    <xf numFmtId="0" fontId="7" fillId="0" borderId="0" xfId="66" applyFont="1" applyAlignment="1">
      <alignment horizontal="left" indent="3"/>
      <protection/>
    </xf>
    <xf numFmtId="0" fontId="7" fillId="0" borderId="0" xfId="93" applyFont="1">
      <alignment/>
      <protection/>
    </xf>
    <xf numFmtId="0" fontId="7" fillId="0" borderId="0" xfId="66" applyFont="1" applyAlignment="1">
      <alignment horizontal="left" indent="2"/>
      <protection/>
    </xf>
    <xf numFmtId="0" fontId="2" fillId="0" borderId="0" xfId="66" applyFont="1" applyAlignment="1">
      <alignment horizontal="left" vertical="center" indent="1"/>
      <protection/>
    </xf>
    <xf numFmtId="164" fontId="2" fillId="0" borderId="0" xfId="93" applyNumberFormat="1">
      <alignment/>
      <protection/>
    </xf>
    <xf numFmtId="0" fontId="7" fillId="0" borderId="0" xfId="66" applyFont="1" applyBorder="1" applyAlignment="1">
      <alignment horizontal="left"/>
      <protection/>
    </xf>
    <xf numFmtId="0" fontId="6" fillId="0" borderId="0" xfId="66" applyFont="1" applyAlignment="1">
      <alignment horizontal="left" indent="1"/>
      <protection/>
    </xf>
    <xf numFmtId="164" fontId="2" fillId="0" borderId="0" xfId="42" applyNumberFormat="1" applyFont="1" applyBorder="1" applyAlignment="1">
      <alignment horizontal="right"/>
    </xf>
    <xf numFmtId="0" fontId="6" fillId="0" borderId="0" xfId="66" applyFont="1">
      <alignment/>
      <protection/>
    </xf>
    <xf numFmtId="164" fontId="7" fillId="0" borderId="0" xfId="42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164" fontId="2" fillId="0" borderId="0" xfId="66" applyNumberFormat="1" applyFont="1" applyAlignment="1">
      <alignment horizontal="right"/>
      <protection/>
    </xf>
    <xf numFmtId="164" fontId="7" fillId="0" borderId="0" xfId="66" applyNumberFormat="1" applyFont="1" applyAlignment="1">
      <alignment horizontal="right"/>
      <protection/>
    </xf>
    <xf numFmtId="164" fontId="2" fillId="0" borderId="0" xfId="66" applyNumberFormat="1" applyFont="1" applyFill="1" applyAlignment="1">
      <alignment horizontal="right"/>
      <protection/>
    </xf>
    <xf numFmtId="0" fontId="2" fillId="0" borderId="0" xfId="93" applyFill="1">
      <alignment/>
      <protection/>
    </xf>
    <xf numFmtId="164" fontId="7" fillId="0" borderId="0" xfId="66" applyNumberFormat="1" applyFont="1" applyFill="1" applyAlignment="1">
      <alignment horizontal="right"/>
      <protection/>
    </xf>
    <xf numFmtId="0" fontId="7" fillId="0" borderId="0" xfId="93" applyFont="1" applyFill="1">
      <alignment/>
      <protection/>
    </xf>
    <xf numFmtId="164" fontId="6" fillId="0" borderId="0" xfId="66" applyNumberFormat="1" applyFont="1" applyFill="1" applyBorder="1" applyAlignment="1">
      <alignment horizontal="right"/>
      <protection/>
    </xf>
    <xf numFmtId="0" fontId="6" fillId="0" borderId="14" xfId="66" applyFont="1" applyBorder="1" applyAlignment="1">
      <alignment horizontal="left"/>
      <protection/>
    </xf>
    <xf numFmtId="0" fontId="7" fillId="0" borderId="0" xfId="93" applyFont="1" applyFill="1" applyBorder="1">
      <alignment/>
      <protection/>
    </xf>
    <xf numFmtId="164" fontId="2" fillId="0" borderId="0" xfId="66" applyNumberFormat="1" applyFont="1" applyFill="1" applyBorder="1" applyAlignment="1">
      <alignment horizontal="right"/>
      <protection/>
    </xf>
    <xf numFmtId="0" fontId="2" fillId="0" borderId="0" xfId="93" applyBorder="1">
      <alignment/>
      <protection/>
    </xf>
    <xf numFmtId="165" fontId="13" fillId="0" borderId="0" xfId="151" applyNumberFormat="1" applyBorder="1">
      <alignment horizontal="right"/>
      <protection/>
    </xf>
    <xf numFmtId="0" fontId="4" fillId="0" borderId="0" xfId="66" applyFill="1" applyBorder="1">
      <alignment/>
      <protection/>
    </xf>
    <xf numFmtId="165" fontId="16" fillId="0" borderId="0" xfId="151" applyNumberFormat="1" applyFont="1" applyBorder="1">
      <alignment horizontal="right"/>
      <protection/>
    </xf>
    <xf numFmtId="164" fontId="70" fillId="0" borderId="0" xfId="92" applyNumberFormat="1" applyFont="1" applyBorder="1">
      <alignment/>
      <protection/>
    </xf>
    <xf numFmtId="164" fontId="69" fillId="0" borderId="0" xfId="92" applyNumberFormat="1" applyFont="1" applyBorder="1">
      <alignment/>
      <protection/>
    </xf>
    <xf numFmtId="164" fontId="6" fillId="0" borderId="0" xfId="66" applyNumberFormat="1" applyFont="1" applyAlignment="1">
      <alignment horizontal="right"/>
      <protection/>
    </xf>
    <xf numFmtId="0" fontId="7" fillId="0" borderId="0" xfId="93" applyFont="1" applyBorder="1">
      <alignment/>
      <protection/>
    </xf>
    <xf numFmtId="165" fontId="13" fillId="0" borderId="0" xfId="151" applyNumberFormat="1">
      <alignment horizontal="right"/>
      <protection/>
    </xf>
    <xf numFmtId="164" fontId="70" fillId="0" borderId="0" xfId="92" applyNumberFormat="1" applyFont="1">
      <alignment/>
      <protection/>
    </xf>
    <xf numFmtId="165" fontId="17" fillId="0" borderId="0" xfId="151" applyNumberFormat="1" applyFont="1">
      <alignment horizontal="right"/>
      <protection/>
    </xf>
    <xf numFmtId="165" fontId="18" fillId="0" borderId="0" xfId="151" applyNumberFormat="1" applyFont="1" applyBorder="1">
      <alignment horizontal="right"/>
      <protection/>
    </xf>
    <xf numFmtId="164" fontId="2" fillId="0" borderId="0" xfId="93" applyNumberFormat="1" applyBorder="1">
      <alignment/>
      <protection/>
    </xf>
    <xf numFmtId="0" fontId="4" fillId="0" borderId="0" xfId="66" applyFill="1">
      <alignment/>
      <protection/>
    </xf>
    <xf numFmtId="0" fontId="6" fillId="0" borderId="0" xfId="93" applyFont="1" applyFill="1" applyBorder="1">
      <alignment/>
      <protection/>
    </xf>
    <xf numFmtId="0" fontId="6" fillId="0" borderId="0" xfId="66" applyFont="1" applyBorder="1" applyAlignment="1">
      <alignment horizontal="left" indent="1"/>
      <protection/>
    </xf>
    <xf numFmtId="0" fontId="6" fillId="0" borderId="0" xfId="66" applyFont="1" applyBorder="1">
      <alignment/>
      <protection/>
    </xf>
    <xf numFmtId="164" fontId="6" fillId="0" borderId="0" xfId="66" applyNumberFormat="1" applyFont="1" applyBorder="1" applyAlignment="1">
      <alignment horizontal="right"/>
      <protection/>
    </xf>
    <xf numFmtId="0" fontId="2" fillId="0" borderId="0" xfId="66" applyFont="1" applyBorder="1" applyAlignment="1">
      <alignment horizontal="left" indent="1"/>
      <protection/>
    </xf>
    <xf numFmtId="0" fontId="2" fillId="0" borderId="0" xfId="66" applyFont="1" applyBorder="1" applyAlignment="1">
      <alignment horizontal="left" indent="2"/>
      <protection/>
    </xf>
    <xf numFmtId="0" fontId="2" fillId="0" borderId="0" xfId="66" applyFont="1" applyBorder="1" applyAlignment="1">
      <alignment horizontal="left" indent="3"/>
      <protection/>
    </xf>
    <xf numFmtId="0" fontId="7" fillId="0" borderId="0" xfId="66" applyFont="1" applyBorder="1" applyAlignment="1">
      <alignment horizontal="left" indent="3"/>
      <protection/>
    </xf>
    <xf numFmtId="164" fontId="2" fillId="0" borderId="0" xfId="66" applyNumberFormat="1" applyFont="1" applyBorder="1" applyAlignment="1">
      <alignment horizontal="right"/>
      <protection/>
    </xf>
    <xf numFmtId="0" fontId="7" fillId="0" borderId="0" xfId="66" applyFont="1" applyBorder="1" applyAlignment="1">
      <alignment horizontal="left" indent="2"/>
      <protection/>
    </xf>
    <xf numFmtId="164" fontId="7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left" wrapText="1"/>
      <protection/>
    </xf>
    <xf numFmtId="0" fontId="6" fillId="0" borderId="0" xfId="66" applyFont="1" applyAlignment="1">
      <alignment horizontal="right" wrapText="1"/>
      <protection/>
    </xf>
    <xf numFmtId="0" fontId="6" fillId="0" borderId="0" xfId="66" applyFont="1" applyAlignment="1">
      <alignment horizontal="left"/>
      <protection/>
    </xf>
    <xf numFmtId="0" fontId="7" fillId="0" borderId="0" xfId="66" applyFont="1" applyAlignment="1">
      <alignment horizontal="left" indent="1"/>
      <protection/>
    </xf>
    <xf numFmtId="164" fontId="2" fillId="0" borderId="0" xfId="93" applyNumberFormat="1" applyFont="1" applyAlignment="1">
      <alignment horizontal="right"/>
      <protection/>
    </xf>
    <xf numFmtId="0" fontId="6" fillId="0" borderId="10" xfId="66" applyFont="1" applyBorder="1" applyAlignment="1">
      <alignment horizontal="right" wrapText="1"/>
      <protection/>
    </xf>
    <xf numFmtId="0" fontId="6" fillId="0" borderId="0" xfId="66" applyFont="1" applyBorder="1" applyAlignment="1">
      <alignment horizontal="right" wrapText="1"/>
      <protection/>
    </xf>
    <xf numFmtId="9" fontId="6" fillId="0" borderId="0" xfId="66" applyNumberFormat="1" applyFont="1">
      <alignment/>
      <protection/>
    </xf>
    <xf numFmtId="0" fontId="2" fillId="0" borderId="0" xfId="93" applyFont="1" applyBorder="1">
      <alignment/>
      <protection/>
    </xf>
    <xf numFmtId="0" fontId="6" fillId="0" borderId="0" xfId="66" applyFont="1" applyAlignment="1">
      <alignment horizontal="left" vertical="center"/>
      <protection/>
    </xf>
    <xf numFmtId="0" fontId="2" fillId="0" borderId="0" xfId="66" applyFont="1" applyAlignment="1">
      <alignment horizontal="left"/>
      <protection/>
    </xf>
    <xf numFmtId="0" fontId="74" fillId="0" borderId="0" xfId="93" applyFont="1" applyBorder="1">
      <alignment/>
      <protection/>
    </xf>
    <xf numFmtId="0" fontId="75" fillId="0" borderId="0" xfId="66" applyFont="1" applyAlignment="1">
      <alignment horizontal="left"/>
      <protection/>
    </xf>
    <xf numFmtId="164" fontId="74" fillId="0" borderId="0" xfId="66" applyNumberFormat="1" applyFont="1" applyAlignment="1">
      <alignment horizontal="right"/>
      <protection/>
    </xf>
    <xf numFmtId="0" fontId="73" fillId="0" borderId="0" xfId="66" applyFont="1" applyAlignment="1">
      <alignment horizontal="left" wrapText="1"/>
      <protection/>
    </xf>
    <xf numFmtId="0" fontId="6" fillId="0" borderId="14" xfId="66" applyFont="1" applyBorder="1" applyAlignment="1">
      <alignment horizontal="right" wrapText="1"/>
      <protection/>
    </xf>
    <xf numFmtId="0" fontId="69" fillId="0" borderId="14" xfId="66" applyFont="1" applyBorder="1" applyAlignment="1">
      <alignment horizontal="right" wrapText="1"/>
      <protection/>
    </xf>
    <xf numFmtId="0" fontId="6" fillId="0" borderId="16" xfId="66" applyFont="1" applyBorder="1" applyAlignment="1">
      <alignment horizontal="right" wrapText="1"/>
      <protection/>
    </xf>
    <xf numFmtId="0" fontId="2" fillId="0" borderId="0" xfId="118" applyFont="1" applyFill="1" applyAlignment="1">
      <alignment horizontal="left" indent="2"/>
      <protection/>
    </xf>
    <xf numFmtId="0" fontId="2" fillId="0" borderId="0" xfId="118" applyFont="1" applyFill="1" applyAlignment="1">
      <alignment horizontal="left" vertical="center" indent="2"/>
      <protection/>
    </xf>
    <xf numFmtId="0" fontId="69" fillId="0" borderId="14" xfId="66" applyFont="1" applyBorder="1">
      <alignment/>
      <protection/>
    </xf>
    <xf numFmtId="0" fontId="6" fillId="0" borderId="17" xfId="66" applyFont="1" applyBorder="1" applyAlignment="1">
      <alignment horizontal="right" wrapText="1"/>
      <protection/>
    </xf>
    <xf numFmtId="0" fontId="69" fillId="0" borderId="0" xfId="66" applyFont="1">
      <alignment/>
      <protection/>
    </xf>
    <xf numFmtId="0" fontId="2" fillId="0" borderId="0" xfId="117" applyFont="1" applyFill="1" applyAlignment="1">
      <alignment horizontal="left" indent="1"/>
      <protection/>
    </xf>
    <xf numFmtId="0" fontId="2" fillId="0" borderId="0" xfId="64" applyFont="1" applyFill="1" applyBorder="1" applyAlignment="1">
      <alignment horizontal="left" indent="1"/>
      <protection/>
    </xf>
    <xf numFmtId="0" fontId="2" fillId="0" borderId="0" xfId="64" applyFont="1" applyFill="1" applyBorder="1" applyAlignment="1">
      <alignment horizontal="left" indent="2"/>
      <protection/>
    </xf>
    <xf numFmtId="0" fontId="2" fillId="0" borderId="0" xfId="66" applyFont="1">
      <alignment/>
      <protection/>
    </xf>
    <xf numFmtId="0" fontId="6" fillId="0" borderId="0" xfId="66" applyFont="1" applyBorder="1" applyAlignment="1">
      <alignment horizontal="center" wrapText="1"/>
      <protection/>
    </xf>
    <xf numFmtId="0" fontId="7" fillId="0" borderId="0" xfId="66" applyFont="1" applyFill="1" applyAlignment="1">
      <alignment horizontal="left" indent="2"/>
      <protection/>
    </xf>
    <xf numFmtId="0" fontId="2" fillId="0" borderId="0" xfId="66" applyFont="1" applyFill="1" applyAlignment="1">
      <alignment horizontal="left" indent="2"/>
      <protection/>
    </xf>
    <xf numFmtId="0" fontId="2" fillId="0" borderId="0" xfId="66" applyFont="1" applyFill="1" applyAlignment="1">
      <alignment horizontal="left" indent="1"/>
      <protection/>
    </xf>
    <xf numFmtId="0" fontId="7" fillId="0" borderId="0" xfId="66" applyFont="1" applyFill="1" applyAlignment="1">
      <alignment horizontal="left" indent="1"/>
      <protection/>
    </xf>
    <xf numFmtId="0" fontId="2" fillId="0" borderId="13" xfId="66" applyFont="1" applyBorder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 applyAlignment="1">
      <alignment horizontal="left" wrapText="1"/>
      <protection/>
    </xf>
    <xf numFmtId="0" fontId="7" fillId="0" borderId="0" xfId="66" applyFont="1" applyFill="1" applyAlignment="1">
      <alignment horizontal="left"/>
      <protection/>
    </xf>
    <xf numFmtId="0" fontId="70" fillId="0" borderId="0" xfId="66" applyFont="1" applyFill="1" applyAlignment="1">
      <alignment horizontal="left" indent="2"/>
      <protection/>
    </xf>
    <xf numFmtId="0" fontId="70" fillId="0" borderId="0" xfId="66" applyFont="1" applyFill="1" applyAlignment="1">
      <alignment horizontal="left" indent="1"/>
      <protection/>
    </xf>
    <xf numFmtId="0" fontId="2" fillId="0" borderId="18" xfId="66" applyFont="1" applyBorder="1">
      <alignment/>
      <protection/>
    </xf>
    <xf numFmtId="164" fontId="2" fillId="0" borderId="0" xfId="146" applyNumberFormat="1" applyFont="1" applyAlignment="1">
      <alignment horizontal="right"/>
      <protection/>
    </xf>
    <xf numFmtId="164" fontId="7" fillId="0" borderId="0" xfId="146" applyNumberFormat="1" applyFont="1" applyAlignment="1">
      <alignment horizontal="right"/>
      <protection/>
    </xf>
    <xf numFmtId="165" fontId="2" fillId="0" borderId="0" xfId="144" applyNumberFormat="1" applyFont="1" applyAlignment="1">
      <alignment horizontal="right"/>
      <protection/>
    </xf>
    <xf numFmtId="165" fontId="13" fillId="0" borderId="0" xfId="144" applyNumberFormat="1" applyBorder="1" applyAlignment="1">
      <alignment horizontal="right"/>
      <protection/>
    </xf>
    <xf numFmtId="165" fontId="16" fillId="0" borderId="0" xfId="144" applyNumberFormat="1" applyFont="1" applyBorder="1" applyAlignment="1">
      <alignment horizontal="right"/>
      <protection/>
    </xf>
    <xf numFmtId="165" fontId="13" fillId="0" borderId="0" xfId="145" applyNumberFormat="1" applyBorder="1" applyAlignment="1">
      <alignment horizontal="right"/>
      <protection/>
    </xf>
    <xf numFmtId="165" fontId="16" fillId="0" borderId="0" xfId="145" applyNumberFormat="1" applyFont="1" applyBorder="1" applyAlignment="1">
      <alignment horizontal="right"/>
      <protection/>
    </xf>
    <xf numFmtId="165" fontId="7" fillId="0" borderId="0" xfId="151" applyNumberFormat="1" applyFont="1" applyBorder="1" applyAlignment="1">
      <alignment horizontal="right"/>
      <protection/>
    </xf>
    <xf numFmtId="165" fontId="13" fillId="0" borderId="0" xfId="151" applyNumberFormat="1" applyAlignment="1">
      <alignment horizontal="right"/>
      <protection/>
    </xf>
    <xf numFmtId="164" fontId="2" fillId="0" borderId="0" xfId="146" applyNumberFormat="1" applyFont="1" applyBorder="1" applyAlignment="1">
      <alignment horizontal="right"/>
      <protection/>
    </xf>
    <xf numFmtId="164" fontId="7" fillId="0" borderId="0" xfId="146" applyNumberFormat="1" applyFont="1" applyBorder="1" applyAlignment="1">
      <alignment horizontal="right"/>
      <protection/>
    </xf>
    <xf numFmtId="0" fontId="2" fillId="0" borderId="0" xfId="66" applyFont="1" applyAlignment="1">
      <alignment horizontal="right"/>
      <protection/>
    </xf>
    <xf numFmtId="0" fontId="2" fillId="0" borderId="19" xfId="66" applyFont="1" applyBorder="1" applyAlignment="1">
      <alignment horizontal="right"/>
      <protection/>
    </xf>
    <xf numFmtId="0" fontId="2" fillId="0" borderId="0" xfId="66" applyFont="1" applyBorder="1" applyAlignment="1">
      <alignment horizontal="right"/>
      <protection/>
    </xf>
    <xf numFmtId="0" fontId="2" fillId="0" borderId="0" xfId="93" applyAlignment="1">
      <alignment horizontal="right"/>
      <protection/>
    </xf>
    <xf numFmtId="0" fontId="2" fillId="0" borderId="0" xfId="93" applyFont="1" applyBorder="1" applyAlignment="1">
      <alignment horizontal="right"/>
      <protection/>
    </xf>
    <xf numFmtId="0" fontId="2" fillId="0" borderId="0" xfId="93" applyFont="1" applyAlignment="1">
      <alignment horizontal="right"/>
      <protection/>
    </xf>
    <xf numFmtId="0" fontId="2" fillId="0" borderId="0" xfId="93" applyFill="1" applyAlignment="1">
      <alignment horizontal="right"/>
      <protection/>
    </xf>
    <xf numFmtId="165" fontId="69" fillId="0" borderId="0" xfId="86" applyNumberFormat="1" applyFont="1" applyAlignment="1">
      <alignment horizontal="right"/>
      <protection/>
    </xf>
    <xf numFmtId="0" fontId="9" fillId="0" borderId="0" xfId="54" applyFont="1" applyAlignment="1" applyProtection="1">
      <alignment horizontal="right"/>
      <protection/>
    </xf>
    <xf numFmtId="0" fontId="7" fillId="0" borderId="0" xfId="93" applyFont="1" applyAlignment="1">
      <alignment horizontal="right"/>
      <protection/>
    </xf>
    <xf numFmtId="166" fontId="6" fillId="0" borderId="0" xfId="42" applyNumberFormat="1" applyFont="1" applyBorder="1" applyAlignment="1">
      <alignment horizontal="right" wrapText="1"/>
    </xf>
    <xf numFmtId="166" fontId="2" fillId="0" borderId="0" xfId="42" applyNumberFormat="1" applyFont="1" applyAlignment="1">
      <alignment horizontal="right"/>
    </xf>
    <xf numFmtId="166" fontId="2" fillId="0" borderId="19" xfId="42" applyNumberFormat="1" applyFont="1" applyBorder="1" applyAlignment="1">
      <alignment horizontal="right"/>
    </xf>
    <xf numFmtId="166" fontId="2" fillId="0" borderId="0" xfId="42" applyNumberFormat="1" applyFont="1" applyBorder="1" applyAlignment="1">
      <alignment horizontal="right"/>
    </xf>
    <xf numFmtId="0" fontId="72" fillId="0" borderId="0" xfId="93" applyFont="1" applyAlignment="1">
      <alignment horizontal="right"/>
      <protection/>
    </xf>
    <xf numFmtId="0" fontId="4" fillId="0" borderId="0" xfId="93" applyFont="1" applyBorder="1" applyAlignment="1">
      <alignment horizontal="right"/>
      <protection/>
    </xf>
    <xf numFmtId="164" fontId="70" fillId="0" borderId="0" xfId="42" applyNumberFormat="1" applyFont="1" applyBorder="1" applyAlignment="1">
      <alignment horizontal="right"/>
    </xf>
    <xf numFmtId="0" fontId="7" fillId="0" borderId="0" xfId="93" applyFont="1" applyBorder="1" applyAlignment="1">
      <alignment horizontal="right"/>
      <protection/>
    </xf>
    <xf numFmtId="0" fontId="6" fillId="0" borderId="0" xfId="93" applyFont="1" applyBorder="1" applyAlignment="1">
      <alignment horizontal="right"/>
      <protection/>
    </xf>
    <xf numFmtId="0" fontId="2" fillId="0" borderId="0" xfId="93" applyBorder="1" applyAlignment="1">
      <alignment horizontal="right"/>
      <protection/>
    </xf>
    <xf numFmtId="0" fontId="70" fillId="0" borderId="0" xfId="97" applyFont="1" applyBorder="1" applyAlignment="1">
      <alignment horizontal="right"/>
      <protection/>
    </xf>
    <xf numFmtId="0" fontId="69" fillId="0" borderId="0" xfId="86" applyFont="1" applyBorder="1" applyAlignment="1">
      <alignment horizontal="right"/>
      <protection/>
    </xf>
    <xf numFmtId="165" fontId="69" fillId="0" borderId="0" xfId="86" applyNumberFormat="1" applyFont="1" applyBorder="1" applyAlignment="1">
      <alignment horizontal="right"/>
      <protection/>
    </xf>
    <xf numFmtId="164" fontId="69" fillId="0" borderId="0" xfId="86" applyNumberFormat="1" applyFont="1" applyBorder="1" applyAlignment="1">
      <alignment horizontal="right"/>
      <protection/>
    </xf>
    <xf numFmtId="0" fontId="8" fillId="0" borderId="0" xfId="54" applyAlignment="1" applyProtection="1">
      <alignment horizontal="right"/>
      <protection/>
    </xf>
    <xf numFmtId="0" fontId="4" fillId="0" borderId="0" xfId="66" applyAlignment="1">
      <alignment horizontal="right"/>
      <protection/>
    </xf>
    <xf numFmtId="0" fontId="2" fillId="0" borderId="0" xfId="66" applyNumberFormat="1" applyFont="1" applyAlignment="1">
      <alignment horizontal="right"/>
      <protection/>
    </xf>
    <xf numFmtId="164" fontId="64" fillId="0" borderId="0" xfId="97" applyNumberFormat="1" applyFont="1" applyAlignment="1">
      <alignment horizontal="right"/>
      <protection/>
    </xf>
    <xf numFmtId="0" fontId="7" fillId="0" borderId="0" xfId="66" applyNumberFormat="1" applyFont="1" applyAlignment="1">
      <alignment horizontal="right"/>
      <protection/>
    </xf>
    <xf numFmtId="0" fontId="0" fillId="0" borderId="0" xfId="66" applyFont="1" applyAlignment="1">
      <alignment horizontal="right"/>
      <protection/>
    </xf>
    <xf numFmtId="0" fontId="0" fillId="0" borderId="0" xfId="86" applyAlignment="1">
      <alignment horizontal="right"/>
      <protection/>
    </xf>
    <xf numFmtId="164" fontId="64" fillId="0" borderId="0" xfId="42" applyNumberFormat="1" applyFont="1" applyAlignment="1">
      <alignment horizontal="right"/>
    </xf>
    <xf numFmtId="164" fontId="4" fillId="0" borderId="0" xfId="66" applyNumberFormat="1" applyFont="1" applyAlignment="1">
      <alignment horizontal="right"/>
      <protection/>
    </xf>
    <xf numFmtId="0" fontId="14" fillId="0" borderId="0" xfId="66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164" fontId="2" fillId="0" borderId="0" xfId="93" applyNumberFormat="1" applyAlignment="1">
      <alignment horizontal="right"/>
      <protection/>
    </xf>
    <xf numFmtId="0" fontId="14" fillId="0" borderId="0" xfId="66" applyFont="1" applyBorder="1" applyAlignment="1">
      <alignment horizontal="right"/>
      <protection/>
    </xf>
    <xf numFmtId="164" fontId="76" fillId="0" borderId="0" xfId="92" applyNumberFormat="1" applyFont="1" applyBorder="1" applyAlignment="1">
      <alignment horizontal="right"/>
      <protection/>
    </xf>
    <xf numFmtId="0" fontId="4" fillId="0" borderId="0" xfId="66" applyBorder="1" applyAlignment="1">
      <alignment horizontal="right"/>
      <protection/>
    </xf>
    <xf numFmtId="0" fontId="2" fillId="0" borderId="0" xfId="93" applyFont="1" applyFill="1" applyAlignment="1">
      <alignment horizontal="right"/>
      <protection/>
    </xf>
    <xf numFmtId="164" fontId="70" fillId="0" borderId="0" xfId="92" applyNumberFormat="1" applyFont="1" applyBorder="1" applyAlignment="1">
      <alignment horizontal="right"/>
      <protection/>
    </xf>
    <xf numFmtId="164" fontId="76" fillId="0" borderId="0" xfId="92" applyNumberFormat="1" applyFont="1" applyAlignment="1">
      <alignment horizontal="right"/>
      <protection/>
    </xf>
    <xf numFmtId="164" fontId="69" fillId="0" borderId="0" xfId="92" applyNumberFormat="1" applyFont="1" applyAlignment="1">
      <alignment horizontal="right"/>
      <protection/>
    </xf>
    <xf numFmtId="164" fontId="4" fillId="0" borderId="0" xfId="66" applyNumberFormat="1" applyAlignment="1">
      <alignment horizontal="right"/>
      <protection/>
    </xf>
    <xf numFmtId="164" fontId="70" fillId="0" borderId="0" xfId="92" applyNumberFormat="1" applyFont="1" applyAlignment="1">
      <alignment horizontal="right"/>
      <protection/>
    </xf>
    <xf numFmtId="166" fontId="4" fillId="0" borderId="0" xfId="42" applyNumberFormat="1" applyFont="1" applyAlignment="1">
      <alignment horizontal="right"/>
    </xf>
    <xf numFmtId="164" fontId="76" fillId="0" borderId="0" xfId="42" applyNumberFormat="1" applyFont="1" applyBorder="1" applyAlignment="1">
      <alignment horizontal="right"/>
    </xf>
    <xf numFmtId="164" fontId="6" fillId="0" borderId="0" xfId="93" applyNumberFormat="1" applyFont="1" applyBorder="1" applyAlignment="1">
      <alignment horizontal="right"/>
      <protection/>
    </xf>
    <xf numFmtId="0" fontId="7" fillId="0" borderId="0" xfId="66" applyFont="1" applyAlignment="1">
      <alignment horizontal="left"/>
      <protection/>
    </xf>
    <xf numFmtId="164" fontId="2" fillId="0" borderId="0" xfId="42" applyNumberFormat="1" applyFont="1" applyBorder="1" applyAlignment="1">
      <alignment/>
    </xf>
    <xf numFmtId="164" fontId="2" fillId="0" borderId="0" xfId="66" applyNumberFormat="1" applyFont="1" applyBorder="1">
      <alignment/>
      <protection/>
    </xf>
    <xf numFmtId="164" fontId="2" fillId="0" borderId="0" xfId="93" applyNumberFormat="1" applyFont="1" applyBorder="1">
      <alignment/>
      <protection/>
    </xf>
    <xf numFmtId="164" fontId="2" fillId="0" borderId="0" xfId="146" applyNumberFormat="1" applyFont="1">
      <alignment horizontal="right"/>
      <protection/>
    </xf>
    <xf numFmtId="164" fontId="2" fillId="0" borderId="0" xfId="93" applyNumberFormat="1" applyFont="1">
      <alignment/>
      <protection/>
    </xf>
    <xf numFmtId="165" fontId="2" fillId="0" borderId="0" xfId="150" applyNumberFormat="1">
      <alignment horizontal="right"/>
      <protection/>
    </xf>
    <xf numFmtId="164" fontId="2" fillId="0" borderId="18" xfId="42" applyNumberFormat="1" applyFont="1" applyBorder="1" applyAlignment="1">
      <alignment/>
    </xf>
    <xf numFmtId="164" fontId="2" fillId="0" borderId="18" xfId="66" applyNumberFormat="1" applyFont="1" applyBorder="1">
      <alignment/>
      <protection/>
    </xf>
    <xf numFmtId="164" fontId="2" fillId="0" borderId="18" xfId="93" applyNumberFormat="1" applyFont="1" applyBorder="1">
      <alignment/>
      <protection/>
    </xf>
    <xf numFmtId="0" fontId="2" fillId="0" borderId="18" xfId="66" applyFont="1" applyBorder="1" applyAlignment="1">
      <alignment horizontal="right"/>
      <protection/>
    </xf>
    <xf numFmtId="164" fontId="70" fillId="0" borderId="18" xfId="86" applyNumberFormat="1" applyFont="1" applyBorder="1">
      <alignment/>
      <protection/>
    </xf>
    <xf numFmtId="164" fontId="2" fillId="0" borderId="18" xfId="146" applyNumberFormat="1" applyFont="1" applyBorder="1" applyAlignment="1">
      <alignment horizontal="right"/>
      <protection/>
    </xf>
    <xf numFmtId="164" fontId="7" fillId="0" borderId="18" xfId="146" applyNumberFormat="1" applyFont="1" applyBorder="1" applyAlignment="1">
      <alignment horizontal="right"/>
      <protection/>
    </xf>
    <xf numFmtId="0" fontId="2" fillId="0" borderId="0" xfId="117" applyFont="1" applyFill="1" applyBorder="1">
      <alignment/>
      <protection/>
    </xf>
    <xf numFmtId="0" fontId="2" fillId="0" borderId="20" xfId="117" applyBorder="1">
      <alignment/>
      <protection/>
    </xf>
    <xf numFmtId="164" fontId="2" fillId="0" borderId="0" xfId="152" applyNumberFormat="1">
      <alignment horizontal="right"/>
      <protection/>
    </xf>
    <xf numFmtId="0" fontId="2" fillId="0" borderId="0" xfId="152" applyNumberFormat="1">
      <alignment horizontal="right"/>
      <protection/>
    </xf>
    <xf numFmtId="165" fontId="2" fillId="0" borderId="0" xfId="150" applyNumberFormat="1" applyBorder="1">
      <alignment horizontal="right"/>
      <protection/>
    </xf>
    <xf numFmtId="165" fontId="6" fillId="0" borderId="14" xfId="150" applyNumberFormat="1" applyFont="1" applyBorder="1">
      <alignment horizontal="right"/>
      <protection/>
    </xf>
    <xf numFmtId="0" fontId="7" fillId="0" borderId="0" xfId="117" applyFont="1" applyFill="1" applyBorder="1">
      <alignment/>
      <protection/>
    </xf>
    <xf numFmtId="164" fontId="2" fillId="0" borderId="18" xfId="152" applyNumberFormat="1" applyBorder="1">
      <alignment horizontal="right"/>
      <protection/>
    </xf>
    <xf numFmtId="0" fontId="2" fillId="0" borderId="18" xfId="117" applyFont="1" applyFill="1" applyBorder="1">
      <alignment/>
      <protection/>
    </xf>
    <xf numFmtId="0" fontId="7" fillId="0" borderId="18" xfId="117" applyFont="1" applyFill="1" applyBorder="1">
      <alignment/>
      <protection/>
    </xf>
    <xf numFmtId="164" fontId="2" fillId="0" borderId="10" xfId="117" applyNumberFormat="1" applyBorder="1">
      <alignment/>
      <protection/>
    </xf>
    <xf numFmtId="164" fontId="2" fillId="0" borderId="20" xfId="117" applyNumberFormat="1" applyBorder="1">
      <alignment/>
      <protection/>
    </xf>
    <xf numFmtId="0" fontId="2" fillId="0" borderId="18" xfId="152" applyNumberFormat="1" applyBorder="1">
      <alignment horizontal="right"/>
      <protection/>
    </xf>
    <xf numFmtId="164" fontId="6" fillId="0" borderId="14" xfId="152" applyNumberFormat="1" applyFont="1" applyBorder="1">
      <alignment horizontal="right"/>
      <protection/>
    </xf>
    <xf numFmtId="164" fontId="2" fillId="0" borderId="0" xfId="146" applyNumberFormat="1" applyFont="1" applyBorder="1">
      <alignment horizontal="right"/>
      <protection/>
    </xf>
    <xf numFmtId="164" fontId="6" fillId="0" borderId="16" xfId="152" applyNumberFormat="1" applyFont="1" applyBorder="1">
      <alignment horizontal="right"/>
      <protection/>
    </xf>
    <xf numFmtId="164" fontId="6" fillId="0" borderId="14" xfId="150" applyNumberFormat="1" applyFont="1" applyBorder="1">
      <alignment horizontal="right"/>
      <protection/>
    </xf>
    <xf numFmtId="164" fontId="7" fillId="0" borderId="0" xfId="152" applyNumberFormat="1" applyFont="1">
      <alignment horizontal="right"/>
      <protection/>
    </xf>
    <xf numFmtId="164" fontId="7" fillId="0" borderId="18" xfId="152" applyNumberFormat="1" applyFont="1" applyBorder="1">
      <alignment horizontal="right"/>
      <protection/>
    </xf>
    <xf numFmtId="165" fontId="7" fillId="0" borderId="0" xfId="150" applyNumberFormat="1" applyFont="1">
      <alignment horizontal="right"/>
      <protection/>
    </xf>
    <xf numFmtId="0" fontId="2" fillId="0" borderId="0" xfId="150" applyNumberFormat="1" applyFont="1">
      <alignment horizontal="right"/>
      <protection/>
    </xf>
    <xf numFmtId="0" fontId="2" fillId="0" borderId="18" xfId="93" applyFont="1" applyBorder="1">
      <alignment/>
      <protection/>
    </xf>
    <xf numFmtId="0" fontId="2" fillId="0" borderId="20" xfId="66" applyFont="1" applyBorder="1">
      <alignment/>
      <protection/>
    </xf>
    <xf numFmtId="165" fontId="2" fillId="0" borderId="0" xfId="146" applyNumberFormat="1" applyFont="1">
      <alignment horizontal="right"/>
      <protection/>
    </xf>
    <xf numFmtId="165" fontId="7" fillId="0" borderId="0" xfId="146" applyNumberFormat="1" applyFont="1">
      <alignment horizontal="right"/>
      <protection/>
    </xf>
    <xf numFmtId="165" fontId="6" fillId="0" borderId="14" xfId="146" applyNumberFormat="1" applyFont="1" applyBorder="1">
      <alignment horizontal="right"/>
      <protection/>
    </xf>
    <xf numFmtId="0" fontId="2" fillId="0" borderId="0" xfId="146" applyNumberFormat="1" applyFont="1">
      <alignment horizontal="right"/>
      <protection/>
    </xf>
    <xf numFmtId="164" fontId="7" fillId="0" borderId="0" xfId="146" applyNumberFormat="1" applyFont="1">
      <alignment horizontal="right"/>
      <protection/>
    </xf>
    <xf numFmtId="164" fontId="6" fillId="0" borderId="14" xfId="146" applyNumberFormat="1" applyFont="1" applyBorder="1">
      <alignment horizontal="right"/>
      <protection/>
    </xf>
    <xf numFmtId="164" fontId="2" fillId="0" borderId="0" xfId="117" applyNumberFormat="1" applyFont="1" applyFill="1">
      <alignment/>
      <protection/>
    </xf>
    <xf numFmtId="164" fontId="2" fillId="0" borderId="0" xfId="117" applyNumberFormat="1" applyFont="1" applyFill="1" applyBorder="1">
      <alignment/>
      <protection/>
    </xf>
    <xf numFmtId="164" fontId="7" fillId="0" borderId="0" xfId="152" applyNumberFormat="1" applyFont="1" applyBorder="1">
      <alignment horizontal="right"/>
      <protection/>
    </xf>
    <xf numFmtId="164" fontId="2" fillId="0" borderId="19" xfId="146" applyNumberFormat="1" applyFont="1" applyBorder="1" applyAlignment="1">
      <alignment horizontal="right"/>
      <protection/>
    </xf>
    <xf numFmtId="164" fontId="2" fillId="0" borderId="19" xfId="152" applyNumberFormat="1" applyBorder="1">
      <alignment horizontal="right"/>
      <protection/>
    </xf>
    <xf numFmtId="164" fontId="7" fillId="0" borderId="19" xfId="152" applyNumberFormat="1" applyFont="1" applyBorder="1">
      <alignment horizontal="right"/>
      <protection/>
    </xf>
    <xf numFmtId="164" fontId="7" fillId="0" borderId="19" xfId="146" applyNumberFormat="1" applyFont="1" applyBorder="1" applyAlignment="1">
      <alignment horizontal="right"/>
      <protection/>
    </xf>
    <xf numFmtId="164" fontId="6" fillId="0" borderId="21" xfId="152" applyNumberFormat="1" applyFont="1" applyBorder="1">
      <alignment horizontal="right"/>
      <protection/>
    </xf>
    <xf numFmtId="0" fontId="2" fillId="0" borderId="19" xfId="117" applyFont="1" applyFill="1" applyBorder="1">
      <alignment/>
      <protection/>
    </xf>
    <xf numFmtId="0" fontId="2" fillId="0" borderId="19" xfId="117" applyFill="1" applyBorder="1">
      <alignment/>
      <protection/>
    </xf>
    <xf numFmtId="164" fontId="2" fillId="0" borderId="0" xfId="152" applyNumberFormat="1" applyBorder="1">
      <alignment horizontal="right"/>
      <protection/>
    </xf>
    <xf numFmtId="164" fontId="2" fillId="0" borderId="0" xfId="152" applyNumberFormat="1" applyFont="1" applyFill="1">
      <alignment horizontal="right"/>
      <protection/>
    </xf>
    <xf numFmtId="164" fontId="2" fillId="0" borderId="0" xfId="152" applyNumberFormat="1" applyFill="1">
      <alignment horizontal="right"/>
      <protection/>
    </xf>
    <xf numFmtId="164" fontId="7" fillId="0" borderId="0" xfId="152" applyNumberFormat="1" applyFont="1" applyFill="1">
      <alignment horizontal="right"/>
      <protection/>
    </xf>
    <xf numFmtId="164" fontId="2" fillId="0" borderId="18" xfId="152" applyNumberFormat="1" applyFill="1" applyBorder="1">
      <alignment horizontal="right"/>
      <protection/>
    </xf>
    <xf numFmtId="164" fontId="7" fillId="0" borderId="18" xfId="152" applyNumberFormat="1" applyFont="1" applyFill="1" applyBorder="1">
      <alignment horizontal="right"/>
      <protection/>
    </xf>
    <xf numFmtId="164" fontId="2" fillId="0" borderId="0" xfId="146" applyNumberFormat="1" applyFont="1" applyFill="1">
      <alignment horizontal="right"/>
      <protection/>
    </xf>
    <xf numFmtId="164" fontId="2" fillId="0" borderId="0" xfId="146" applyNumberFormat="1" applyFont="1" applyFill="1" applyBorder="1">
      <alignment horizontal="right"/>
      <protection/>
    </xf>
    <xf numFmtId="164" fontId="2" fillId="0" borderId="18" xfId="146" applyNumberFormat="1" applyFont="1" applyFill="1" applyBorder="1" applyAlignment="1">
      <alignment horizontal="right"/>
      <protection/>
    </xf>
    <xf numFmtId="164" fontId="2" fillId="0" borderId="0" xfId="146" applyNumberFormat="1" applyFont="1" applyFill="1" applyBorder="1" applyAlignment="1">
      <alignment horizontal="right"/>
      <protection/>
    </xf>
    <xf numFmtId="164" fontId="2" fillId="0" borderId="0" xfId="146" applyNumberFormat="1" applyFont="1" applyFill="1" applyAlignment="1">
      <alignment horizontal="right"/>
      <protection/>
    </xf>
    <xf numFmtId="164" fontId="7" fillId="0" borderId="0" xfId="146" applyNumberFormat="1" applyFont="1" applyFill="1" applyAlignment="1">
      <alignment horizontal="right"/>
      <protection/>
    </xf>
    <xf numFmtId="164" fontId="7" fillId="0" borderId="0" xfId="146" applyNumberFormat="1" applyFont="1" applyFill="1" applyBorder="1" applyAlignment="1">
      <alignment horizontal="right"/>
      <protection/>
    </xf>
    <xf numFmtId="164" fontId="7" fillId="0" borderId="18" xfId="146" applyNumberFormat="1" applyFont="1" applyFill="1" applyBorder="1" applyAlignment="1">
      <alignment horizontal="right"/>
      <protection/>
    </xf>
    <xf numFmtId="164" fontId="2" fillId="0" borderId="0" xfId="150" applyNumberFormat="1" applyFill="1">
      <alignment horizontal="right"/>
      <protection/>
    </xf>
    <xf numFmtId="0" fontId="11" fillId="0" borderId="0" xfId="54" applyFont="1" applyAlignment="1" applyProtection="1">
      <alignment/>
      <protection/>
    </xf>
    <xf numFmtId="0" fontId="70" fillId="0" borderId="0" xfId="0" applyFont="1" applyAlignment="1">
      <alignment/>
    </xf>
    <xf numFmtId="0" fontId="74" fillId="0" borderId="0" xfId="93" applyFont="1" applyBorder="1" applyAlignment="1">
      <alignment horizontal="left"/>
      <protection/>
    </xf>
    <xf numFmtId="165" fontId="77" fillId="0" borderId="0" xfId="144" applyNumberFormat="1" applyFont="1" applyBorder="1" applyAlignment="1">
      <alignment horizontal="right"/>
      <protection/>
    </xf>
    <xf numFmtId="164" fontId="2" fillId="0" borderId="18" xfId="93" applyNumberFormat="1" applyBorder="1">
      <alignment/>
      <protection/>
    </xf>
    <xf numFmtId="0" fontId="8" fillId="0" borderId="0" xfId="54" applyBorder="1" applyAlignment="1" applyProtection="1">
      <alignment/>
      <protection/>
    </xf>
    <xf numFmtId="0" fontId="4" fillId="0" borderId="0" xfId="0" applyFont="1" applyBorder="1" applyAlignment="1">
      <alignment vertical="center" wrapText="1"/>
    </xf>
    <xf numFmtId="0" fontId="9" fillId="0" borderId="0" xfId="54" applyFont="1" applyBorder="1" applyAlignment="1" applyProtection="1">
      <alignment/>
      <protection/>
    </xf>
    <xf numFmtId="0" fontId="6" fillId="0" borderId="0" xfId="66" applyFont="1" applyFill="1" applyBorder="1" applyAlignment="1">
      <alignment horizontal="center"/>
      <protection/>
    </xf>
    <xf numFmtId="0" fontId="6" fillId="0" borderId="16" xfId="66" applyFont="1" applyFill="1" applyBorder="1" applyAlignment="1">
      <alignment horizontal="center"/>
      <protection/>
    </xf>
    <xf numFmtId="0" fontId="6" fillId="0" borderId="14" xfId="66" applyFont="1" applyFill="1" applyBorder="1" applyAlignment="1">
      <alignment horizontal="center"/>
      <protection/>
    </xf>
    <xf numFmtId="0" fontId="6" fillId="0" borderId="10" xfId="66" applyFont="1" applyFill="1" applyBorder="1" applyAlignment="1">
      <alignment horizontal="center" wrapText="1"/>
      <protection/>
    </xf>
    <xf numFmtId="0" fontId="6" fillId="0" borderId="12" xfId="66" applyFont="1" applyFill="1" applyBorder="1" applyAlignment="1">
      <alignment horizontal="center" wrapText="1"/>
      <protection/>
    </xf>
    <xf numFmtId="0" fontId="6" fillId="0" borderId="14" xfId="66" applyFont="1" applyFill="1" applyBorder="1" applyAlignment="1">
      <alignment horizontal="center" wrapText="1"/>
      <protection/>
    </xf>
    <xf numFmtId="164" fontId="6" fillId="0" borderId="14" xfId="66" applyNumberFormat="1" applyFont="1" applyBorder="1" applyAlignment="1">
      <alignment horizontal="center"/>
      <protection/>
    </xf>
    <xf numFmtId="0" fontId="2" fillId="0" borderId="14" xfId="93" applyBorder="1" applyAlignment="1">
      <alignment/>
      <protection/>
    </xf>
    <xf numFmtId="0" fontId="6" fillId="0" borderId="22" xfId="66" applyFont="1" applyBorder="1" applyAlignment="1">
      <alignment horizontal="center" wrapText="1"/>
      <protection/>
    </xf>
    <xf numFmtId="0" fontId="6" fillId="0" borderId="14" xfId="66" applyFont="1" applyBorder="1" applyAlignment="1">
      <alignment horizontal="center" wrapText="1"/>
      <protection/>
    </xf>
    <xf numFmtId="0" fontId="6" fillId="0" borderId="23" xfId="66" applyFont="1" applyBorder="1" applyAlignment="1">
      <alignment horizontal="center" wrapText="1"/>
      <protection/>
    </xf>
    <xf numFmtId="0" fontId="2" fillId="0" borderId="14" xfId="93" applyBorder="1" applyAlignment="1">
      <alignment horizontal="center" wrapText="1"/>
      <protection/>
    </xf>
    <xf numFmtId="0" fontId="6" fillId="0" borderId="16" xfId="66" applyFont="1" applyBorder="1" applyAlignment="1">
      <alignment horizontal="center" wrapText="1"/>
      <protection/>
    </xf>
    <xf numFmtId="0" fontId="6" fillId="0" borderId="12" xfId="66" applyFont="1" applyBorder="1" applyAlignment="1">
      <alignment horizontal="center" wrapText="1"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Hyperlink 4" xfId="58"/>
    <cellStyle name="Hyperlink 5" xfId="59"/>
    <cellStyle name="Hyperlink 6" xfId="60"/>
    <cellStyle name="Input" xfId="61"/>
    <cellStyle name="Linked Cell" xfId="62"/>
    <cellStyle name="Neutral" xfId="63"/>
    <cellStyle name="Normal 10" xfId="64"/>
    <cellStyle name="Normal 10 2" xfId="65"/>
    <cellStyle name="Normal 10 2 2" xfId="66"/>
    <cellStyle name="Normal 10 3" xfId="67"/>
    <cellStyle name="Normal 11 10" xfId="68"/>
    <cellStyle name="Normal 11 10 2" xfId="69"/>
    <cellStyle name="Normal 11 10 2 2" xfId="70"/>
    <cellStyle name="Normal 11 10 2 2 2" xfId="71"/>
    <cellStyle name="Normal 11 10 2 3" xfId="72"/>
    <cellStyle name="Normal 11 10 2 5" xfId="73"/>
    <cellStyle name="Normal 11 11 2 2" xfId="74"/>
    <cellStyle name="Normal 11 2" xfId="75"/>
    <cellStyle name="Normal 11 2 7" xfId="76"/>
    <cellStyle name="Normal 11 4 2 2 4 2 2" xfId="77"/>
    <cellStyle name="Normal 11 4 7" xfId="78"/>
    <cellStyle name="Normal 11 4 7 2 2" xfId="79"/>
    <cellStyle name="Normal 11 4 7 4" xfId="80"/>
    <cellStyle name="Normal 12" xfId="81"/>
    <cellStyle name="Normal 13 2" xfId="82"/>
    <cellStyle name="Normal 14 2" xfId="83"/>
    <cellStyle name="Normal 14 2 2" xfId="84"/>
    <cellStyle name="Normal 17" xfId="85"/>
    <cellStyle name="Normal 17 2" xfId="86"/>
    <cellStyle name="Normal 17 2 2" xfId="87"/>
    <cellStyle name="Normal 17 2 2 2" xfId="88"/>
    <cellStyle name="Normal 17 3" xfId="89"/>
    <cellStyle name="Normal 17 4" xfId="90"/>
    <cellStyle name="Normal 18" xfId="91"/>
    <cellStyle name="Normal 18 2" xfId="92"/>
    <cellStyle name="Normal 18 2 2" xfId="93"/>
    <cellStyle name="Normal 18 3" xfId="94"/>
    <cellStyle name="Normal 18 4" xfId="95"/>
    <cellStyle name="Normal 18 5" xfId="96"/>
    <cellStyle name="Normal 19" xfId="97"/>
    <cellStyle name="Normal 19 2" xfId="98"/>
    <cellStyle name="Normal 19 3" xfId="99"/>
    <cellStyle name="Normal 19 3 2" xfId="100"/>
    <cellStyle name="Normal 2" xfId="101"/>
    <cellStyle name="Normal 2 19 2 2" xfId="102"/>
    <cellStyle name="Normal 2 2 17" xfId="103"/>
    <cellStyle name="Normal 2 3 2 2" xfId="104"/>
    <cellStyle name="Normal 2 3 3" xfId="105"/>
    <cellStyle name="Normal 20" xfId="106"/>
    <cellStyle name="Normal 20 2" xfId="107"/>
    <cellStyle name="Normal 20 3" xfId="108"/>
    <cellStyle name="Normal 21" xfId="109"/>
    <cellStyle name="Normal 21 2" xfId="110"/>
    <cellStyle name="Normal 22" xfId="111"/>
    <cellStyle name="Normal 24" xfId="112"/>
    <cellStyle name="Normal 25" xfId="113"/>
    <cellStyle name="Normal 3" xfId="114"/>
    <cellStyle name="Normal 3 2" xfId="115"/>
    <cellStyle name="Normal 3 2 3" xfId="116"/>
    <cellStyle name="Normal 4" xfId="117"/>
    <cellStyle name="Normal 4 2" xfId="118"/>
    <cellStyle name="Normal 5" xfId="119"/>
    <cellStyle name="Normal 6" xfId="120"/>
    <cellStyle name="Note" xfId="121"/>
    <cellStyle name="Output" xfId="122"/>
    <cellStyle name="Percent" xfId="123"/>
    <cellStyle name="Style1" xfId="124"/>
    <cellStyle name="Style1 2" xfId="125"/>
    <cellStyle name="Style1 3" xfId="126"/>
    <cellStyle name="Style2" xfId="127"/>
    <cellStyle name="Style2 2" xfId="128"/>
    <cellStyle name="Style2 3" xfId="129"/>
    <cellStyle name="Style3" xfId="130"/>
    <cellStyle name="Style3 2" xfId="131"/>
    <cellStyle name="Style3 3" xfId="132"/>
    <cellStyle name="Style4" xfId="133"/>
    <cellStyle name="Style4 2" xfId="134"/>
    <cellStyle name="Style4 3" xfId="135"/>
    <cellStyle name="Style5" xfId="136"/>
    <cellStyle name="Style5 2" xfId="137"/>
    <cellStyle name="Style5 3" xfId="138"/>
    <cellStyle name="Style5 4" xfId="139"/>
    <cellStyle name="Style5 5" xfId="140"/>
    <cellStyle name="Style5 6" xfId="141"/>
    <cellStyle name="Style6" xfId="142"/>
    <cellStyle name="Style6 2" xfId="143"/>
    <cellStyle name="Style6 2 2" xfId="144"/>
    <cellStyle name="Style6 3" xfId="145"/>
    <cellStyle name="Style7" xfId="146"/>
    <cellStyle name="Style7 2" xfId="147"/>
    <cellStyle name="Style7 3" xfId="148"/>
    <cellStyle name="Style7 4" xfId="149"/>
    <cellStyle name="Style8" xfId="150"/>
    <cellStyle name="Style8 2" xfId="151"/>
    <cellStyle name="Style9" xfId="152"/>
    <cellStyle name="Title" xfId="153"/>
    <cellStyle name="Total" xfId="154"/>
    <cellStyle name="Warning Text" xfId="15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sstats.abs.gov.au/Surveys/SDAC2015/7.%20Assemble%20and%20Disseminate/First%20release/First%20Release%20Final%20Datacube/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Worksheet"/>
      <sheetName val="Contents"/>
      <sheetName val="Table 1"/>
      <sheetName val="Explanatory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4430.0.10.001main+features12012" TargetMode="External" /><Relationship Id="rId4" Type="http://schemas.openxmlformats.org/officeDocument/2006/relationships/hyperlink" Target="http://www.abs.gov.au/ausstats/abs@.nsf/Lookup/4430.0Explanatory+Notes12018" TargetMode="External" /><Relationship Id="rId5" Type="http://schemas.openxmlformats.org/officeDocument/2006/relationships/hyperlink" Target="http://www.abs.gov.au/ausstats/abs@.nsf/Lookup/4430.0main+features12018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9.vm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20.vml" /><Relationship Id="rId4" Type="http://schemas.openxmlformats.org/officeDocument/2006/relationships/drawing" Target="../drawings/drawing21.xml" /><Relationship Id="rId5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8515625" style="0" customWidth="1"/>
    <col min="3" max="3" width="189.00390625" style="0" customWidth="1"/>
  </cols>
  <sheetData>
    <row r="1" spans="1:256" s="18" customFormat="1" ht="60" customHeight="1">
      <c r="A1" s="22" t="s">
        <v>17</v>
      </c>
      <c r="B1" s="23"/>
      <c r="C1" s="23"/>
      <c r="D1" s="23"/>
      <c r="E1" s="23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3" ht="19.5" customHeight="1">
      <c r="A2" s="2" t="s">
        <v>178</v>
      </c>
      <c r="B2" s="3"/>
      <c r="C2" s="4"/>
    </row>
    <row r="3" spans="1:3" ht="12.75" customHeight="1">
      <c r="A3" s="1" t="s">
        <v>136</v>
      </c>
      <c r="B3" s="5"/>
      <c r="C3" s="6"/>
    </row>
    <row r="4" spans="1:3" ht="15">
      <c r="A4" s="1"/>
      <c r="B4" s="5"/>
      <c r="C4" s="6"/>
    </row>
    <row r="5" spans="1:3" ht="15.75">
      <c r="A5" s="7"/>
      <c r="B5" s="8" t="s">
        <v>10</v>
      </c>
      <c r="C5" s="7"/>
    </row>
    <row r="6" spans="1:3" ht="15">
      <c r="A6" s="7"/>
      <c r="B6" s="9" t="s">
        <v>11</v>
      </c>
      <c r="C6" s="7"/>
    </row>
    <row r="7" spans="1:3" ht="15">
      <c r="A7" s="7"/>
      <c r="B7" s="297">
        <v>24.1</v>
      </c>
      <c r="C7" s="298" t="s">
        <v>157</v>
      </c>
    </row>
    <row r="8" spans="1:3" ht="15">
      <c r="A8" s="7"/>
      <c r="B8" s="297">
        <v>24.2</v>
      </c>
      <c r="C8" s="298" t="s">
        <v>158</v>
      </c>
    </row>
    <row r="9" spans="1:3" ht="15">
      <c r="A9" s="7"/>
      <c r="B9" s="297">
        <v>24.3</v>
      </c>
      <c r="C9" s="298" t="s">
        <v>159</v>
      </c>
    </row>
    <row r="10" spans="1:3" ht="15">
      <c r="A10" s="7"/>
      <c r="B10" s="297">
        <v>24.4</v>
      </c>
      <c r="C10" s="298" t="s">
        <v>160</v>
      </c>
    </row>
    <row r="11" spans="1:3" ht="15">
      <c r="A11" s="7"/>
      <c r="B11" s="297">
        <v>25.1</v>
      </c>
      <c r="C11" s="298" t="s">
        <v>161</v>
      </c>
    </row>
    <row r="12" spans="1:3" ht="15">
      <c r="A12" s="7"/>
      <c r="B12" s="297">
        <v>25.2</v>
      </c>
      <c r="C12" s="298" t="s">
        <v>162</v>
      </c>
    </row>
    <row r="13" spans="1:3" ht="15">
      <c r="A13" s="7"/>
      <c r="B13" s="297">
        <v>25.3</v>
      </c>
      <c r="C13" s="298" t="s">
        <v>163</v>
      </c>
    </row>
    <row r="14" spans="1:3" ht="15">
      <c r="A14" s="7"/>
      <c r="B14" s="297">
        <v>25.4</v>
      </c>
      <c r="C14" s="298" t="s">
        <v>164</v>
      </c>
    </row>
    <row r="15" spans="1:3" ht="15">
      <c r="A15" s="7"/>
      <c r="B15" s="297">
        <v>26.1</v>
      </c>
      <c r="C15" s="298" t="s">
        <v>165</v>
      </c>
    </row>
    <row r="16" spans="1:3" ht="15">
      <c r="A16" s="7"/>
      <c r="B16" s="297">
        <v>26.2</v>
      </c>
      <c r="C16" s="298" t="s">
        <v>166</v>
      </c>
    </row>
    <row r="17" spans="1:3" ht="15">
      <c r="A17" s="7"/>
      <c r="B17" s="297">
        <v>26.3</v>
      </c>
      <c r="C17" s="298" t="s">
        <v>167</v>
      </c>
    </row>
    <row r="18" spans="1:3" ht="15">
      <c r="A18" s="7"/>
      <c r="B18" s="297">
        <v>26.4</v>
      </c>
      <c r="C18" s="298" t="s">
        <v>168</v>
      </c>
    </row>
    <row r="19" spans="1:3" ht="15">
      <c r="A19" s="7"/>
      <c r="B19" s="297">
        <v>27.1</v>
      </c>
      <c r="C19" s="298" t="s">
        <v>169</v>
      </c>
    </row>
    <row r="20" spans="1:3" ht="15">
      <c r="A20" s="7"/>
      <c r="B20" s="297">
        <v>27.2</v>
      </c>
      <c r="C20" s="298" t="s">
        <v>170</v>
      </c>
    </row>
    <row r="21" spans="1:3" ht="15">
      <c r="A21" s="7"/>
      <c r="B21" s="297">
        <v>27.3</v>
      </c>
      <c r="C21" s="298" t="s">
        <v>171</v>
      </c>
    </row>
    <row r="22" spans="1:3" ht="15">
      <c r="A22" s="7"/>
      <c r="B22" s="297">
        <v>27.4</v>
      </c>
      <c r="C22" s="298" t="s">
        <v>172</v>
      </c>
    </row>
    <row r="23" spans="1:3" ht="15">
      <c r="A23" s="7"/>
      <c r="B23" s="297">
        <v>28.1</v>
      </c>
      <c r="C23" s="298" t="s">
        <v>173</v>
      </c>
    </row>
    <row r="24" spans="1:3" ht="15">
      <c r="A24" s="7"/>
      <c r="B24" s="297">
        <v>28.2</v>
      </c>
      <c r="C24" s="298" t="s">
        <v>174</v>
      </c>
    </row>
    <row r="25" spans="1:3" ht="15">
      <c r="A25" s="7"/>
      <c r="B25" s="297">
        <v>28.3</v>
      </c>
      <c r="C25" s="298" t="s">
        <v>175</v>
      </c>
    </row>
    <row r="26" spans="1:3" ht="15">
      <c r="A26" s="7"/>
      <c r="B26" s="297">
        <v>28.4</v>
      </c>
      <c r="C26" s="298" t="s">
        <v>176</v>
      </c>
    </row>
    <row r="27" spans="1:3" ht="15">
      <c r="A27" s="7"/>
      <c r="B27" s="12"/>
      <c r="C27" s="10"/>
    </row>
    <row r="28" spans="1:3" ht="15">
      <c r="A28" s="7"/>
      <c r="B28" s="12"/>
      <c r="C28" s="10"/>
    </row>
    <row r="29" spans="1:3" ht="15.75">
      <c r="A29" s="7"/>
      <c r="B29" s="11" t="s">
        <v>12</v>
      </c>
      <c r="C29" s="12"/>
    </row>
    <row r="30" spans="1:3" ht="15.75">
      <c r="A30" s="7"/>
      <c r="B30" s="8"/>
      <c r="C30" s="13"/>
    </row>
    <row r="31" spans="1:3" ht="15">
      <c r="A31" s="7"/>
      <c r="B31" s="14" t="s">
        <v>177</v>
      </c>
      <c r="C31" s="13"/>
    </row>
    <row r="32" spans="1:3" ht="15">
      <c r="A32" s="7"/>
      <c r="B32" s="302" t="s">
        <v>13</v>
      </c>
      <c r="C32" s="302"/>
    </row>
    <row r="33" spans="1:3" ht="15">
      <c r="A33" s="7"/>
      <c r="B33" s="302" t="s">
        <v>14</v>
      </c>
      <c r="C33" s="302"/>
    </row>
    <row r="34" spans="1:3" ht="15">
      <c r="A34" s="7"/>
      <c r="B34" s="15"/>
      <c r="C34" s="13"/>
    </row>
    <row r="35" spans="1:3" ht="15">
      <c r="A35" s="7"/>
      <c r="B35" s="15"/>
      <c r="C35" s="13"/>
    </row>
    <row r="36" spans="1:3" ht="15.75">
      <c r="A36" s="7"/>
      <c r="B36" s="16" t="s">
        <v>15</v>
      </c>
      <c r="C36" s="13"/>
    </row>
    <row r="37" spans="1:3" ht="15">
      <c r="A37" s="7"/>
      <c r="B37" s="7"/>
      <c r="C37" s="6"/>
    </row>
    <row r="38" spans="1:3" ht="15">
      <c r="A38" s="7"/>
      <c r="B38" s="303" t="s">
        <v>16</v>
      </c>
      <c r="C38" s="303"/>
    </row>
    <row r="39" spans="1:3" ht="15">
      <c r="A39" s="7"/>
      <c r="B39" s="7"/>
      <c r="C39" s="6"/>
    </row>
    <row r="40" spans="1:3" ht="15">
      <c r="A40" s="7"/>
      <c r="B40" s="7"/>
      <c r="C40" s="6"/>
    </row>
    <row r="41" spans="1:3" ht="15">
      <c r="A41" s="7"/>
      <c r="B41" s="304" t="s">
        <v>135</v>
      </c>
      <c r="C41" s="304"/>
    </row>
  </sheetData>
  <sheetProtection sheet="1"/>
  <mergeCells count="4">
    <mergeCell ref="B32:C32"/>
    <mergeCell ref="B33:C33"/>
    <mergeCell ref="B38:C38"/>
    <mergeCell ref="B41:C41"/>
  </mergeCells>
  <hyperlinks>
    <hyperlink ref="B29:C29" r:id="rId1" display="More information available from the ABS web site"/>
    <hyperlink ref="B41:C41" r:id="rId2" display="© Commonwealth of Australia &lt;&lt;yyyy&gt;&gt;"/>
    <hyperlink ref="B32" r:id="rId3" display="Summary"/>
    <hyperlink ref="B33:C33" r:id="rId4" display="Explanatory Notes "/>
    <hyperlink ref="B32:C32" r:id="rId5" display="Summary"/>
    <hyperlink ref="B7" location="'Table_24.1'!A1" display="24.1 "/>
    <hyperlink ref="B8" location="'Table_24.2'!A1" display="24.2 "/>
    <hyperlink ref="B9" location="'Table_24.3'!A1" display="24.3 "/>
    <hyperlink ref="B10" location="'Table_24.4'!A1" display="24.4 "/>
    <hyperlink ref="B11" location="'Table_25.1'!A1" display="25.1 "/>
    <hyperlink ref="B12" location="'Table_25.2'!A1" display="25.2 "/>
    <hyperlink ref="B13" location="'Table_25.3'!A1" display="25.3 "/>
    <hyperlink ref="B14" location="'Table_25.4'!A1" display="25.4 "/>
    <hyperlink ref="B15" location="'Table_26.1'!A1" display="26.1 "/>
    <hyperlink ref="B16" location="'Table_26.2'!A1" display="26.2 "/>
    <hyperlink ref="B17" location="'Table_26.3'!A1" display="26.3 "/>
    <hyperlink ref="B18" location="'Table_26.4'!A1" display="26.4 "/>
    <hyperlink ref="B19" location="'Table_27.1'!A1" display="27.1 "/>
    <hyperlink ref="B20" location="'Table_27.2'!A1" display="27.2 "/>
    <hyperlink ref="B21" location="'Table_27.3'!A1" display="27.3 "/>
    <hyperlink ref="B22" location="'Table_27.4'!A1" display="27.4 "/>
    <hyperlink ref="B23" location="'Table_28.1'!A1" display="28.1 "/>
    <hyperlink ref="B24" location="'Table_28.2'!A1" display="28.2 "/>
    <hyperlink ref="B25" location="'Table_28.3'!A1" display="28.3 "/>
    <hyperlink ref="B26" location="'Table_28.4'!A1" display="28.4 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69" customWidth="1"/>
    <col min="2" max="5" width="13.57421875" style="69" customWidth="1"/>
    <col min="6" max="22" width="10.00390625" style="69" customWidth="1"/>
    <col min="23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1" ht="19.5" customHeight="1">
      <c r="A4" s="73" t="s">
        <v>145</v>
      </c>
      <c r="B4" s="35"/>
      <c r="C4" s="35"/>
      <c r="D4" s="35"/>
      <c r="E4" s="35"/>
      <c r="F4" s="96"/>
      <c r="G4" s="96"/>
      <c r="H4" s="96"/>
      <c r="I4" s="96"/>
      <c r="J4" s="75"/>
      <c r="K4" s="75"/>
    </row>
    <row r="5" spans="1:11" ht="19.5" customHeight="1">
      <c r="A5" s="76"/>
      <c r="B5" s="314" t="s">
        <v>79</v>
      </c>
      <c r="C5" s="314"/>
      <c r="D5" s="314"/>
      <c r="E5" s="312"/>
      <c r="F5" s="96"/>
      <c r="G5" s="96"/>
      <c r="H5" s="96"/>
      <c r="I5" s="96"/>
      <c r="J5" s="75"/>
      <c r="K5" s="75"/>
    </row>
    <row r="6" spans="1:11" ht="25.5" customHeight="1">
      <c r="A6" s="131" t="s">
        <v>62</v>
      </c>
      <c r="B6" s="132" t="s">
        <v>80</v>
      </c>
      <c r="C6" s="132" t="s">
        <v>81</v>
      </c>
      <c r="D6" s="132" t="s">
        <v>82</v>
      </c>
      <c r="E6" s="132" t="s">
        <v>8</v>
      </c>
      <c r="F6" s="96"/>
      <c r="G6" s="96"/>
      <c r="H6" s="96"/>
      <c r="I6" s="96"/>
      <c r="J6" s="75"/>
      <c r="K6" s="75"/>
    </row>
    <row r="7" spans="1:11" ht="11.25" customHeight="1">
      <c r="A7" s="313" t="s">
        <v>23</v>
      </c>
      <c r="B7" s="313"/>
      <c r="C7" s="313"/>
      <c r="D7" s="313"/>
      <c r="E7" s="313"/>
      <c r="F7" s="96"/>
      <c r="G7" s="96"/>
      <c r="H7" s="96"/>
      <c r="I7" s="96"/>
      <c r="J7" s="75"/>
      <c r="K7" s="75"/>
    </row>
    <row r="8" spans="1:11" ht="11.25" customHeight="1">
      <c r="A8" s="133" t="s">
        <v>1</v>
      </c>
      <c r="B8" s="35"/>
      <c r="C8" s="35"/>
      <c r="D8" s="35"/>
      <c r="E8" s="35"/>
      <c r="F8" s="96"/>
      <c r="G8" s="96"/>
      <c r="H8" s="96"/>
      <c r="I8" s="96"/>
      <c r="J8" s="75"/>
      <c r="K8" s="75"/>
    </row>
    <row r="9" spans="1:13" ht="11.25" customHeight="1">
      <c r="A9" s="81" t="s">
        <v>63</v>
      </c>
      <c r="B9" s="181"/>
      <c r="C9" s="206"/>
      <c r="D9" s="206"/>
      <c r="E9" s="206"/>
      <c r="F9" s="96"/>
      <c r="G9" s="181"/>
      <c r="H9" s="96"/>
      <c r="I9" s="96"/>
      <c r="J9" s="186"/>
      <c r="K9" s="186"/>
      <c r="L9" s="184"/>
      <c r="M9" s="184"/>
    </row>
    <row r="10" spans="1:13" ht="11.25" customHeight="1">
      <c r="A10" s="82" t="s">
        <v>64</v>
      </c>
      <c r="B10" s="235">
        <v>107.9</v>
      </c>
      <c r="C10" s="235">
        <v>9.7</v>
      </c>
      <c r="D10" s="235">
        <v>3.4</v>
      </c>
      <c r="E10" s="235">
        <v>125.3</v>
      </c>
      <c r="F10" s="96"/>
      <c r="G10" s="207"/>
      <c r="H10" s="96"/>
      <c r="I10" s="96"/>
      <c r="J10" s="186"/>
      <c r="K10" s="186"/>
      <c r="L10" s="184"/>
      <c r="M10" s="184"/>
    </row>
    <row r="11" spans="1:13" ht="11.25" customHeight="1">
      <c r="A11" s="82" t="s">
        <v>65</v>
      </c>
      <c r="B11" s="235">
        <v>150.4</v>
      </c>
      <c r="C11" s="235">
        <v>14</v>
      </c>
      <c r="D11" s="235">
        <v>4.3</v>
      </c>
      <c r="E11" s="235">
        <v>171.3</v>
      </c>
      <c r="F11" s="96"/>
      <c r="G11" s="207"/>
      <c r="H11" s="96"/>
      <c r="I11" s="96"/>
      <c r="J11" s="186"/>
      <c r="K11" s="186"/>
      <c r="L11" s="184"/>
      <c r="M11" s="184"/>
    </row>
    <row r="12" spans="1:13" ht="11.25" customHeight="1">
      <c r="A12" s="82" t="s">
        <v>66</v>
      </c>
      <c r="B12" s="235">
        <v>25.8</v>
      </c>
      <c r="C12" s="235">
        <v>3.5</v>
      </c>
      <c r="D12" s="235">
        <v>1</v>
      </c>
      <c r="E12" s="235">
        <v>32.5</v>
      </c>
      <c r="F12" s="96"/>
      <c r="G12" s="207"/>
      <c r="H12" s="96"/>
      <c r="I12" s="96"/>
      <c r="J12" s="186"/>
      <c r="K12" s="186"/>
      <c r="L12" s="184"/>
      <c r="M12" s="184"/>
    </row>
    <row r="13" spans="1:13" ht="11.25" customHeight="1">
      <c r="A13" s="82" t="s">
        <v>67</v>
      </c>
      <c r="B13" s="235">
        <v>78.6</v>
      </c>
      <c r="C13" s="235">
        <v>13.7</v>
      </c>
      <c r="D13" s="235">
        <v>7.1</v>
      </c>
      <c r="E13" s="235">
        <v>97.3</v>
      </c>
      <c r="F13" s="96"/>
      <c r="G13" s="207"/>
      <c r="H13" s="96"/>
      <c r="I13" s="96"/>
      <c r="J13" s="186"/>
      <c r="K13" s="186"/>
      <c r="L13" s="184"/>
      <c r="M13" s="184"/>
    </row>
    <row r="14" spans="1:13" ht="11.25" customHeight="1">
      <c r="A14" s="82" t="s">
        <v>68</v>
      </c>
      <c r="B14" s="235">
        <v>260.5</v>
      </c>
      <c r="C14" s="235">
        <v>22.2</v>
      </c>
      <c r="D14" s="235">
        <v>16.1</v>
      </c>
      <c r="E14" s="235">
        <v>295.9</v>
      </c>
      <c r="F14" s="96"/>
      <c r="G14" s="207"/>
      <c r="H14" s="96"/>
      <c r="I14" s="96"/>
      <c r="J14" s="186"/>
      <c r="K14" s="186"/>
      <c r="L14" s="184"/>
      <c r="M14" s="184"/>
    </row>
    <row r="15" spans="1:13" ht="25.5" customHeight="1">
      <c r="A15" s="87" t="s">
        <v>69</v>
      </c>
      <c r="B15" s="262">
        <v>290</v>
      </c>
      <c r="C15" s="262">
        <v>61.3</v>
      </c>
      <c r="D15" s="262">
        <v>11.5</v>
      </c>
      <c r="E15" s="262">
        <v>364.5</v>
      </c>
      <c r="F15" s="235"/>
      <c r="G15" s="235"/>
      <c r="H15" s="235"/>
      <c r="I15" s="235"/>
      <c r="J15" s="186"/>
      <c r="K15" s="186"/>
      <c r="L15" s="184"/>
      <c r="M15" s="184"/>
    </row>
    <row r="16" spans="1:13" ht="11.25" customHeight="1">
      <c r="A16" s="81" t="s">
        <v>70</v>
      </c>
      <c r="B16" s="235">
        <v>78.8</v>
      </c>
      <c r="C16" s="235">
        <v>2.7</v>
      </c>
      <c r="D16" s="235">
        <v>1.6</v>
      </c>
      <c r="E16" s="235">
        <v>84.1</v>
      </c>
      <c r="F16" s="96"/>
      <c r="G16" s="190"/>
      <c r="H16" s="184"/>
      <c r="I16" s="184"/>
      <c r="J16" s="186"/>
      <c r="K16" s="186"/>
      <c r="L16" s="184"/>
      <c r="M16" s="184"/>
    </row>
    <row r="17" spans="1:13" ht="11.25" customHeight="1">
      <c r="A17" s="81" t="s">
        <v>71</v>
      </c>
      <c r="B17" s="235">
        <v>195.3</v>
      </c>
      <c r="C17" s="235">
        <v>20.9</v>
      </c>
      <c r="D17" s="235">
        <v>5.7</v>
      </c>
      <c r="E17" s="235">
        <v>219.2</v>
      </c>
      <c r="F17" s="97"/>
      <c r="G17" s="186"/>
      <c r="H17" s="184"/>
      <c r="I17" s="184"/>
      <c r="J17" s="186"/>
      <c r="K17" s="186"/>
      <c r="L17" s="184"/>
      <c r="M17" s="184"/>
    </row>
    <row r="18" spans="1:13" ht="11.25" customHeight="1">
      <c r="A18" s="81" t="s">
        <v>72</v>
      </c>
      <c r="B18" s="235">
        <v>157.6</v>
      </c>
      <c r="C18" s="235">
        <v>22.3</v>
      </c>
      <c r="D18" s="235">
        <v>10</v>
      </c>
      <c r="E18" s="235">
        <v>187.8</v>
      </c>
      <c r="F18" s="96"/>
      <c r="G18" s="186"/>
      <c r="H18" s="184"/>
      <c r="I18" s="184"/>
      <c r="J18" s="186"/>
      <c r="K18" s="186"/>
      <c r="L18" s="184"/>
      <c r="M18" s="184"/>
    </row>
    <row r="19" spans="1:13" ht="11.25" customHeight="1">
      <c r="A19" s="81" t="s">
        <v>73</v>
      </c>
      <c r="B19" s="235">
        <v>196.3</v>
      </c>
      <c r="C19" s="235">
        <v>57</v>
      </c>
      <c r="D19" s="235">
        <v>32.6</v>
      </c>
      <c r="E19" s="235">
        <v>285.1</v>
      </c>
      <c r="F19" s="96"/>
      <c r="G19" s="207"/>
      <c r="H19" s="96"/>
      <c r="I19" s="96"/>
      <c r="J19" s="186"/>
      <c r="K19" s="186"/>
      <c r="L19" s="184"/>
      <c r="M19" s="184"/>
    </row>
    <row r="20" spans="1:13" ht="11.25" customHeight="1">
      <c r="A20" s="81" t="s">
        <v>74</v>
      </c>
      <c r="B20" s="235">
        <v>72.1</v>
      </c>
      <c r="C20" s="235">
        <v>3.7</v>
      </c>
      <c r="D20" s="235">
        <v>1.4</v>
      </c>
      <c r="E20" s="235">
        <v>81</v>
      </c>
      <c r="F20" s="96"/>
      <c r="G20" s="207"/>
      <c r="H20" s="96"/>
      <c r="I20" s="96"/>
      <c r="J20" s="186"/>
      <c r="K20" s="186"/>
      <c r="L20" s="184"/>
      <c r="M20" s="184"/>
    </row>
    <row r="21" spans="1:13" s="86" customFormat="1" ht="25.5" customHeight="1">
      <c r="A21" s="229" t="s">
        <v>75</v>
      </c>
      <c r="B21" s="262">
        <v>338.9</v>
      </c>
      <c r="C21" s="262">
        <v>147.5</v>
      </c>
      <c r="D21" s="262">
        <v>19.3</v>
      </c>
      <c r="E21" s="262">
        <v>507.3</v>
      </c>
      <c r="F21" s="97"/>
      <c r="G21" s="207"/>
      <c r="H21" s="97"/>
      <c r="I21" s="97"/>
      <c r="J21" s="190"/>
      <c r="K21" s="190"/>
      <c r="L21" s="190"/>
      <c r="M21" s="190"/>
    </row>
    <row r="22" spans="1:13" ht="11.25" customHeight="1">
      <c r="A22" s="81"/>
      <c r="B22" s="212"/>
      <c r="C22" s="212"/>
      <c r="D22" s="212"/>
      <c r="E22" s="212"/>
      <c r="F22" s="96"/>
      <c r="G22" s="209"/>
      <c r="H22" s="96"/>
      <c r="I22" s="96"/>
      <c r="J22" s="186"/>
      <c r="K22" s="186"/>
      <c r="L22" s="184"/>
      <c r="M22" s="184"/>
    </row>
    <row r="23" spans="1:13" ht="11.25" customHeight="1">
      <c r="A23" s="133" t="s">
        <v>9</v>
      </c>
      <c r="B23" s="212"/>
      <c r="C23" s="212"/>
      <c r="D23" s="212"/>
      <c r="E23" s="212"/>
      <c r="F23" s="97"/>
      <c r="G23" s="207"/>
      <c r="H23" s="97"/>
      <c r="I23" s="97"/>
      <c r="J23" s="186"/>
      <c r="K23" s="186"/>
      <c r="L23" s="184"/>
      <c r="M23" s="184"/>
    </row>
    <row r="24" spans="1:13" ht="11.25" customHeight="1">
      <c r="A24" s="81" t="s">
        <v>63</v>
      </c>
      <c r="B24" s="235"/>
      <c r="C24" s="235"/>
      <c r="D24" s="235"/>
      <c r="E24" s="235"/>
      <c r="F24" s="97"/>
      <c r="G24" s="207"/>
      <c r="H24" s="97"/>
      <c r="I24" s="97"/>
      <c r="J24" s="186"/>
      <c r="K24" s="186"/>
      <c r="L24" s="184"/>
      <c r="M24" s="184"/>
    </row>
    <row r="25" spans="1:13" ht="11.25" customHeight="1">
      <c r="A25" s="82" t="s">
        <v>64</v>
      </c>
      <c r="B25" s="235">
        <v>130.2</v>
      </c>
      <c r="C25" s="235">
        <v>10.9</v>
      </c>
      <c r="D25" s="235">
        <v>8.1</v>
      </c>
      <c r="E25" s="235">
        <v>146.8</v>
      </c>
      <c r="F25" s="206"/>
      <c r="G25" s="210"/>
      <c r="H25" s="206"/>
      <c r="I25" s="206"/>
      <c r="J25" s="186"/>
      <c r="K25" s="186"/>
      <c r="L25" s="184"/>
      <c r="M25" s="184"/>
    </row>
    <row r="26" spans="1:13" ht="11.25" customHeight="1">
      <c r="A26" s="82" t="s">
        <v>65</v>
      </c>
      <c r="B26" s="235">
        <v>215.7</v>
      </c>
      <c r="C26" s="235">
        <v>34.2</v>
      </c>
      <c r="D26" s="235">
        <v>8.4</v>
      </c>
      <c r="E26" s="235">
        <v>261.3</v>
      </c>
      <c r="F26" s="96"/>
      <c r="G26" s="207"/>
      <c r="H26" s="96"/>
      <c r="I26" s="96"/>
      <c r="J26" s="186"/>
      <c r="K26" s="186"/>
      <c r="L26" s="184"/>
      <c r="M26" s="184"/>
    </row>
    <row r="27" spans="1:13" ht="11.25" customHeight="1">
      <c r="A27" s="82" t="s">
        <v>66</v>
      </c>
      <c r="B27" s="235">
        <v>30</v>
      </c>
      <c r="C27" s="235">
        <v>1.2</v>
      </c>
      <c r="D27" s="235">
        <v>0</v>
      </c>
      <c r="E27" s="235">
        <v>32.9</v>
      </c>
      <c r="F27" s="96"/>
      <c r="G27" s="96"/>
      <c r="H27" s="96"/>
      <c r="I27" s="96"/>
      <c r="J27" s="186"/>
      <c r="K27" s="186"/>
      <c r="L27" s="184"/>
      <c r="M27" s="184"/>
    </row>
    <row r="28" spans="1:13" ht="11.25" customHeight="1">
      <c r="A28" s="82" t="s">
        <v>67</v>
      </c>
      <c r="B28" s="235">
        <v>86.2</v>
      </c>
      <c r="C28" s="235">
        <v>14.1</v>
      </c>
      <c r="D28" s="235">
        <v>7.2</v>
      </c>
      <c r="E28" s="235">
        <v>109.8</v>
      </c>
      <c r="F28" s="96"/>
      <c r="G28" s="96"/>
      <c r="H28" s="96"/>
      <c r="I28" s="96"/>
      <c r="J28" s="186"/>
      <c r="K28" s="186"/>
      <c r="L28" s="184"/>
      <c r="M28" s="184"/>
    </row>
    <row r="29" spans="1:13" ht="11.25" customHeight="1">
      <c r="A29" s="82" t="s">
        <v>68</v>
      </c>
      <c r="B29" s="235">
        <v>350.3</v>
      </c>
      <c r="C29" s="235">
        <v>36.6</v>
      </c>
      <c r="D29" s="235">
        <v>23.9</v>
      </c>
      <c r="E29" s="235">
        <v>411.1</v>
      </c>
      <c r="F29" s="96"/>
      <c r="G29" s="96"/>
      <c r="H29" s="96"/>
      <c r="I29" s="96"/>
      <c r="J29" s="186"/>
      <c r="K29" s="186"/>
      <c r="L29" s="184"/>
      <c r="M29" s="184"/>
    </row>
    <row r="30" spans="1:13" ht="25.5" customHeight="1">
      <c r="A30" s="87" t="s">
        <v>69</v>
      </c>
      <c r="B30" s="262">
        <v>376.6</v>
      </c>
      <c r="C30" s="262">
        <v>100.4</v>
      </c>
      <c r="D30" s="262">
        <v>18.7</v>
      </c>
      <c r="E30" s="262">
        <v>497.7</v>
      </c>
      <c r="F30" s="96"/>
      <c r="G30" s="96"/>
      <c r="H30" s="96"/>
      <c r="I30" s="96"/>
      <c r="J30" s="186"/>
      <c r="K30" s="186"/>
      <c r="L30" s="184"/>
      <c r="M30" s="184"/>
    </row>
    <row r="31" spans="1:13" ht="11.25" customHeight="1">
      <c r="A31" s="81" t="s">
        <v>70</v>
      </c>
      <c r="B31" s="235">
        <v>88.5</v>
      </c>
      <c r="C31" s="235">
        <v>6.1</v>
      </c>
      <c r="D31" s="235">
        <v>5.2</v>
      </c>
      <c r="E31" s="235">
        <v>101</v>
      </c>
      <c r="F31" s="96"/>
      <c r="G31" s="96"/>
      <c r="H31" s="96"/>
      <c r="I31" s="96"/>
      <c r="J31" s="186"/>
      <c r="K31" s="186"/>
      <c r="L31" s="184"/>
      <c r="M31" s="184"/>
    </row>
    <row r="32" spans="1:13" ht="11.25" customHeight="1">
      <c r="A32" s="81" t="s">
        <v>71</v>
      </c>
      <c r="B32" s="235">
        <v>317.7</v>
      </c>
      <c r="C32" s="235">
        <v>29.5</v>
      </c>
      <c r="D32" s="235">
        <v>19.3</v>
      </c>
      <c r="E32" s="235">
        <v>366.1</v>
      </c>
      <c r="F32" s="96"/>
      <c r="G32" s="96"/>
      <c r="H32" s="96"/>
      <c r="I32" s="96"/>
      <c r="J32" s="186"/>
      <c r="K32" s="186"/>
      <c r="L32" s="184"/>
      <c r="M32" s="184"/>
    </row>
    <row r="33" spans="1:13" ht="12.75" customHeight="1">
      <c r="A33" s="81" t="s">
        <v>72</v>
      </c>
      <c r="B33" s="235">
        <v>338.1</v>
      </c>
      <c r="C33" s="235">
        <v>75.8</v>
      </c>
      <c r="D33" s="235">
        <v>25.9</v>
      </c>
      <c r="E33" s="235">
        <v>439.4</v>
      </c>
      <c r="F33" s="96"/>
      <c r="G33" s="96"/>
      <c r="H33" s="96"/>
      <c r="I33" s="96"/>
      <c r="J33" s="184"/>
      <c r="K33" s="184"/>
      <c r="L33" s="184"/>
      <c r="M33" s="184"/>
    </row>
    <row r="34" spans="1:13" ht="11.25" customHeight="1">
      <c r="A34" s="81" t="s">
        <v>73</v>
      </c>
      <c r="B34" s="235">
        <v>358</v>
      </c>
      <c r="C34" s="235">
        <v>98.3</v>
      </c>
      <c r="D34" s="235">
        <v>42.8</v>
      </c>
      <c r="E34" s="235">
        <v>497.9</v>
      </c>
      <c r="F34" s="96"/>
      <c r="G34" s="96"/>
      <c r="H34" s="96"/>
      <c r="I34" s="96"/>
      <c r="J34" s="186"/>
      <c r="K34" s="186"/>
      <c r="L34" s="184"/>
      <c r="M34" s="184"/>
    </row>
    <row r="35" spans="1:13" s="75" customFormat="1" ht="11.25" customHeight="1">
      <c r="A35" s="81" t="s">
        <v>74</v>
      </c>
      <c r="B35" s="235">
        <v>98.1</v>
      </c>
      <c r="C35" s="235">
        <v>7.4</v>
      </c>
      <c r="D35" s="235">
        <v>4</v>
      </c>
      <c r="E35" s="235">
        <v>109.3</v>
      </c>
      <c r="F35" s="96"/>
      <c r="G35" s="96"/>
      <c r="H35" s="96"/>
      <c r="I35" s="96"/>
      <c r="J35" s="186"/>
      <c r="K35" s="186"/>
      <c r="L35" s="186"/>
      <c r="M35" s="186"/>
    </row>
    <row r="36" spans="1:13" s="86" customFormat="1" ht="25.5" customHeight="1">
      <c r="A36" s="229" t="s">
        <v>75</v>
      </c>
      <c r="B36" s="262">
        <v>521.4</v>
      </c>
      <c r="C36" s="262">
        <v>259.7</v>
      </c>
      <c r="D36" s="262">
        <v>22.4</v>
      </c>
      <c r="E36" s="262">
        <v>801.7</v>
      </c>
      <c r="F36" s="97"/>
      <c r="G36" s="97"/>
      <c r="H36" s="97"/>
      <c r="I36" s="97"/>
      <c r="J36" s="190"/>
      <c r="K36" s="190"/>
      <c r="L36" s="190"/>
      <c r="M36" s="190"/>
    </row>
    <row r="37" spans="1:13" ht="11.25" customHeight="1">
      <c r="A37" s="91"/>
      <c r="B37" s="212"/>
      <c r="C37" s="212"/>
      <c r="D37" s="212"/>
      <c r="E37" s="212"/>
      <c r="F37" s="96"/>
      <c r="G37" s="96"/>
      <c r="H37" s="96"/>
      <c r="I37" s="96"/>
      <c r="J37" s="184"/>
      <c r="K37" s="184"/>
      <c r="L37" s="184"/>
      <c r="M37" s="184"/>
    </row>
    <row r="38" spans="1:13" ht="11.25" customHeight="1">
      <c r="A38" s="133" t="s">
        <v>18</v>
      </c>
      <c r="B38" s="212"/>
      <c r="C38" s="212"/>
      <c r="D38" s="212"/>
      <c r="E38" s="212"/>
      <c r="F38" s="96"/>
      <c r="G38" s="96"/>
      <c r="H38" s="96"/>
      <c r="I38" s="96"/>
      <c r="J38" s="184"/>
      <c r="K38" s="184"/>
      <c r="L38" s="184"/>
      <c r="M38" s="184"/>
    </row>
    <row r="39" spans="1:13" ht="11.25" customHeight="1">
      <c r="A39" s="81" t="s">
        <v>63</v>
      </c>
      <c r="B39" s="212"/>
      <c r="C39" s="212"/>
      <c r="D39" s="212"/>
      <c r="E39" s="212"/>
      <c r="F39" s="96"/>
      <c r="G39" s="96"/>
      <c r="H39" s="96"/>
      <c r="I39" s="96"/>
      <c r="J39" s="184"/>
      <c r="K39" s="184"/>
      <c r="L39" s="184"/>
      <c r="M39" s="184"/>
    </row>
    <row r="40" spans="1:13" ht="11.25" customHeight="1">
      <c r="A40" s="82" t="s">
        <v>64</v>
      </c>
      <c r="B40" s="235">
        <v>240.6</v>
      </c>
      <c r="C40" s="235">
        <v>19.8</v>
      </c>
      <c r="D40" s="235">
        <v>11.3</v>
      </c>
      <c r="E40" s="235">
        <v>273.3</v>
      </c>
      <c r="F40" s="97"/>
      <c r="G40" s="97"/>
      <c r="H40" s="97"/>
      <c r="I40" s="97"/>
      <c r="J40" s="184"/>
      <c r="K40" s="184"/>
      <c r="L40" s="184"/>
      <c r="M40" s="184"/>
    </row>
    <row r="41" spans="1:13" ht="11.25" customHeight="1">
      <c r="A41" s="82" t="s">
        <v>65</v>
      </c>
      <c r="B41" s="235">
        <v>366.1</v>
      </c>
      <c r="C41" s="235">
        <v>48</v>
      </c>
      <c r="D41" s="235">
        <v>14</v>
      </c>
      <c r="E41" s="235">
        <v>430.2</v>
      </c>
      <c r="F41" s="97"/>
      <c r="G41" s="97"/>
      <c r="H41" s="97"/>
      <c r="I41" s="97"/>
      <c r="J41" s="184"/>
      <c r="K41" s="184"/>
      <c r="L41" s="184"/>
      <c r="M41" s="184"/>
    </row>
    <row r="42" spans="1:13" ht="11.25" customHeight="1">
      <c r="A42" s="82" t="s">
        <v>66</v>
      </c>
      <c r="B42" s="235">
        <v>57.1</v>
      </c>
      <c r="C42" s="235">
        <v>6</v>
      </c>
      <c r="D42" s="235">
        <v>1</v>
      </c>
      <c r="E42" s="235">
        <v>63.7</v>
      </c>
      <c r="F42" s="206"/>
      <c r="G42" s="206"/>
      <c r="H42" s="206"/>
      <c r="I42" s="206"/>
      <c r="J42" s="184"/>
      <c r="K42" s="184"/>
      <c r="L42" s="184"/>
      <c r="M42" s="184"/>
    </row>
    <row r="43" spans="1:13" ht="11.25" customHeight="1">
      <c r="A43" s="82" t="s">
        <v>67</v>
      </c>
      <c r="B43" s="235">
        <v>164</v>
      </c>
      <c r="C43" s="235">
        <v>26.9</v>
      </c>
      <c r="D43" s="235">
        <v>13.3</v>
      </c>
      <c r="E43" s="235">
        <v>208</v>
      </c>
      <c r="F43" s="96"/>
      <c r="G43" s="96"/>
      <c r="H43" s="96"/>
      <c r="I43" s="96"/>
      <c r="J43" s="184"/>
      <c r="K43" s="184"/>
      <c r="L43" s="184"/>
      <c r="M43" s="184"/>
    </row>
    <row r="44" spans="1:13" ht="11.25" customHeight="1">
      <c r="A44" s="82" t="s">
        <v>68</v>
      </c>
      <c r="B44" s="235">
        <v>609.2</v>
      </c>
      <c r="C44" s="235">
        <v>60.7</v>
      </c>
      <c r="D44" s="235">
        <v>39.5</v>
      </c>
      <c r="E44" s="235">
        <v>709.4</v>
      </c>
      <c r="F44" s="96"/>
      <c r="G44" s="96"/>
      <c r="H44" s="96"/>
      <c r="I44" s="96"/>
      <c r="J44" s="184"/>
      <c r="K44" s="184"/>
      <c r="L44" s="184"/>
      <c r="M44" s="184"/>
    </row>
    <row r="45" spans="1:13" ht="25.5" customHeight="1">
      <c r="A45" s="87" t="s">
        <v>69</v>
      </c>
      <c r="B45" s="262">
        <v>667.8</v>
      </c>
      <c r="C45" s="262">
        <v>162.5</v>
      </c>
      <c r="D45" s="262">
        <v>31.5</v>
      </c>
      <c r="E45" s="262">
        <v>861</v>
      </c>
      <c r="F45" s="96"/>
      <c r="G45" s="135"/>
      <c r="H45" s="135"/>
      <c r="I45" s="135"/>
      <c r="J45" s="184"/>
      <c r="K45" s="184"/>
      <c r="L45" s="184"/>
      <c r="M45" s="184"/>
    </row>
    <row r="46" spans="1:13" ht="11.25" customHeight="1">
      <c r="A46" s="81" t="s">
        <v>70</v>
      </c>
      <c r="B46" s="235">
        <v>170.2</v>
      </c>
      <c r="C46" s="235">
        <v>8.4</v>
      </c>
      <c r="D46" s="235">
        <v>9.3</v>
      </c>
      <c r="E46" s="235">
        <v>185.5</v>
      </c>
      <c r="F46" s="96"/>
      <c r="G46" s="96"/>
      <c r="H46" s="96"/>
      <c r="I46" s="96"/>
      <c r="J46" s="184"/>
      <c r="K46" s="184"/>
      <c r="L46" s="184"/>
      <c r="M46" s="184"/>
    </row>
    <row r="47" spans="1:13" ht="11.25" customHeight="1">
      <c r="A47" s="81" t="s">
        <v>71</v>
      </c>
      <c r="B47" s="247">
        <v>511</v>
      </c>
      <c r="C47" s="247">
        <v>49.7</v>
      </c>
      <c r="D47" s="247">
        <v>24.2</v>
      </c>
      <c r="E47" s="247">
        <v>585</v>
      </c>
      <c r="F47" s="96"/>
      <c r="G47" s="96"/>
      <c r="H47" s="96"/>
      <c r="I47" s="96"/>
      <c r="J47" s="184"/>
      <c r="K47" s="184"/>
      <c r="L47" s="184"/>
      <c r="M47" s="184"/>
    </row>
    <row r="48" spans="1:13" ht="11.25" customHeight="1">
      <c r="A48" s="81" t="s">
        <v>72</v>
      </c>
      <c r="B48" s="247">
        <v>494.5</v>
      </c>
      <c r="C48" s="247">
        <v>97.7</v>
      </c>
      <c r="D48" s="247">
        <v>34.8</v>
      </c>
      <c r="E48" s="247">
        <v>627.7</v>
      </c>
      <c r="F48" s="96"/>
      <c r="G48" s="96"/>
      <c r="H48" s="96"/>
      <c r="I48" s="96"/>
      <c r="J48" s="184"/>
      <c r="K48" s="184"/>
      <c r="L48" s="184"/>
      <c r="M48" s="184"/>
    </row>
    <row r="49" spans="1:13" ht="11.25" customHeight="1">
      <c r="A49" s="81" t="s">
        <v>73</v>
      </c>
      <c r="B49" s="247">
        <v>553.9</v>
      </c>
      <c r="C49" s="247">
        <v>154.1</v>
      </c>
      <c r="D49" s="247">
        <v>74.6</v>
      </c>
      <c r="E49" s="247">
        <v>784.2</v>
      </c>
      <c r="F49" s="96"/>
      <c r="G49" s="96"/>
      <c r="H49" s="96"/>
      <c r="I49" s="96"/>
      <c r="J49" s="184"/>
      <c r="K49" s="184"/>
      <c r="L49" s="184"/>
      <c r="M49" s="184"/>
    </row>
    <row r="50" spans="1:13" ht="11.25" customHeight="1">
      <c r="A50" s="81" t="s">
        <v>74</v>
      </c>
      <c r="B50" s="247">
        <v>170.6</v>
      </c>
      <c r="C50" s="247">
        <v>12.2</v>
      </c>
      <c r="D50" s="247">
        <v>7.5</v>
      </c>
      <c r="E50" s="247">
        <v>189.1</v>
      </c>
      <c r="F50" s="96"/>
      <c r="G50" s="96"/>
      <c r="H50" s="96"/>
      <c r="I50" s="96"/>
      <c r="J50" s="184"/>
      <c r="K50" s="184"/>
      <c r="L50" s="184"/>
      <c r="M50" s="184"/>
    </row>
    <row r="51" spans="1:13" s="106" customFormat="1" ht="25.5" customHeight="1">
      <c r="A51" s="103" t="s">
        <v>75</v>
      </c>
      <c r="B51" s="248">
        <v>863.1</v>
      </c>
      <c r="C51" s="248">
        <v>406</v>
      </c>
      <c r="D51" s="248">
        <v>40.2</v>
      </c>
      <c r="E51" s="259">
        <v>1310.5</v>
      </c>
      <c r="F51" s="128"/>
      <c r="G51" s="228"/>
      <c r="H51" s="228"/>
      <c r="I51" s="228"/>
      <c r="J51" s="200"/>
      <c r="K51" s="200"/>
      <c r="L51" s="200"/>
      <c r="M51" s="200"/>
    </row>
    <row r="52" spans="2:13" ht="11.25" customHeight="1">
      <c r="B52" s="184"/>
      <c r="C52" s="184"/>
      <c r="D52" s="184"/>
      <c r="E52" s="211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211"/>
      <c r="F53" s="184"/>
      <c r="G53" s="184"/>
      <c r="H53" s="184"/>
      <c r="I53" s="184"/>
      <c r="J53" s="184"/>
      <c r="K53" s="184"/>
      <c r="L53" s="184"/>
      <c r="M53" s="184"/>
    </row>
    <row r="54" spans="1:13" ht="11.25" customHeight="1">
      <c r="A54" s="19" t="s">
        <v>135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E5"/>
    <mergeCell ref="A7:E7"/>
  </mergeCells>
  <hyperlinks>
    <hyperlink ref="A54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69" customWidth="1"/>
    <col min="2" max="5" width="13.57421875" style="69" customWidth="1"/>
    <col min="6" max="22" width="10.00390625" style="69" customWidth="1"/>
    <col min="23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1" ht="19.5" customHeight="1">
      <c r="A4" s="73" t="s">
        <v>146</v>
      </c>
      <c r="B4" s="35"/>
      <c r="C4" s="35"/>
      <c r="D4" s="35"/>
      <c r="E4" s="35"/>
      <c r="F4" s="96"/>
      <c r="G4" s="96"/>
      <c r="H4" s="96"/>
      <c r="I4" s="96"/>
      <c r="J4" s="75"/>
      <c r="K4" s="75"/>
    </row>
    <row r="5" spans="1:11" ht="19.5" customHeight="1">
      <c r="A5" s="76"/>
      <c r="B5" s="314" t="s">
        <v>79</v>
      </c>
      <c r="C5" s="314"/>
      <c r="D5" s="314"/>
      <c r="E5" s="312"/>
      <c r="F5" s="96"/>
      <c r="G5" s="96"/>
      <c r="H5" s="96"/>
      <c r="I5" s="96"/>
      <c r="J5" s="75"/>
      <c r="K5" s="75"/>
    </row>
    <row r="6" spans="1:11" ht="25.5" customHeight="1">
      <c r="A6" s="131" t="s">
        <v>62</v>
      </c>
      <c r="B6" s="132" t="s">
        <v>80</v>
      </c>
      <c r="C6" s="132" t="s">
        <v>81</v>
      </c>
      <c r="D6" s="132" t="s">
        <v>82</v>
      </c>
      <c r="E6" s="132" t="s">
        <v>8</v>
      </c>
      <c r="F6" s="96"/>
      <c r="G6" s="96"/>
      <c r="H6" s="96"/>
      <c r="I6" s="96"/>
      <c r="J6" s="75"/>
      <c r="K6" s="75"/>
    </row>
    <row r="7" spans="1:11" ht="11.25" customHeight="1">
      <c r="A7" s="313" t="s">
        <v>59</v>
      </c>
      <c r="B7" s="313"/>
      <c r="C7" s="313"/>
      <c r="D7" s="313"/>
      <c r="E7" s="313"/>
      <c r="F7" s="96"/>
      <c r="G7" s="96"/>
      <c r="H7" s="96"/>
      <c r="I7" s="96"/>
      <c r="J7" s="75"/>
      <c r="K7" s="75"/>
    </row>
    <row r="8" spans="1:11" ht="11.25" customHeight="1">
      <c r="A8" s="133" t="s">
        <v>1</v>
      </c>
      <c r="B8" s="35"/>
      <c r="C8" s="35"/>
      <c r="D8" s="35"/>
      <c r="E8" s="35"/>
      <c r="F8" s="96"/>
      <c r="G8" s="96"/>
      <c r="H8" s="96"/>
      <c r="I8" s="96"/>
      <c r="J8" s="75"/>
      <c r="K8" s="75"/>
    </row>
    <row r="9" spans="1:13" ht="11.25" customHeight="1">
      <c r="A9" s="81" t="s">
        <v>63</v>
      </c>
      <c r="B9" s="181"/>
      <c r="C9" s="206"/>
      <c r="D9" s="206"/>
      <c r="E9" s="206"/>
      <c r="F9" s="96"/>
      <c r="G9" s="181"/>
      <c r="H9" s="96"/>
      <c r="I9" s="96"/>
      <c r="J9" s="186"/>
      <c r="K9" s="186"/>
      <c r="L9" s="184"/>
      <c r="M9" s="184"/>
    </row>
    <row r="10" spans="1:13" ht="11.25" customHeight="1">
      <c r="A10" s="82" t="s">
        <v>64</v>
      </c>
      <c r="B10" s="57">
        <v>6.8</v>
      </c>
      <c r="C10" s="57">
        <v>23.7</v>
      </c>
      <c r="D10" s="263"/>
      <c r="E10" s="57">
        <v>6.2</v>
      </c>
      <c r="F10" s="96"/>
      <c r="G10" s="207"/>
      <c r="H10" s="96"/>
      <c r="I10" s="96"/>
      <c r="J10" s="186"/>
      <c r="K10" s="186"/>
      <c r="L10" s="184"/>
      <c r="M10" s="184"/>
    </row>
    <row r="11" spans="1:13" ht="11.25" customHeight="1">
      <c r="A11" s="82" t="s">
        <v>65</v>
      </c>
      <c r="B11" s="57">
        <v>6.1</v>
      </c>
      <c r="C11" s="57">
        <v>22.7</v>
      </c>
      <c r="D11" s="57">
        <v>40.1</v>
      </c>
      <c r="E11" s="57">
        <v>5.2</v>
      </c>
      <c r="F11" s="96"/>
      <c r="G11" s="207"/>
      <c r="H11" s="96"/>
      <c r="I11" s="96"/>
      <c r="J11" s="186"/>
      <c r="K11" s="186"/>
      <c r="L11" s="184"/>
      <c r="M11" s="184"/>
    </row>
    <row r="12" spans="1:13" ht="11.25" customHeight="1">
      <c r="A12" s="82" t="s">
        <v>66</v>
      </c>
      <c r="B12" s="57">
        <v>12.5</v>
      </c>
      <c r="C12" s="57">
        <v>49.3</v>
      </c>
      <c r="D12" s="263"/>
      <c r="E12" s="57">
        <v>10.9</v>
      </c>
      <c r="F12" s="96"/>
      <c r="G12" s="207"/>
      <c r="H12" s="96"/>
      <c r="I12" s="96"/>
      <c r="J12" s="186"/>
      <c r="K12" s="186"/>
      <c r="L12" s="184"/>
      <c r="M12" s="184"/>
    </row>
    <row r="13" spans="1:13" ht="11.25" customHeight="1">
      <c r="A13" s="82" t="s">
        <v>67</v>
      </c>
      <c r="B13" s="57">
        <v>8.7</v>
      </c>
      <c r="C13" s="57">
        <v>21.5</v>
      </c>
      <c r="D13" s="57">
        <v>33.9</v>
      </c>
      <c r="E13" s="57">
        <v>8.3</v>
      </c>
      <c r="F13" s="96"/>
      <c r="G13" s="207"/>
      <c r="H13" s="96"/>
      <c r="I13" s="96"/>
      <c r="J13" s="186"/>
      <c r="K13" s="186"/>
      <c r="L13" s="184"/>
      <c r="M13" s="184"/>
    </row>
    <row r="14" spans="1:13" ht="11.25" customHeight="1">
      <c r="A14" s="82" t="s">
        <v>68</v>
      </c>
      <c r="B14" s="57">
        <v>4.1</v>
      </c>
      <c r="C14" s="57">
        <v>15.6</v>
      </c>
      <c r="D14" s="57">
        <v>16</v>
      </c>
      <c r="E14" s="57">
        <v>3.7</v>
      </c>
      <c r="F14" s="96"/>
      <c r="G14" s="207"/>
      <c r="H14" s="96"/>
      <c r="I14" s="96"/>
      <c r="J14" s="186"/>
      <c r="K14" s="186"/>
      <c r="L14" s="184"/>
      <c r="M14" s="184"/>
    </row>
    <row r="15" spans="1:13" ht="25.5" customHeight="1">
      <c r="A15" s="87" t="s">
        <v>69</v>
      </c>
      <c r="B15" s="46">
        <v>4.5</v>
      </c>
      <c r="C15" s="46">
        <v>9.1</v>
      </c>
      <c r="D15" s="46">
        <v>21.8</v>
      </c>
      <c r="E15" s="46">
        <v>3.6</v>
      </c>
      <c r="F15" s="96"/>
      <c r="G15" s="207"/>
      <c r="H15" s="96"/>
      <c r="I15" s="96"/>
      <c r="J15" s="186"/>
      <c r="K15" s="186"/>
      <c r="L15" s="184"/>
      <c r="M15" s="184"/>
    </row>
    <row r="16" spans="1:13" ht="11.25" customHeight="1">
      <c r="A16" s="81" t="s">
        <v>70</v>
      </c>
      <c r="B16" s="57">
        <v>6.8</v>
      </c>
      <c r="C16" s="57">
        <v>49.3</v>
      </c>
      <c r="D16" s="263"/>
      <c r="E16" s="57">
        <v>6.6</v>
      </c>
      <c r="F16" s="96"/>
      <c r="G16" s="190"/>
      <c r="H16" s="184"/>
      <c r="I16" s="184"/>
      <c r="J16" s="186"/>
      <c r="K16" s="186"/>
      <c r="L16" s="184"/>
      <c r="M16" s="184"/>
    </row>
    <row r="17" spans="1:13" ht="11.25" customHeight="1">
      <c r="A17" s="81" t="s">
        <v>71</v>
      </c>
      <c r="B17" s="57">
        <v>5</v>
      </c>
      <c r="C17" s="57">
        <v>14.9</v>
      </c>
      <c r="D17" s="57">
        <v>25.8</v>
      </c>
      <c r="E17" s="57">
        <v>4.3</v>
      </c>
      <c r="F17" s="97"/>
      <c r="G17" s="186"/>
      <c r="H17" s="184"/>
      <c r="I17" s="184"/>
      <c r="J17" s="186"/>
      <c r="K17" s="186"/>
      <c r="L17" s="184"/>
      <c r="M17" s="184"/>
    </row>
    <row r="18" spans="1:13" ht="11.25" customHeight="1">
      <c r="A18" s="81" t="s">
        <v>72</v>
      </c>
      <c r="B18" s="57">
        <v>5.3</v>
      </c>
      <c r="C18" s="57">
        <v>13.2</v>
      </c>
      <c r="D18" s="57">
        <v>25.3</v>
      </c>
      <c r="E18" s="57">
        <v>4.7</v>
      </c>
      <c r="F18" s="96"/>
      <c r="G18" s="186"/>
      <c r="H18" s="184"/>
      <c r="I18" s="184"/>
      <c r="J18" s="186"/>
      <c r="K18" s="186"/>
      <c r="L18" s="184"/>
      <c r="M18" s="184"/>
    </row>
    <row r="19" spans="1:13" ht="11.25" customHeight="1">
      <c r="A19" s="81" t="s">
        <v>73</v>
      </c>
      <c r="B19" s="57">
        <v>4.2</v>
      </c>
      <c r="C19" s="57">
        <v>8.2</v>
      </c>
      <c r="D19" s="57">
        <v>13.2</v>
      </c>
      <c r="E19" s="57">
        <v>3.7</v>
      </c>
      <c r="F19" s="96"/>
      <c r="G19" s="207"/>
      <c r="H19" s="96"/>
      <c r="I19" s="96"/>
      <c r="J19" s="186"/>
      <c r="K19" s="186"/>
      <c r="L19" s="184"/>
      <c r="M19" s="184"/>
    </row>
    <row r="20" spans="1:13" ht="11.25" customHeight="1">
      <c r="A20" s="81" t="s">
        <v>74</v>
      </c>
      <c r="B20" s="57">
        <v>8.2</v>
      </c>
      <c r="C20" s="57">
        <v>49.9</v>
      </c>
      <c r="D20" s="263"/>
      <c r="E20" s="57">
        <v>7.4</v>
      </c>
      <c r="F20" s="96"/>
      <c r="G20" s="207"/>
      <c r="H20" s="96"/>
      <c r="I20" s="96"/>
      <c r="J20" s="186"/>
      <c r="K20" s="186"/>
      <c r="L20" s="184"/>
      <c r="M20" s="184"/>
    </row>
    <row r="21" spans="1:13" s="86" customFormat="1" ht="25.5" customHeight="1">
      <c r="A21" s="229" t="s">
        <v>75</v>
      </c>
      <c r="B21" s="46">
        <v>3.9</v>
      </c>
      <c r="C21" s="46">
        <v>5</v>
      </c>
      <c r="D21" s="46">
        <v>19.4</v>
      </c>
      <c r="E21" s="46">
        <v>2.7</v>
      </c>
      <c r="F21" s="97"/>
      <c r="G21" s="207"/>
      <c r="H21" s="97"/>
      <c r="I21" s="97"/>
      <c r="J21" s="190"/>
      <c r="K21" s="190"/>
      <c r="L21" s="190"/>
      <c r="M21" s="190"/>
    </row>
    <row r="22" spans="1:13" ht="11.25" customHeight="1">
      <c r="A22" s="81"/>
      <c r="B22" s="208"/>
      <c r="C22" s="208"/>
      <c r="D22" s="208"/>
      <c r="E22" s="208"/>
      <c r="F22" s="96"/>
      <c r="G22" s="209"/>
      <c r="H22" s="96"/>
      <c r="I22" s="96"/>
      <c r="J22" s="186"/>
      <c r="K22" s="186"/>
      <c r="L22" s="184"/>
      <c r="M22" s="184"/>
    </row>
    <row r="23" spans="1:13" ht="11.25" customHeight="1">
      <c r="A23" s="133" t="s">
        <v>9</v>
      </c>
      <c r="B23" s="208"/>
      <c r="C23" s="208"/>
      <c r="D23" s="208"/>
      <c r="E23" s="208"/>
      <c r="F23" s="97"/>
      <c r="G23" s="207"/>
      <c r="H23" s="97"/>
      <c r="I23" s="97"/>
      <c r="J23" s="186"/>
      <c r="K23" s="186"/>
      <c r="L23" s="184"/>
      <c r="M23" s="184"/>
    </row>
    <row r="24" spans="1:13" ht="11.25" customHeight="1">
      <c r="A24" s="81" t="s">
        <v>63</v>
      </c>
      <c r="B24" s="208"/>
      <c r="C24" s="208"/>
      <c r="D24" s="208"/>
      <c r="E24" s="208"/>
      <c r="F24" s="97"/>
      <c r="G24" s="207"/>
      <c r="H24" s="97"/>
      <c r="I24" s="97"/>
      <c r="J24" s="186"/>
      <c r="K24" s="186"/>
      <c r="L24" s="184"/>
      <c r="M24" s="184"/>
    </row>
    <row r="25" spans="1:13" ht="11.25" customHeight="1">
      <c r="A25" s="82" t="s">
        <v>64</v>
      </c>
      <c r="B25" s="57">
        <v>5.9</v>
      </c>
      <c r="C25" s="57">
        <v>20.7</v>
      </c>
      <c r="D25" s="57">
        <v>26.4</v>
      </c>
      <c r="E25" s="57">
        <v>5.3</v>
      </c>
      <c r="F25" s="206"/>
      <c r="G25" s="210"/>
      <c r="H25" s="206"/>
      <c r="I25" s="206"/>
      <c r="J25" s="186"/>
      <c r="K25" s="186"/>
      <c r="L25" s="184"/>
      <c r="M25" s="184"/>
    </row>
    <row r="26" spans="1:13" ht="11.25" customHeight="1">
      <c r="A26" s="82" t="s">
        <v>65</v>
      </c>
      <c r="B26" s="57">
        <v>3.7</v>
      </c>
      <c r="C26" s="57">
        <v>12.8</v>
      </c>
      <c r="D26" s="57">
        <v>29.7</v>
      </c>
      <c r="E26" s="57">
        <v>3.6</v>
      </c>
      <c r="F26" s="96"/>
      <c r="G26" s="207"/>
      <c r="H26" s="96"/>
      <c r="I26" s="96"/>
      <c r="J26" s="186"/>
      <c r="K26" s="186"/>
      <c r="L26" s="184"/>
      <c r="M26" s="184"/>
    </row>
    <row r="27" spans="1:13" ht="11.25" customHeight="1">
      <c r="A27" s="82" t="s">
        <v>66</v>
      </c>
      <c r="B27" s="57">
        <v>14.9</v>
      </c>
      <c r="C27" s="263"/>
      <c r="D27" s="57">
        <v>0</v>
      </c>
      <c r="E27" s="57">
        <v>14.9</v>
      </c>
      <c r="F27" s="96"/>
      <c r="G27" s="96"/>
      <c r="H27" s="96"/>
      <c r="I27" s="96"/>
      <c r="J27" s="186"/>
      <c r="K27" s="186"/>
      <c r="L27" s="184"/>
      <c r="M27" s="184"/>
    </row>
    <row r="28" spans="1:13" ht="11.25" customHeight="1">
      <c r="A28" s="82" t="s">
        <v>67</v>
      </c>
      <c r="B28" s="57">
        <v>7.8</v>
      </c>
      <c r="C28" s="57">
        <v>19.4</v>
      </c>
      <c r="D28" s="57">
        <v>30</v>
      </c>
      <c r="E28" s="57">
        <v>6.3</v>
      </c>
      <c r="F28" s="96"/>
      <c r="G28" s="96"/>
      <c r="H28" s="96"/>
      <c r="I28" s="96"/>
      <c r="J28" s="186"/>
      <c r="K28" s="186"/>
      <c r="L28" s="184"/>
      <c r="M28" s="184"/>
    </row>
    <row r="29" spans="1:13" ht="11.25" customHeight="1">
      <c r="A29" s="82" t="s">
        <v>68</v>
      </c>
      <c r="B29" s="57">
        <v>3.3</v>
      </c>
      <c r="C29" s="57">
        <v>12.5</v>
      </c>
      <c r="D29" s="57">
        <v>13</v>
      </c>
      <c r="E29" s="57">
        <v>2.7</v>
      </c>
      <c r="F29" s="96"/>
      <c r="G29" s="96"/>
      <c r="H29" s="96"/>
      <c r="I29" s="96"/>
      <c r="J29" s="186"/>
      <c r="K29" s="186"/>
      <c r="L29" s="184"/>
      <c r="M29" s="184"/>
    </row>
    <row r="30" spans="1:13" ht="25.5" customHeight="1">
      <c r="A30" s="87" t="s">
        <v>69</v>
      </c>
      <c r="B30" s="46">
        <v>3.2</v>
      </c>
      <c r="C30" s="46">
        <v>7.4</v>
      </c>
      <c r="D30" s="46">
        <v>16.5</v>
      </c>
      <c r="E30" s="46">
        <v>2.5</v>
      </c>
      <c r="F30" s="96"/>
      <c r="G30" s="96"/>
      <c r="H30" s="96"/>
      <c r="I30" s="96"/>
      <c r="J30" s="186"/>
      <c r="K30" s="186"/>
      <c r="L30" s="184"/>
      <c r="M30" s="184"/>
    </row>
    <row r="31" spans="1:13" ht="11.25" customHeight="1">
      <c r="A31" s="81" t="s">
        <v>70</v>
      </c>
      <c r="B31" s="57">
        <v>6.9</v>
      </c>
      <c r="C31" s="57">
        <v>28.8</v>
      </c>
      <c r="D31" s="57">
        <v>37.6</v>
      </c>
      <c r="E31" s="57">
        <v>6.9</v>
      </c>
      <c r="F31" s="96"/>
      <c r="G31" s="96"/>
      <c r="H31" s="96"/>
      <c r="I31" s="96"/>
      <c r="J31" s="186"/>
      <c r="K31" s="186"/>
      <c r="L31" s="184"/>
      <c r="M31" s="184"/>
    </row>
    <row r="32" spans="1:13" ht="11.25" customHeight="1">
      <c r="A32" s="81" t="s">
        <v>71</v>
      </c>
      <c r="B32" s="57">
        <v>3.1</v>
      </c>
      <c r="C32" s="57">
        <v>14.1</v>
      </c>
      <c r="D32" s="57">
        <v>15.1</v>
      </c>
      <c r="E32" s="57">
        <v>3.2</v>
      </c>
      <c r="F32" s="96"/>
      <c r="G32" s="96"/>
      <c r="H32" s="96"/>
      <c r="I32" s="96"/>
      <c r="J32" s="186"/>
      <c r="K32" s="186"/>
      <c r="L32" s="184"/>
      <c r="M32" s="184"/>
    </row>
    <row r="33" spans="1:13" ht="12.75" customHeight="1">
      <c r="A33" s="81" t="s">
        <v>72</v>
      </c>
      <c r="B33" s="57">
        <v>3.3</v>
      </c>
      <c r="C33" s="57">
        <v>8.6</v>
      </c>
      <c r="D33" s="57">
        <v>12.3</v>
      </c>
      <c r="E33" s="57">
        <v>2.8</v>
      </c>
      <c r="F33" s="96"/>
      <c r="G33" s="96"/>
      <c r="H33" s="96"/>
      <c r="I33" s="96"/>
      <c r="J33" s="184"/>
      <c r="K33" s="184"/>
      <c r="L33" s="184"/>
      <c r="M33" s="184"/>
    </row>
    <row r="34" spans="1:13" ht="11.25" customHeight="1">
      <c r="A34" s="81" t="s">
        <v>73</v>
      </c>
      <c r="B34" s="57">
        <v>3.5</v>
      </c>
      <c r="C34" s="57">
        <v>7.4</v>
      </c>
      <c r="D34" s="57">
        <v>9.6</v>
      </c>
      <c r="E34" s="57">
        <v>2.7</v>
      </c>
      <c r="F34" s="96"/>
      <c r="G34" s="96"/>
      <c r="H34" s="96"/>
      <c r="I34" s="96"/>
      <c r="J34" s="186"/>
      <c r="K34" s="186"/>
      <c r="L34" s="184"/>
      <c r="M34" s="184"/>
    </row>
    <row r="35" spans="1:13" s="75" customFormat="1" ht="11.25" customHeight="1">
      <c r="A35" s="81" t="s">
        <v>74</v>
      </c>
      <c r="B35" s="57">
        <v>6.1</v>
      </c>
      <c r="C35" s="57">
        <v>29.8</v>
      </c>
      <c r="D35" s="57">
        <v>38.6</v>
      </c>
      <c r="E35" s="57">
        <v>6</v>
      </c>
      <c r="F35" s="96"/>
      <c r="G35" s="96"/>
      <c r="H35" s="96"/>
      <c r="I35" s="96"/>
      <c r="J35" s="186"/>
      <c r="K35" s="186"/>
      <c r="L35" s="186"/>
      <c r="M35" s="186"/>
    </row>
    <row r="36" spans="1:13" s="86" customFormat="1" ht="25.5" customHeight="1">
      <c r="A36" s="229" t="s">
        <v>75</v>
      </c>
      <c r="B36" s="46">
        <v>2.7</v>
      </c>
      <c r="C36" s="46">
        <v>5.2</v>
      </c>
      <c r="D36" s="46">
        <v>13.5</v>
      </c>
      <c r="E36" s="46">
        <v>1.8</v>
      </c>
      <c r="F36" s="97"/>
      <c r="G36" s="97"/>
      <c r="H36" s="97"/>
      <c r="I36" s="97"/>
      <c r="J36" s="190"/>
      <c r="K36" s="190"/>
      <c r="L36" s="190"/>
      <c r="M36" s="190"/>
    </row>
    <row r="37" spans="1:13" ht="11.25" customHeight="1">
      <c r="A37" s="91"/>
      <c r="B37" s="208"/>
      <c r="C37" s="208"/>
      <c r="D37" s="208"/>
      <c r="E37" s="208"/>
      <c r="F37" s="96"/>
      <c r="G37" s="96"/>
      <c r="H37" s="96"/>
      <c r="I37" s="96"/>
      <c r="J37" s="184"/>
      <c r="K37" s="184"/>
      <c r="L37" s="184"/>
      <c r="M37" s="184"/>
    </row>
    <row r="38" spans="1:13" ht="11.25" customHeight="1">
      <c r="A38" s="133" t="s">
        <v>18</v>
      </c>
      <c r="B38" s="208"/>
      <c r="C38" s="208"/>
      <c r="D38" s="208"/>
      <c r="E38" s="208"/>
      <c r="F38" s="96"/>
      <c r="G38" s="96"/>
      <c r="H38" s="96"/>
      <c r="I38" s="96"/>
      <c r="J38" s="184"/>
      <c r="K38" s="184"/>
      <c r="L38" s="184"/>
      <c r="M38" s="184"/>
    </row>
    <row r="39" spans="1:13" ht="11.25" customHeight="1">
      <c r="A39" s="81" t="s">
        <v>63</v>
      </c>
      <c r="B39" s="208"/>
      <c r="C39" s="208"/>
      <c r="D39" s="208"/>
      <c r="E39" s="208"/>
      <c r="F39" s="96"/>
      <c r="G39" s="96"/>
      <c r="H39" s="96"/>
      <c r="I39" s="96"/>
      <c r="J39" s="184"/>
      <c r="K39" s="184"/>
      <c r="L39" s="184"/>
      <c r="M39" s="184"/>
    </row>
    <row r="40" spans="1:13" ht="11.25" customHeight="1">
      <c r="A40" s="82" t="s">
        <v>64</v>
      </c>
      <c r="B40" s="57">
        <v>3.8</v>
      </c>
      <c r="C40" s="57">
        <v>15.9</v>
      </c>
      <c r="D40" s="57">
        <v>25</v>
      </c>
      <c r="E40" s="57">
        <v>3.7</v>
      </c>
      <c r="F40" s="97"/>
      <c r="G40" s="97"/>
      <c r="H40" s="97"/>
      <c r="I40" s="97"/>
      <c r="J40" s="184"/>
      <c r="K40" s="184"/>
      <c r="L40" s="184"/>
      <c r="M40" s="184"/>
    </row>
    <row r="41" spans="1:13" ht="11.25" customHeight="1">
      <c r="A41" s="82" t="s">
        <v>65</v>
      </c>
      <c r="B41" s="57">
        <v>3.4</v>
      </c>
      <c r="C41" s="57">
        <v>11.5</v>
      </c>
      <c r="D41" s="57">
        <v>20.9</v>
      </c>
      <c r="E41" s="57">
        <v>3.1</v>
      </c>
      <c r="F41" s="97"/>
      <c r="G41" s="97"/>
      <c r="H41" s="97"/>
      <c r="I41" s="97"/>
      <c r="J41" s="184"/>
      <c r="K41" s="184"/>
      <c r="L41" s="184"/>
      <c r="M41" s="184"/>
    </row>
    <row r="42" spans="1:13" ht="11.25" customHeight="1">
      <c r="A42" s="82" t="s">
        <v>66</v>
      </c>
      <c r="B42" s="57">
        <v>9.7</v>
      </c>
      <c r="C42" s="57">
        <v>33.6</v>
      </c>
      <c r="D42" s="263"/>
      <c r="E42" s="57">
        <v>9.9</v>
      </c>
      <c r="F42" s="206"/>
      <c r="G42" s="206"/>
      <c r="H42" s="206"/>
      <c r="I42" s="206"/>
      <c r="J42" s="184"/>
      <c r="K42" s="184"/>
      <c r="L42" s="184"/>
      <c r="M42" s="184"/>
    </row>
    <row r="43" spans="1:13" ht="11.25" customHeight="1">
      <c r="A43" s="82" t="s">
        <v>67</v>
      </c>
      <c r="B43" s="57">
        <v>6</v>
      </c>
      <c r="C43" s="57">
        <v>15.9</v>
      </c>
      <c r="D43" s="57">
        <v>24.2</v>
      </c>
      <c r="E43" s="57">
        <v>5.3</v>
      </c>
      <c r="F43" s="96"/>
      <c r="G43" s="96"/>
      <c r="H43" s="96"/>
      <c r="I43" s="96"/>
      <c r="J43" s="184"/>
      <c r="K43" s="184"/>
      <c r="L43" s="184"/>
      <c r="M43" s="184"/>
    </row>
    <row r="44" spans="1:13" ht="11.25" customHeight="1">
      <c r="A44" s="82" t="s">
        <v>68</v>
      </c>
      <c r="B44" s="57">
        <v>2.7</v>
      </c>
      <c r="C44" s="57">
        <v>9.7</v>
      </c>
      <c r="D44" s="57">
        <v>10.4</v>
      </c>
      <c r="E44" s="57">
        <v>2.3</v>
      </c>
      <c r="F44" s="96"/>
      <c r="G44" s="96"/>
      <c r="H44" s="96"/>
      <c r="I44" s="96"/>
      <c r="J44" s="184"/>
      <c r="K44" s="184"/>
      <c r="L44" s="184"/>
      <c r="M44" s="184"/>
    </row>
    <row r="45" spans="1:13" ht="25.5" customHeight="1">
      <c r="A45" s="87" t="s">
        <v>69</v>
      </c>
      <c r="B45" s="46">
        <v>2.6</v>
      </c>
      <c r="C45" s="46">
        <v>5.9</v>
      </c>
      <c r="D45" s="46">
        <v>12.9</v>
      </c>
      <c r="E45" s="46">
        <v>2</v>
      </c>
      <c r="F45" s="96"/>
      <c r="G45" s="135"/>
      <c r="H45" s="135"/>
      <c r="I45" s="135"/>
      <c r="J45" s="184"/>
      <c r="K45" s="184"/>
      <c r="L45" s="184"/>
      <c r="M45" s="184"/>
    </row>
    <row r="46" spans="1:13" ht="11.25" customHeight="1">
      <c r="A46" s="81" t="s">
        <v>70</v>
      </c>
      <c r="B46" s="57">
        <v>5.5</v>
      </c>
      <c r="C46" s="57">
        <v>25.8</v>
      </c>
      <c r="D46" s="57">
        <v>23.3</v>
      </c>
      <c r="E46" s="57">
        <v>5.3</v>
      </c>
      <c r="F46" s="96"/>
      <c r="G46" s="96"/>
      <c r="H46" s="96"/>
      <c r="I46" s="96"/>
      <c r="J46" s="184"/>
      <c r="K46" s="184"/>
      <c r="L46" s="184"/>
      <c r="M46" s="184"/>
    </row>
    <row r="47" spans="1:13" ht="11.25" customHeight="1">
      <c r="A47" s="81" t="s">
        <v>71</v>
      </c>
      <c r="B47" s="57">
        <v>2.6</v>
      </c>
      <c r="C47" s="57">
        <v>10.5</v>
      </c>
      <c r="D47" s="57">
        <v>13.1</v>
      </c>
      <c r="E47" s="57">
        <v>2.5</v>
      </c>
      <c r="F47" s="96"/>
      <c r="G47" s="96"/>
      <c r="H47" s="96"/>
      <c r="I47" s="96"/>
      <c r="J47" s="184"/>
      <c r="K47" s="184"/>
      <c r="L47" s="184"/>
      <c r="M47" s="184"/>
    </row>
    <row r="48" spans="1:13" ht="11.25" customHeight="1">
      <c r="A48" s="81" t="s">
        <v>72</v>
      </c>
      <c r="B48" s="57">
        <v>2.5</v>
      </c>
      <c r="C48" s="57">
        <v>7.7</v>
      </c>
      <c r="D48" s="57">
        <v>10.9</v>
      </c>
      <c r="E48" s="57">
        <v>2.2</v>
      </c>
      <c r="F48" s="96"/>
      <c r="G48" s="96"/>
      <c r="H48" s="96"/>
      <c r="I48" s="96"/>
      <c r="J48" s="184"/>
      <c r="K48" s="184"/>
      <c r="L48" s="184"/>
      <c r="M48" s="184"/>
    </row>
    <row r="49" spans="1:13" ht="11.25" customHeight="1">
      <c r="A49" s="81" t="s">
        <v>73</v>
      </c>
      <c r="B49" s="58">
        <v>2.7</v>
      </c>
      <c r="C49" s="58">
        <v>6</v>
      </c>
      <c r="D49" s="58">
        <v>8.5</v>
      </c>
      <c r="E49" s="58">
        <v>2.3</v>
      </c>
      <c r="F49" s="96"/>
      <c r="G49" s="96"/>
      <c r="H49" s="96"/>
      <c r="I49" s="96"/>
      <c r="J49" s="184"/>
      <c r="K49" s="184"/>
      <c r="L49" s="184"/>
      <c r="M49" s="184"/>
    </row>
    <row r="50" spans="1:13" ht="11.25" customHeight="1">
      <c r="A50" s="81" t="s">
        <v>74</v>
      </c>
      <c r="B50" s="58">
        <v>4.8</v>
      </c>
      <c r="C50" s="58">
        <v>22.6</v>
      </c>
      <c r="D50" s="58">
        <v>25.9</v>
      </c>
      <c r="E50" s="58">
        <v>4.6</v>
      </c>
      <c r="F50" s="96"/>
      <c r="G50" s="96"/>
      <c r="H50" s="96"/>
      <c r="I50" s="96"/>
      <c r="J50" s="184"/>
      <c r="K50" s="184"/>
      <c r="L50" s="184"/>
      <c r="M50" s="184"/>
    </row>
    <row r="51" spans="1:13" s="106" customFormat="1" ht="25.5" customHeight="1">
      <c r="A51" s="103" t="s">
        <v>75</v>
      </c>
      <c r="B51" s="259">
        <v>2.1</v>
      </c>
      <c r="C51" s="259">
        <v>4</v>
      </c>
      <c r="D51" s="259">
        <v>11.4</v>
      </c>
      <c r="E51" s="259">
        <v>1.6</v>
      </c>
      <c r="F51" s="128"/>
      <c r="G51" s="228"/>
      <c r="H51" s="228"/>
      <c r="I51" s="228"/>
      <c r="J51" s="200"/>
      <c r="K51" s="200"/>
      <c r="L51" s="200"/>
      <c r="M51" s="200"/>
    </row>
    <row r="52" spans="2:13" ht="11.25" customHeight="1">
      <c r="B52" s="184"/>
      <c r="C52" s="184"/>
      <c r="D52" s="184"/>
      <c r="E52" s="211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211"/>
      <c r="F53" s="184"/>
      <c r="G53" s="184"/>
      <c r="H53" s="184"/>
      <c r="I53" s="184"/>
      <c r="J53" s="184"/>
      <c r="K53" s="184"/>
      <c r="L53" s="184"/>
      <c r="M53" s="184"/>
    </row>
    <row r="54" spans="1:13" ht="11.25" customHeight="1">
      <c r="A54" s="19" t="s">
        <v>135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E5"/>
    <mergeCell ref="A7:E7"/>
  </mergeCells>
  <hyperlinks>
    <hyperlink ref="A54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69" customWidth="1"/>
    <col min="2" max="5" width="13.57421875" style="69" customWidth="1"/>
    <col min="6" max="22" width="10.00390625" style="69" customWidth="1"/>
    <col min="23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1" ht="19.5" customHeight="1">
      <c r="A4" s="73" t="s">
        <v>147</v>
      </c>
      <c r="B4" s="35"/>
      <c r="C4" s="35"/>
      <c r="D4" s="35"/>
      <c r="E4" s="35"/>
      <c r="F4" s="96"/>
      <c r="G4" s="96"/>
      <c r="H4" s="96"/>
      <c r="I4" s="96"/>
      <c r="J4" s="75"/>
      <c r="K4" s="75"/>
    </row>
    <row r="5" spans="1:11" ht="19.5" customHeight="1">
      <c r="A5" s="76"/>
      <c r="B5" s="314" t="s">
        <v>79</v>
      </c>
      <c r="C5" s="314"/>
      <c r="D5" s="314"/>
      <c r="E5" s="312"/>
      <c r="F5" s="96"/>
      <c r="G5" s="96"/>
      <c r="H5" s="96"/>
      <c r="I5" s="96"/>
      <c r="J5" s="75"/>
      <c r="K5" s="75"/>
    </row>
    <row r="6" spans="1:11" ht="25.5" customHeight="1">
      <c r="A6" s="131" t="s">
        <v>62</v>
      </c>
      <c r="B6" s="132" t="s">
        <v>80</v>
      </c>
      <c r="C6" s="132" t="s">
        <v>81</v>
      </c>
      <c r="D6" s="132" t="s">
        <v>82</v>
      </c>
      <c r="E6" s="132" t="s">
        <v>8</v>
      </c>
      <c r="F6" s="96"/>
      <c r="G6" s="96"/>
      <c r="H6" s="96"/>
      <c r="I6" s="96"/>
      <c r="J6" s="75"/>
      <c r="K6" s="75"/>
    </row>
    <row r="7" spans="1:11" ht="11.25" customHeight="1">
      <c r="A7" s="313" t="s">
        <v>60</v>
      </c>
      <c r="B7" s="313"/>
      <c r="C7" s="313"/>
      <c r="D7" s="313"/>
      <c r="E7" s="313"/>
      <c r="F7" s="96"/>
      <c r="G7" s="96"/>
      <c r="H7" s="96"/>
      <c r="I7" s="96"/>
      <c r="J7" s="75"/>
      <c r="K7" s="75"/>
    </row>
    <row r="8" spans="1:11" ht="11.25" customHeight="1">
      <c r="A8" s="133" t="s">
        <v>1</v>
      </c>
      <c r="B8" s="35"/>
      <c r="C8" s="35"/>
      <c r="D8" s="35"/>
      <c r="E8" s="35"/>
      <c r="F8" s="96"/>
      <c r="G8" s="96"/>
      <c r="H8" s="96"/>
      <c r="I8" s="96"/>
      <c r="J8" s="75"/>
      <c r="K8" s="75"/>
    </row>
    <row r="9" spans="1:13" ht="11.25" customHeight="1">
      <c r="A9" s="81" t="s">
        <v>63</v>
      </c>
      <c r="B9" s="181"/>
      <c r="C9" s="206"/>
      <c r="D9" s="206"/>
      <c r="E9" s="206"/>
      <c r="F9" s="96"/>
      <c r="G9" s="181"/>
      <c r="H9" s="96"/>
      <c r="I9" s="96"/>
      <c r="J9" s="186"/>
      <c r="K9" s="186"/>
      <c r="L9" s="184"/>
      <c r="M9" s="184"/>
    </row>
    <row r="10" spans="1:13" ht="11.25" customHeight="1">
      <c r="A10" s="82" t="s">
        <v>64</v>
      </c>
      <c r="B10" s="57">
        <v>86.1</v>
      </c>
      <c r="C10" s="57">
        <v>7.7</v>
      </c>
      <c r="D10" s="57">
        <v>2.7</v>
      </c>
      <c r="E10" s="57">
        <v>100</v>
      </c>
      <c r="F10" s="96"/>
      <c r="G10" s="207"/>
      <c r="H10" s="96"/>
      <c r="I10" s="96"/>
      <c r="J10" s="186"/>
      <c r="K10" s="186"/>
      <c r="L10" s="184"/>
      <c r="M10" s="184"/>
    </row>
    <row r="11" spans="1:13" ht="11.25" customHeight="1">
      <c r="A11" s="82" t="s">
        <v>65</v>
      </c>
      <c r="B11" s="57">
        <v>87.8</v>
      </c>
      <c r="C11" s="57">
        <v>8.2</v>
      </c>
      <c r="D11" s="57">
        <v>2.5</v>
      </c>
      <c r="E11" s="57">
        <v>100</v>
      </c>
      <c r="F11" s="96"/>
      <c r="G11" s="207"/>
      <c r="H11" s="96"/>
      <c r="I11" s="96"/>
      <c r="J11" s="186"/>
      <c r="K11" s="186"/>
      <c r="L11" s="184"/>
      <c r="M11" s="184"/>
    </row>
    <row r="12" spans="1:13" ht="11.25" customHeight="1">
      <c r="A12" s="82" t="s">
        <v>66</v>
      </c>
      <c r="B12" s="57">
        <v>79.4</v>
      </c>
      <c r="C12" s="57">
        <v>10.8</v>
      </c>
      <c r="D12" s="57">
        <v>3.1</v>
      </c>
      <c r="E12" s="57">
        <v>100</v>
      </c>
      <c r="F12" s="96"/>
      <c r="G12" s="207"/>
      <c r="H12" s="96"/>
      <c r="I12" s="96"/>
      <c r="J12" s="186"/>
      <c r="K12" s="186"/>
      <c r="L12" s="184"/>
      <c r="M12" s="184"/>
    </row>
    <row r="13" spans="1:13" ht="11.25" customHeight="1">
      <c r="A13" s="82" t="s">
        <v>67</v>
      </c>
      <c r="B13" s="57">
        <v>80.8</v>
      </c>
      <c r="C13" s="57">
        <v>14.1</v>
      </c>
      <c r="D13" s="57">
        <v>7.3</v>
      </c>
      <c r="E13" s="57">
        <v>100</v>
      </c>
      <c r="F13" s="96"/>
      <c r="G13" s="207"/>
      <c r="H13" s="96"/>
      <c r="I13" s="96"/>
      <c r="J13" s="186"/>
      <c r="K13" s="186"/>
      <c r="L13" s="184"/>
      <c r="M13" s="184"/>
    </row>
    <row r="14" spans="1:13" ht="11.25" customHeight="1">
      <c r="A14" s="82" t="s">
        <v>68</v>
      </c>
      <c r="B14" s="57">
        <v>88</v>
      </c>
      <c r="C14" s="57">
        <v>7.5</v>
      </c>
      <c r="D14" s="57">
        <v>5.4</v>
      </c>
      <c r="E14" s="57">
        <v>100</v>
      </c>
      <c r="F14" s="96"/>
      <c r="G14" s="207"/>
      <c r="H14" s="96"/>
      <c r="I14" s="96"/>
      <c r="J14" s="186"/>
      <c r="K14" s="186"/>
      <c r="L14" s="184"/>
      <c r="M14" s="184"/>
    </row>
    <row r="15" spans="1:13" ht="25.5" customHeight="1">
      <c r="A15" s="87" t="s">
        <v>69</v>
      </c>
      <c r="B15" s="46">
        <v>79.6</v>
      </c>
      <c r="C15" s="46">
        <v>16.8</v>
      </c>
      <c r="D15" s="46">
        <v>3.2</v>
      </c>
      <c r="E15" s="46">
        <v>100</v>
      </c>
      <c r="F15" s="96"/>
      <c r="G15" s="207"/>
      <c r="H15" s="96"/>
      <c r="I15" s="96"/>
      <c r="J15" s="186"/>
      <c r="K15" s="186"/>
      <c r="L15" s="184"/>
      <c r="M15" s="184"/>
    </row>
    <row r="16" spans="1:13" ht="11.25" customHeight="1">
      <c r="A16" s="81" t="s">
        <v>70</v>
      </c>
      <c r="B16" s="57">
        <v>93.7</v>
      </c>
      <c r="C16" s="57">
        <v>3.2</v>
      </c>
      <c r="D16" s="57">
        <v>1.9</v>
      </c>
      <c r="E16" s="57">
        <v>100</v>
      </c>
      <c r="F16" s="96"/>
      <c r="G16" s="190"/>
      <c r="H16" s="184"/>
      <c r="I16" s="184"/>
      <c r="J16" s="186"/>
      <c r="K16" s="186"/>
      <c r="L16" s="184"/>
      <c r="M16" s="184"/>
    </row>
    <row r="17" spans="1:13" ht="11.25" customHeight="1">
      <c r="A17" s="81" t="s">
        <v>71</v>
      </c>
      <c r="B17" s="57">
        <v>89.1</v>
      </c>
      <c r="C17" s="57">
        <v>9.5</v>
      </c>
      <c r="D17" s="57">
        <v>2.6</v>
      </c>
      <c r="E17" s="57">
        <v>100</v>
      </c>
      <c r="F17" s="97"/>
      <c r="G17" s="186"/>
      <c r="H17" s="184"/>
      <c r="I17" s="184"/>
      <c r="J17" s="186"/>
      <c r="K17" s="186"/>
      <c r="L17" s="184"/>
      <c r="M17" s="184"/>
    </row>
    <row r="18" spans="1:13" ht="11.25" customHeight="1">
      <c r="A18" s="81" t="s">
        <v>72</v>
      </c>
      <c r="B18" s="57">
        <v>83.9</v>
      </c>
      <c r="C18" s="57">
        <v>11.9</v>
      </c>
      <c r="D18" s="57">
        <v>5.3</v>
      </c>
      <c r="E18" s="57">
        <v>100</v>
      </c>
      <c r="F18" s="96"/>
      <c r="G18" s="186"/>
      <c r="H18" s="184"/>
      <c r="I18" s="184"/>
      <c r="J18" s="186"/>
      <c r="K18" s="186"/>
      <c r="L18" s="184"/>
      <c r="M18" s="184"/>
    </row>
    <row r="19" spans="1:13" ht="11.25" customHeight="1">
      <c r="A19" s="81" t="s">
        <v>73</v>
      </c>
      <c r="B19" s="57">
        <v>68.9</v>
      </c>
      <c r="C19" s="57">
        <v>20</v>
      </c>
      <c r="D19" s="57">
        <v>11.4</v>
      </c>
      <c r="E19" s="57">
        <v>100</v>
      </c>
      <c r="F19" s="96"/>
      <c r="G19" s="207"/>
      <c r="H19" s="96"/>
      <c r="I19" s="96"/>
      <c r="J19" s="186"/>
      <c r="K19" s="186"/>
      <c r="L19" s="184"/>
      <c r="M19" s="184"/>
    </row>
    <row r="20" spans="1:13" ht="11.25" customHeight="1">
      <c r="A20" s="81" t="s">
        <v>74</v>
      </c>
      <c r="B20" s="57">
        <v>89</v>
      </c>
      <c r="C20" s="57">
        <v>4.6</v>
      </c>
      <c r="D20" s="57">
        <v>1.7</v>
      </c>
      <c r="E20" s="57">
        <v>100</v>
      </c>
      <c r="F20" s="96"/>
      <c r="G20" s="207"/>
      <c r="H20" s="96"/>
      <c r="I20" s="96"/>
      <c r="J20" s="186"/>
      <c r="K20" s="186"/>
      <c r="L20" s="184"/>
      <c r="M20" s="184"/>
    </row>
    <row r="21" spans="1:13" s="86" customFormat="1" ht="25.5" customHeight="1">
      <c r="A21" s="229" t="s">
        <v>75</v>
      </c>
      <c r="B21" s="46">
        <v>66.8</v>
      </c>
      <c r="C21" s="46">
        <v>29.1</v>
      </c>
      <c r="D21" s="46">
        <v>3.8</v>
      </c>
      <c r="E21" s="46">
        <v>100</v>
      </c>
      <c r="F21" s="97"/>
      <c r="G21" s="207"/>
      <c r="H21" s="97"/>
      <c r="I21" s="97"/>
      <c r="J21" s="190"/>
      <c r="K21" s="190"/>
      <c r="L21" s="190"/>
      <c r="M21" s="190"/>
    </row>
    <row r="22" spans="1:13" ht="11.25" customHeight="1">
      <c r="A22" s="81"/>
      <c r="B22" s="208"/>
      <c r="C22" s="208"/>
      <c r="D22" s="208"/>
      <c r="E22" s="208"/>
      <c r="F22" s="96"/>
      <c r="G22" s="209"/>
      <c r="H22" s="96"/>
      <c r="I22" s="96"/>
      <c r="J22" s="186"/>
      <c r="K22" s="186"/>
      <c r="L22" s="184"/>
      <c r="M22" s="184"/>
    </row>
    <row r="23" spans="1:13" ht="11.25" customHeight="1">
      <c r="A23" s="133" t="s">
        <v>9</v>
      </c>
      <c r="B23" s="208"/>
      <c r="C23" s="208"/>
      <c r="D23" s="208"/>
      <c r="E23" s="208"/>
      <c r="F23" s="97"/>
      <c r="G23" s="207"/>
      <c r="H23" s="97"/>
      <c r="I23" s="97"/>
      <c r="J23" s="186"/>
      <c r="K23" s="186"/>
      <c r="L23" s="184"/>
      <c r="M23" s="184"/>
    </row>
    <row r="24" spans="1:13" ht="11.25" customHeight="1">
      <c r="A24" s="81" t="s">
        <v>63</v>
      </c>
      <c r="B24" s="208"/>
      <c r="C24" s="208"/>
      <c r="D24" s="208"/>
      <c r="E24" s="208"/>
      <c r="F24" s="97"/>
      <c r="G24" s="207"/>
      <c r="H24" s="97"/>
      <c r="I24" s="97"/>
      <c r="J24" s="186"/>
      <c r="K24" s="186"/>
      <c r="L24" s="184"/>
      <c r="M24" s="184"/>
    </row>
    <row r="25" spans="1:13" ht="11.25" customHeight="1">
      <c r="A25" s="82" t="s">
        <v>64</v>
      </c>
      <c r="B25" s="57">
        <v>88.7</v>
      </c>
      <c r="C25" s="57">
        <v>7.4</v>
      </c>
      <c r="D25" s="57">
        <v>5.5</v>
      </c>
      <c r="E25" s="57">
        <v>100</v>
      </c>
      <c r="F25" s="206"/>
      <c r="G25" s="210"/>
      <c r="H25" s="206"/>
      <c r="I25" s="206"/>
      <c r="J25" s="186"/>
      <c r="K25" s="186"/>
      <c r="L25" s="184"/>
      <c r="M25" s="184"/>
    </row>
    <row r="26" spans="1:13" ht="11.25" customHeight="1">
      <c r="A26" s="82" t="s">
        <v>65</v>
      </c>
      <c r="B26" s="57">
        <v>82.5</v>
      </c>
      <c r="C26" s="57">
        <v>13.1</v>
      </c>
      <c r="D26" s="57">
        <v>3.2</v>
      </c>
      <c r="E26" s="57">
        <v>100</v>
      </c>
      <c r="F26" s="96"/>
      <c r="G26" s="207"/>
      <c r="H26" s="96"/>
      <c r="I26" s="96"/>
      <c r="J26" s="186"/>
      <c r="K26" s="186"/>
      <c r="L26" s="184"/>
      <c r="M26" s="184"/>
    </row>
    <row r="27" spans="1:13" ht="11.25" customHeight="1">
      <c r="A27" s="82" t="s">
        <v>66</v>
      </c>
      <c r="B27" s="57">
        <v>91.2</v>
      </c>
      <c r="C27" s="57">
        <v>3.6</v>
      </c>
      <c r="D27" s="57">
        <v>0</v>
      </c>
      <c r="E27" s="57">
        <v>100</v>
      </c>
      <c r="F27" s="96"/>
      <c r="G27" s="96"/>
      <c r="H27" s="96"/>
      <c r="I27" s="96"/>
      <c r="J27" s="186"/>
      <c r="K27" s="186"/>
      <c r="L27" s="184"/>
      <c r="M27" s="184"/>
    </row>
    <row r="28" spans="1:13" ht="11.25" customHeight="1">
      <c r="A28" s="82" t="s">
        <v>67</v>
      </c>
      <c r="B28" s="57">
        <v>78.5</v>
      </c>
      <c r="C28" s="57">
        <v>12.8</v>
      </c>
      <c r="D28" s="57">
        <v>6.6</v>
      </c>
      <c r="E28" s="57">
        <v>100</v>
      </c>
      <c r="F28" s="96"/>
      <c r="G28" s="96"/>
      <c r="H28" s="96"/>
      <c r="I28" s="96"/>
      <c r="J28" s="186"/>
      <c r="K28" s="186"/>
      <c r="L28" s="184"/>
      <c r="M28" s="184"/>
    </row>
    <row r="29" spans="1:13" ht="11.25" customHeight="1">
      <c r="A29" s="82" t="s">
        <v>68</v>
      </c>
      <c r="B29" s="57">
        <v>85.2</v>
      </c>
      <c r="C29" s="57">
        <v>8.9</v>
      </c>
      <c r="D29" s="57">
        <v>5.8</v>
      </c>
      <c r="E29" s="57">
        <v>100</v>
      </c>
      <c r="F29" s="96"/>
      <c r="G29" s="96"/>
      <c r="H29" s="96"/>
      <c r="I29" s="96"/>
      <c r="J29" s="186"/>
      <c r="K29" s="186"/>
      <c r="L29" s="184"/>
      <c r="M29" s="184"/>
    </row>
    <row r="30" spans="1:13" ht="25.5" customHeight="1">
      <c r="A30" s="87" t="s">
        <v>69</v>
      </c>
      <c r="B30" s="46">
        <v>75.7</v>
      </c>
      <c r="C30" s="46">
        <v>20.2</v>
      </c>
      <c r="D30" s="46">
        <v>3.8</v>
      </c>
      <c r="E30" s="46">
        <v>100</v>
      </c>
      <c r="F30" s="96"/>
      <c r="G30" s="96"/>
      <c r="H30" s="96"/>
      <c r="I30" s="96"/>
      <c r="J30" s="186"/>
      <c r="K30" s="186"/>
      <c r="L30" s="184"/>
      <c r="M30" s="184"/>
    </row>
    <row r="31" spans="1:13" ht="11.25" customHeight="1">
      <c r="A31" s="81" t="s">
        <v>70</v>
      </c>
      <c r="B31" s="57">
        <v>87.6</v>
      </c>
      <c r="C31" s="57">
        <v>6</v>
      </c>
      <c r="D31" s="57">
        <v>5.1</v>
      </c>
      <c r="E31" s="57">
        <v>100</v>
      </c>
      <c r="F31" s="96"/>
      <c r="G31" s="96"/>
      <c r="H31" s="96"/>
      <c r="I31" s="96"/>
      <c r="J31" s="186"/>
      <c r="K31" s="186"/>
      <c r="L31" s="184"/>
      <c r="M31" s="184"/>
    </row>
    <row r="32" spans="1:13" ht="11.25" customHeight="1">
      <c r="A32" s="81" t="s">
        <v>71</v>
      </c>
      <c r="B32" s="57">
        <v>86.8</v>
      </c>
      <c r="C32" s="57">
        <v>8.1</v>
      </c>
      <c r="D32" s="57">
        <v>5.3</v>
      </c>
      <c r="E32" s="57">
        <v>100</v>
      </c>
      <c r="F32" s="96"/>
      <c r="G32" s="96"/>
      <c r="H32" s="96"/>
      <c r="I32" s="96"/>
      <c r="J32" s="186"/>
      <c r="K32" s="186"/>
      <c r="L32" s="184"/>
      <c r="M32" s="184"/>
    </row>
    <row r="33" spans="1:13" ht="12.75" customHeight="1">
      <c r="A33" s="81" t="s">
        <v>72</v>
      </c>
      <c r="B33" s="57">
        <v>76.9</v>
      </c>
      <c r="C33" s="57">
        <v>17.3</v>
      </c>
      <c r="D33" s="57">
        <v>5.9</v>
      </c>
      <c r="E33" s="57">
        <v>100</v>
      </c>
      <c r="F33" s="96"/>
      <c r="G33" s="96"/>
      <c r="H33" s="96"/>
      <c r="I33" s="96"/>
      <c r="J33" s="184"/>
      <c r="K33" s="184"/>
      <c r="L33" s="184"/>
      <c r="M33" s="184"/>
    </row>
    <row r="34" spans="1:13" ht="11.25" customHeight="1">
      <c r="A34" s="81" t="s">
        <v>73</v>
      </c>
      <c r="B34" s="57">
        <v>71.9</v>
      </c>
      <c r="C34" s="57">
        <v>19.7</v>
      </c>
      <c r="D34" s="57">
        <v>8.6</v>
      </c>
      <c r="E34" s="57">
        <v>100</v>
      </c>
      <c r="F34" s="96"/>
      <c r="G34" s="96"/>
      <c r="H34" s="96"/>
      <c r="I34" s="96"/>
      <c r="J34" s="186"/>
      <c r="K34" s="186"/>
      <c r="L34" s="184"/>
      <c r="M34" s="184"/>
    </row>
    <row r="35" spans="1:13" s="75" customFormat="1" ht="11.25" customHeight="1">
      <c r="A35" s="81" t="s">
        <v>74</v>
      </c>
      <c r="B35" s="57">
        <v>89.8</v>
      </c>
      <c r="C35" s="57">
        <v>6.8</v>
      </c>
      <c r="D35" s="57">
        <v>3.7</v>
      </c>
      <c r="E35" s="57">
        <v>100</v>
      </c>
      <c r="F35" s="96"/>
      <c r="G35" s="96"/>
      <c r="H35" s="96"/>
      <c r="I35" s="96"/>
      <c r="J35" s="186"/>
      <c r="K35" s="186"/>
      <c r="L35" s="186"/>
      <c r="M35" s="186"/>
    </row>
    <row r="36" spans="1:13" s="86" customFormat="1" ht="25.5" customHeight="1">
      <c r="A36" s="229" t="s">
        <v>75</v>
      </c>
      <c r="B36" s="46">
        <v>65</v>
      </c>
      <c r="C36" s="46">
        <v>32.4</v>
      </c>
      <c r="D36" s="46">
        <v>2.8</v>
      </c>
      <c r="E36" s="46">
        <v>100</v>
      </c>
      <c r="F36" s="97"/>
      <c r="G36" s="97"/>
      <c r="H36" s="97"/>
      <c r="I36" s="97"/>
      <c r="J36" s="190"/>
      <c r="K36" s="190"/>
      <c r="L36" s="190"/>
      <c r="M36" s="190"/>
    </row>
    <row r="37" spans="1:13" ht="11.25" customHeight="1">
      <c r="A37" s="91"/>
      <c r="B37" s="208"/>
      <c r="C37" s="208"/>
      <c r="D37" s="208"/>
      <c r="E37" s="208"/>
      <c r="F37" s="96"/>
      <c r="G37" s="96"/>
      <c r="H37" s="96"/>
      <c r="I37" s="96"/>
      <c r="J37" s="184"/>
      <c r="K37" s="184"/>
      <c r="L37" s="184"/>
      <c r="M37" s="184"/>
    </row>
    <row r="38" spans="1:13" ht="11.25" customHeight="1">
      <c r="A38" s="133" t="s">
        <v>18</v>
      </c>
      <c r="B38" s="208"/>
      <c r="C38" s="208"/>
      <c r="D38" s="208"/>
      <c r="E38" s="208"/>
      <c r="F38" s="96"/>
      <c r="G38" s="96"/>
      <c r="H38" s="96"/>
      <c r="I38" s="96"/>
      <c r="J38" s="184"/>
      <c r="K38" s="184"/>
      <c r="L38" s="184"/>
      <c r="M38" s="184"/>
    </row>
    <row r="39" spans="1:13" ht="11.25" customHeight="1">
      <c r="A39" s="81" t="s">
        <v>63</v>
      </c>
      <c r="B39" s="208"/>
      <c r="C39" s="208"/>
      <c r="D39" s="208"/>
      <c r="E39" s="208"/>
      <c r="F39" s="96"/>
      <c r="G39" s="96"/>
      <c r="H39" s="96"/>
      <c r="I39" s="96"/>
      <c r="J39" s="184"/>
      <c r="K39" s="184"/>
      <c r="L39" s="184"/>
      <c r="M39" s="184"/>
    </row>
    <row r="40" spans="1:13" ht="11.25" customHeight="1">
      <c r="A40" s="82" t="s">
        <v>64</v>
      </c>
      <c r="B40" s="57">
        <v>88</v>
      </c>
      <c r="C40" s="57">
        <v>7.2</v>
      </c>
      <c r="D40" s="57">
        <v>4.1</v>
      </c>
      <c r="E40" s="57">
        <v>100</v>
      </c>
      <c r="F40" s="97"/>
      <c r="G40" s="97"/>
      <c r="H40" s="97"/>
      <c r="I40" s="97"/>
      <c r="J40" s="184"/>
      <c r="K40" s="184"/>
      <c r="L40" s="184"/>
      <c r="M40" s="184"/>
    </row>
    <row r="41" spans="1:13" ht="11.25" customHeight="1">
      <c r="A41" s="82" t="s">
        <v>65</v>
      </c>
      <c r="B41" s="57">
        <v>85.1</v>
      </c>
      <c r="C41" s="57">
        <v>11.2</v>
      </c>
      <c r="D41" s="57">
        <v>3.3</v>
      </c>
      <c r="E41" s="57">
        <v>100</v>
      </c>
      <c r="F41" s="97"/>
      <c r="G41" s="97"/>
      <c r="H41" s="97"/>
      <c r="I41" s="97"/>
      <c r="J41" s="184"/>
      <c r="K41" s="184"/>
      <c r="L41" s="184"/>
      <c r="M41" s="184"/>
    </row>
    <row r="42" spans="1:13" ht="11.25" customHeight="1">
      <c r="A42" s="82" t="s">
        <v>66</v>
      </c>
      <c r="B42" s="57">
        <v>89.6</v>
      </c>
      <c r="C42" s="57">
        <v>9.4</v>
      </c>
      <c r="D42" s="57">
        <v>1.6</v>
      </c>
      <c r="E42" s="57">
        <v>100</v>
      </c>
      <c r="F42" s="206"/>
      <c r="G42" s="206"/>
      <c r="H42" s="206"/>
      <c r="I42" s="206"/>
      <c r="J42" s="184"/>
      <c r="K42" s="184"/>
      <c r="L42" s="184"/>
      <c r="M42" s="184"/>
    </row>
    <row r="43" spans="1:13" ht="11.25" customHeight="1">
      <c r="A43" s="82" t="s">
        <v>67</v>
      </c>
      <c r="B43" s="57">
        <v>78.8</v>
      </c>
      <c r="C43" s="57">
        <v>12.9</v>
      </c>
      <c r="D43" s="57">
        <v>6.4</v>
      </c>
      <c r="E43" s="57">
        <v>100</v>
      </c>
      <c r="F43" s="96"/>
      <c r="G43" s="96"/>
      <c r="H43" s="96"/>
      <c r="I43" s="96"/>
      <c r="J43" s="184"/>
      <c r="K43" s="184"/>
      <c r="L43" s="184"/>
      <c r="M43" s="184"/>
    </row>
    <row r="44" spans="1:13" ht="11.25" customHeight="1">
      <c r="A44" s="82" t="s">
        <v>68</v>
      </c>
      <c r="B44" s="57">
        <v>85.9</v>
      </c>
      <c r="C44" s="57">
        <v>8.6</v>
      </c>
      <c r="D44" s="57">
        <v>5.6</v>
      </c>
      <c r="E44" s="57">
        <v>100</v>
      </c>
      <c r="F44" s="96"/>
      <c r="G44" s="96"/>
      <c r="H44" s="96"/>
      <c r="I44" s="96"/>
      <c r="J44" s="184"/>
      <c r="K44" s="184"/>
      <c r="L44" s="184"/>
      <c r="M44" s="184"/>
    </row>
    <row r="45" spans="1:13" ht="25.5" customHeight="1">
      <c r="A45" s="87" t="s">
        <v>69</v>
      </c>
      <c r="B45" s="46">
        <v>77.6</v>
      </c>
      <c r="C45" s="46">
        <v>18.9</v>
      </c>
      <c r="D45" s="46">
        <v>3.7</v>
      </c>
      <c r="E45" s="46">
        <v>100</v>
      </c>
      <c r="F45" s="96"/>
      <c r="G45" s="135"/>
      <c r="H45" s="135"/>
      <c r="I45" s="135"/>
      <c r="J45" s="184"/>
      <c r="K45" s="184"/>
      <c r="L45" s="184"/>
      <c r="M45" s="184"/>
    </row>
    <row r="46" spans="1:13" ht="11.25" customHeight="1">
      <c r="A46" s="81" t="s">
        <v>70</v>
      </c>
      <c r="B46" s="57">
        <v>91.8</v>
      </c>
      <c r="C46" s="57">
        <v>4.5</v>
      </c>
      <c r="D46" s="57">
        <v>5</v>
      </c>
      <c r="E46" s="57">
        <v>100</v>
      </c>
      <c r="F46" s="96"/>
      <c r="G46" s="96"/>
      <c r="H46" s="96"/>
      <c r="I46" s="96"/>
      <c r="J46" s="184"/>
      <c r="K46" s="184"/>
      <c r="L46" s="184"/>
      <c r="M46" s="184"/>
    </row>
    <row r="47" spans="1:13" ht="11.25" customHeight="1">
      <c r="A47" s="81" t="s">
        <v>71</v>
      </c>
      <c r="B47" s="57">
        <v>87.4</v>
      </c>
      <c r="C47" s="57">
        <v>8.5</v>
      </c>
      <c r="D47" s="57">
        <v>4.1</v>
      </c>
      <c r="E47" s="57">
        <v>100</v>
      </c>
      <c r="F47" s="96"/>
      <c r="G47" s="96"/>
      <c r="H47" s="96"/>
      <c r="I47" s="96"/>
      <c r="J47" s="184"/>
      <c r="K47" s="184"/>
      <c r="L47" s="184"/>
      <c r="M47" s="184"/>
    </row>
    <row r="48" spans="1:13" ht="11.25" customHeight="1">
      <c r="A48" s="81" t="s">
        <v>72</v>
      </c>
      <c r="B48" s="57">
        <v>78.8</v>
      </c>
      <c r="C48" s="57">
        <v>15.6</v>
      </c>
      <c r="D48" s="57">
        <v>5.5</v>
      </c>
      <c r="E48" s="57">
        <v>100</v>
      </c>
      <c r="F48" s="96"/>
      <c r="G48" s="96"/>
      <c r="H48" s="96"/>
      <c r="I48" s="96"/>
      <c r="J48" s="184"/>
      <c r="K48" s="184"/>
      <c r="L48" s="184"/>
      <c r="M48" s="184"/>
    </row>
    <row r="49" spans="1:13" ht="11.25" customHeight="1">
      <c r="A49" s="81" t="s">
        <v>73</v>
      </c>
      <c r="B49" s="57">
        <v>70.6</v>
      </c>
      <c r="C49" s="57">
        <v>19.7</v>
      </c>
      <c r="D49" s="57">
        <v>9.5</v>
      </c>
      <c r="E49" s="57">
        <v>100</v>
      </c>
      <c r="F49" s="96"/>
      <c r="G49" s="96"/>
      <c r="H49" s="96"/>
      <c r="I49" s="96"/>
      <c r="J49" s="184"/>
      <c r="K49" s="184"/>
      <c r="L49" s="184"/>
      <c r="M49" s="184"/>
    </row>
    <row r="50" spans="1:13" ht="11.25" customHeight="1">
      <c r="A50" s="81" t="s">
        <v>74</v>
      </c>
      <c r="B50" s="58">
        <v>90.2</v>
      </c>
      <c r="C50" s="58">
        <v>6.5</v>
      </c>
      <c r="D50" s="58">
        <v>4</v>
      </c>
      <c r="E50" s="58">
        <v>100</v>
      </c>
      <c r="F50" s="96"/>
      <c r="G50" s="96"/>
      <c r="H50" s="96"/>
      <c r="I50" s="96"/>
      <c r="J50" s="184"/>
      <c r="K50" s="184"/>
      <c r="L50" s="184"/>
      <c r="M50" s="184"/>
    </row>
    <row r="51" spans="1:13" s="106" customFormat="1" ht="25.5" customHeight="1">
      <c r="A51" s="103" t="s">
        <v>75</v>
      </c>
      <c r="B51" s="259">
        <v>65.9</v>
      </c>
      <c r="C51" s="259">
        <v>31</v>
      </c>
      <c r="D51" s="259">
        <v>3.1</v>
      </c>
      <c r="E51" s="259">
        <v>100</v>
      </c>
      <c r="F51" s="128"/>
      <c r="G51" s="228"/>
      <c r="H51" s="228"/>
      <c r="I51" s="228"/>
      <c r="J51" s="200"/>
      <c r="K51" s="200"/>
      <c r="L51" s="200"/>
      <c r="M51" s="200"/>
    </row>
    <row r="52" spans="2:13" ht="11.25" customHeight="1">
      <c r="B52" s="184"/>
      <c r="C52" s="184"/>
      <c r="D52" s="184"/>
      <c r="E52" s="211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211"/>
      <c r="F53" s="184"/>
      <c r="G53" s="184"/>
      <c r="H53" s="184"/>
      <c r="I53" s="184"/>
      <c r="J53" s="184"/>
      <c r="K53" s="184"/>
      <c r="L53" s="184"/>
      <c r="M53" s="184"/>
    </row>
    <row r="54" spans="1:13" ht="11.25" customHeight="1">
      <c r="A54" s="19" t="s">
        <v>135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E5"/>
    <mergeCell ref="A7:E7"/>
  </mergeCells>
  <hyperlinks>
    <hyperlink ref="A54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69" customWidth="1"/>
    <col min="2" max="5" width="13.57421875" style="69" customWidth="1"/>
    <col min="6" max="22" width="10.00390625" style="69" customWidth="1"/>
    <col min="23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1" ht="19.5" customHeight="1">
      <c r="A4" s="73" t="s">
        <v>148</v>
      </c>
      <c r="B4" s="35"/>
      <c r="C4" s="35"/>
      <c r="D4" s="35"/>
      <c r="E4" s="35"/>
      <c r="F4" s="96"/>
      <c r="G4" s="96"/>
      <c r="H4" s="96"/>
      <c r="I4" s="96"/>
      <c r="J4" s="75"/>
      <c r="K4" s="75"/>
    </row>
    <row r="5" spans="1:11" ht="19.5" customHeight="1">
      <c r="A5" s="76"/>
      <c r="B5" s="314" t="s">
        <v>79</v>
      </c>
      <c r="C5" s="314"/>
      <c r="D5" s="314"/>
      <c r="E5" s="312"/>
      <c r="F5" s="96"/>
      <c r="G5" s="96"/>
      <c r="H5" s="96"/>
      <c r="I5" s="96"/>
      <c r="J5" s="75"/>
      <c r="K5" s="75"/>
    </row>
    <row r="6" spans="1:11" ht="25.5" customHeight="1">
      <c r="A6" s="131" t="s">
        <v>62</v>
      </c>
      <c r="B6" s="132" t="s">
        <v>80</v>
      </c>
      <c r="C6" s="132" t="s">
        <v>81</v>
      </c>
      <c r="D6" s="132" t="s">
        <v>82</v>
      </c>
      <c r="E6" s="132" t="s">
        <v>8</v>
      </c>
      <c r="F6" s="96"/>
      <c r="G6" s="96"/>
      <c r="H6" s="96"/>
      <c r="I6" s="96"/>
      <c r="J6" s="75"/>
      <c r="K6" s="75"/>
    </row>
    <row r="7" spans="1:11" ht="11.25" customHeight="1">
      <c r="A7" s="313" t="s">
        <v>61</v>
      </c>
      <c r="B7" s="313"/>
      <c r="C7" s="313"/>
      <c r="D7" s="313"/>
      <c r="E7" s="313"/>
      <c r="F7" s="96"/>
      <c r="G7" s="96"/>
      <c r="H7" s="96"/>
      <c r="I7" s="96"/>
      <c r="J7" s="75"/>
      <c r="K7" s="75"/>
    </row>
    <row r="8" spans="1:11" ht="11.25" customHeight="1">
      <c r="A8" s="133" t="s">
        <v>1</v>
      </c>
      <c r="B8" s="35"/>
      <c r="C8" s="35"/>
      <c r="D8" s="35"/>
      <c r="E8" s="35"/>
      <c r="F8" s="96"/>
      <c r="G8" s="96"/>
      <c r="H8" s="96"/>
      <c r="I8" s="96"/>
      <c r="J8" s="75"/>
      <c r="K8" s="75"/>
    </row>
    <row r="9" spans="1:13" ht="11.25" customHeight="1">
      <c r="A9" s="81" t="s">
        <v>63</v>
      </c>
      <c r="B9" s="181"/>
      <c r="C9" s="206"/>
      <c r="D9" s="206"/>
      <c r="E9" s="206"/>
      <c r="F9" s="96"/>
      <c r="G9" s="181"/>
      <c r="H9" s="96"/>
      <c r="I9" s="96"/>
      <c r="J9" s="186"/>
      <c r="K9" s="186"/>
      <c r="L9" s="184"/>
      <c r="M9" s="184"/>
    </row>
    <row r="10" spans="1:13" ht="11.25" customHeight="1">
      <c r="A10" s="82" t="s">
        <v>64</v>
      </c>
      <c r="B10" s="57">
        <v>4.7</v>
      </c>
      <c r="C10" s="57">
        <v>3.5</v>
      </c>
      <c r="D10" s="263"/>
      <c r="E10" s="57">
        <v>0</v>
      </c>
      <c r="F10" s="96"/>
      <c r="G10" s="207"/>
      <c r="H10" s="96"/>
      <c r="I10" s="96"/>
      <c r="J10" s="186"/>
      <c r="K10" s="186"/>
      <c r="L10" s="184"/>
      <c r="M10" s="184"/>
    </row>
    <row r="11" spans="1:13" ht="11.25" customHeight="1">
      <c r="A11" s="82" t="s">
        <v>65</v>
      </c>
      <c r="B11" s="57">
        <v>5.5</v>
      </c>
      <c r="C11" s="57">
        <v>3.6</v>
      </c>
      <c r="D11" s="57">
        <v>2</v>
      </c>
      <c r="E11" s="57">
        <v>0</v>
      </c>
      <c r="F11" s="96"/>
      <c r="G11" s="207"/>
      <c r="H11" s="96"/>
      <c r="I11" s="96"/>
      <c r="J11" s="186"/>
      <c r="K11" s="186"/>
      <c r="L11" s="184"/>
      <c r="M11" s="184"/>
    </row>
    <row r="12" spans="1:13" ht="11.25" customHeight="1">
      <c r="A12" s="82" t="s">
        <v>66</v>
      </c>
      <c r="B12" s="57">
        <v>9.5</v>
      </c>
      <c r="C12" s="57">
        <v>10.2</v>
      </c>
      <c r="D12" s="263"/>
      <c r="E12" s="57">
        <v>0</v>
      </c>
      <c r="F12" s="96"/>
      <c r="G12" s="207"/>
      <c r="H12" s="96"/>
      <c r="I12" s="96"/>
      <c r="J12" s="186"/>
      <c r="K12" s="186"/>
      <c r="L12" s="184"/>
      <c r="M12" s="184"/>
    </row>
    <row r="13" spans="1:13" ht="11.25" customHeight="1">
      <c r="A13" s="82" t="s">
        <v>67</v>
      </c>
      <c r="B13" s="57">
        <v>4.1</v>
      </c>
      <c r="C13" s="57">
        <v>5.5</v>
      </c>
      <c r="D13" s="57">
        <v>4.7</v>
      </c>
      <c r="E13" s="57">
        <v>0</v>
      </c>
      <c r="F13" s="96"/>
      <c r="G13" s="207"/>
      <c r="H13" s="96"/>
      <c r="I13" s="96"/>
      <c r="J13" s="186"/>
      <c r="K13" s="186"/>
      <c r="L13" s="184"/>
      <c r="M13" s="184"/>
    </row>
    <row r="14" spans="1:13" ht="11.25" customHeight="1">
      <c r="A14" s="82" t="s">
        <v>68</v>
      </c>
      <c r="B14" s="57">
        <v>3.1</v>
      </c>
      <c r="C14" s="57">
        <v>2.2</v>
      </c>
      <c r="D14" s="57">
        <v>1.7</v>
      </c>
      <c r="E14" s="57">
        <v>0</v>
      </c>
      <c r="F14" s="96"/>
      <c r="G14" s="207"/>
      <c r="H14" s="96"/>
      <c r="I14" s="96"/>
      <c r="J14" s="186"/>
      <c r="K14" s="186"/>
      <c r="L14" s="184"/>
      <c r="M14" s="184"/>
    </row>
    <row r="15" spans="1:13" ht="25.5" customHeight="1">
      <c r="A15" s="87" t="s">
        <v>69</v>
      </c>
      <c r="B15" s="46">
        <v>4.2</v>
      </c>
      <c r="C15" s="46">
        <v>2.8</v>
      </c>
      <c r="D15" s="46">
        <v>1.3</v>
      </c>
      <c r="E15" s="46">
        <v>0</v>
      </c>
      <c r="F15" s="96"/>
      <c r="G15" s="207"/>
      <c r="H15" s="96"/>
      <c r="I15" s="96"/>
      <c r="J15" s="186"/>
      <c r="K15" s="186"/>
      <c r="L15" s="184"/>
      <c r="M15" s="184"/>
    </row>
    <row r="16" spans="1:13" ht="11.25" customHeight="1">
      <c r="A16" s="81" t="s">
        <v>70</v>
      </c>
      <c r="B16" s="57">
        <v>2.9</v>
      </c>
      <c r="C16" s="57">
        <v>3.1</v>
      </c>
      <c r="D16" s="263"/>
      <c r="E16" s="57">
        <v>0</v>
      </c>
      <c r="F16" s="96"/>
      <c r="G16" s="190"/>
      <c r="H16" s="184"/>
      <c r="I16" s="184"/>
      <c r="J16" s="186"/>
      <c r="K16" s="186"/>
      <c r="L16" s="184"/>
      <c r="M16" s="184"/>
    </row>
    <row r="17" spans="1:13" ht="11.25" customHeight="1">
      <c r="A17" s="81" t="s">
        <v>71</v>
      </c>
      <c r="B17" s="57">
        <v>4.5</v>
      </c>
      <c r="C17" s="57">
        <v>2.7</v>
      </c>
      <c r="D17" s="57">
        <v>1.3</v>
      </c>
      <c r="E17" s="57">
        <v>0</v>
      </c>
      <c r="F17" s="97"/>
      <c r="G17" s="186"/>
      <c r="H17" s="184"/>
      <c r="I17" s="184"/>
      <c r="J17" s="186"/>
      <c r="K17" s="186"/>
      <c r="L17" s="184"/>
      <c r="M17" s="184"/>
    </row>
    <row r="18" spans="1:13" ht="11.25" customHeight="1">
      <c r="A18" s="81" t="s">
        <v>72</v>
      </c>
      <c r="B18" s="57">
        <v>3.9</v>
      </c>
      <c r="C18" s="57">
        <v>2.9</v>
      </c>
      <c r="D18" s="57">
        <v>2.6</v>
      </c>
      <c r="E18" s="57">
        <v>0</v>
      </c>
      <c r="F18" s="96"/>
      <c r="G18" s="186"/>
      <c r="H18" s="184"/>
      <c r="I18" s="184"/>
      <c r="J18" s="186"/>
      <c r="K18" s="186"/>
      <c r="L18" s="184"/>
      <c r="M18" s="184"/>
    </row>
    <row r="19" spans="1:13" ht="11.25" customHeight="1">
      <c r="A19" s="81" t="s">
        <v>73</v>
      </c>
      <c r="B19" s="57">
        <v>2.7</v>
      </c>
      <c r="C19" s="57">
        <v>2.9</v>
      </c>
      <c r="D19" s="57">
        <v>2.8</v>
      </c>
      <c r="E19" s="57">
        <v>0</v>
      </c>
      <c r="F19" s="96"/>
      <c r="G19" s="207"/>
      <c r="H19" s="96"/>
      <c r="I19" s="96"/>
      <c r="J19" s="186"/>
      <c r="K19" s="186"/>
      <c r="L19" s="184"/>
      <c r="M19" s="184"/>
    </row>
    <row r="20" spans="1:13" ht="11.25" customHeight="1">
      <c r="A20" s="81" t="s">
        <v>74</v>
      </c>
      <c r="B20" s="57">
        <v>6.1</v>
      </c>
      <c r="C20" s="57">
        <v>4.4</v>
      </c>
      <c r="D20" s="263"/>
      <c r="E20" s="57">
        <v>0</v>
      </c>
      <c r="F20" s="96"/>
      <c r="G20" s="207"/>
      <c r="H20" s="96"/>
      <c r="I20" s="96"/>
      <c r="J20" s="186"/>
      <c r="K20" s="186"/>
      <c r="L20" s="184"/>
      <c r="M20" s="184"/>
    </row>
    <row r="21" spans="1:13" s="86" customFormat="1" ht="25.5" customHeight="1">
      <c r="A21" s="229" t="s">
        <v>75</v>
      </c>
      <c r="B21" s="46">
        <v>3.7</v>
      </c>
      <c r="C21" s="46">
        <v>2.4</v>
      </c>
      <c r="D21" s="46">
        <v>1.4</v>
      </c>
      <c r="E21" s="46">
        <v>0</v>
      </c>
      <c r="F21" s="97"/>
      <c r="G21" s="207"/>
      <c r="H21" s="97"/>
      <c r="I21" s="97"/>
      <c r="J21" s="190"/>
      <c r="K21" s="190"/>
      <c r="L21" s="190"/>
      <c r="M21" s="190"/>
    </row>
    <row r="22" spans="1:13" ht="11.25" customHeight="1">
      <c r="A22" s="81"/>
      <c r="B22" s="208"/>
      <c r="C22" s="208"/>
      <c r="D22" s="208"/>
      <c r="E22" s="208"/>
      <c r="F22" s="96"/>
      <c r="G22" s="209"/>
      <c r="H22" s="96"/>
      <c r="I22" s="96"/>
      <c r="J22" s="186"/>
      <c r="K22" s="186"/>
      <c r="L22" s="184"/>
      <c r="M22" s="184"/>
    </row>
    <row r="23" spans="1:13" ht="11.25" customHeight="1">
      <c r="A23" s="133" t="s">
        <v>9</v>
      </c>
      <c r="B23" s="208"/>
      <c r="C23" s="208"/>
      <c r="D23" s="208"/>
      <c r="E23" s="208"/>
      <c r="F23" s="97"/>
      <c r="G23" s="207"/>
      <c r="H23" s="97"/>
      <c r="I23" s="97"/>
      <c r="J23" s="186"/>
      <c r="K23" s="186"/>
      <c r="L23" s="184"/>
      <c r="M23" s="195"/>
    </row>
    <row r="24" spans="1:13" ht="11.25" customHeight="1">
      <c r="A24" s="81" t="s">
        <v>63</v>
      </c>
      <c r="B24" s="208"/>
      <c r="C24" s="208"/>
      <c r="D24" s="208"/>
      <c r="E24" s="208"/>
      <c r="F24" s="97"/>
      <c r="G24" s="207"/>
      <c r="H24" s="97"/>
      <c r="I24" s="97"/>
      <c r="J24" s="186"/>
      <c r="K24" s="186"/>
      <c r="L24" s="184"/>
      <c r="M24" s="196"/>
    </row>
    <row r="25" spans="1:13" ht="11.25" customHeight="1">
      <c r="A25" s="82" t="s">
        <v>64</v>
      </c>
      <c r="B25" s="57">
        <v>4.5</v>
      </c>
      <c r="C25" s="57">
        <v>2.9</v>
      </c>
      <c r="D25" s="57">
        <v>2.8</v>
      </c>
      <c r="E25" s="57">
        <v>0</v>
      </c>
      <c r="F25" s="206"/>
      <c r="G25" s="210"/>
      <c r="H25" s="206"/>
      <c r="I25" s="206"/>
      <c r="J25" s="186"/>
      <c r="K25" s="186"/>
      <c r="L25" s="184"/>
      <c r="M25" s="184"/>
    </row>
    <row r="26" spans="1:13" ht="11.25" customHeight="1">
      <c r="A26" s="82" t="s">
        <v>65</v>
      </c>
      <c r="B26" s="57">
        <v>1.5</v>
      </c>
      <c r="C26" s="57">
        <v>3.2</v>
      </c>
      <c r="D26" s="57">
        <v>1.9</v>
      </c>
      <c r="E26" s="57">
        <v>0</v>
      </c>
      <c r="F26" s="96"/>
      <c r="G26" s="207"/>
      <c r="H26" s="96"/>
      <c r="I26" s="96"/>
      <c r="J26" s="186"/>
      <c r="K26" s="186"/>
      <c r="L26" s="184"/>
      <c r="M26" s="184"/>
    </row>
    <row r="27" spans="1:13" ht="11.25" customHeight="1">
      <c r="A27" s="82" t="s">
        <v>66</v>
      </c>
      <c r="B27" s="57">
        <v>0</v>
      </c>
      <c r="C27" s="263"/>
      <c r="D27" s="57">
        <v>0</v>
      </c>
      <c r="E27" s="57">
        <v>0</v>
      </c>
      <c r="F27" s="96"/>
      <c r="G27" s="96"/>
      <c r="H27" s="96"/>
      <c r="I27" s="96"/>
      <c r="J27" s="186"/>
      <c r="K27" s="186"/>
      <c r="L27" s="184"/>
      <c r="M27" s="184"/>
    </row>
    <row r="28" spans="1:13" ht="11.25" customHeight="1">
      <c r="A28" s="82" t="s">
        <v>67</v>
      </c>
      <c r="B28" s="57">
        <v>7.1</v>
      </c>
      <c r="C28" s="57">
        <v>4.6</v>
      </c>
      <c r="D28" s="57">
        <v>3.8</v>
      </c>
      <c r="E28" s="57">
        <v>0</v>
      </c>
      <c r="F28" s="96"/>
      <c r="G28" s="96"/>
      <c r="H28" s="96"/>
      <c r="I28" s="96"/>
      <c r="J28" s="186"/>
      <c r="K28" s="186"/>
      <c r="L28" s="184"/>
      <c r="M28" s="184"/>
    </row>
    <row r="29" spans="1:13" ht="11.25" customHeight="1">
      <c r="A29" s="82" t="s">
        <v>68</v>
      </c>
      <c r="B29" s="57">
        <v>3.2</v>
      </c>
      <c r="C29" s="57">
        <v>2.1</v>
      </c>
      <c r="D29" s="57">
        <v>1.4</v>
      </c>
      <c r="E29" s="57">
        <v>0</v>
      </c>
      <c r="F29" s="96"/>
      <c r="G29" s="96"/>
      <c r="H29" s="96"/>
      <c r="I29" s="96"/>
      <c r="J29" s="186"/>
      <c r="K29" s="186"/>
      <c r="L29" s="184"/>
      <c r="M29" s="184"/>
    </row>
    <row r="30" spans="1:13" ht="25.5" customHeight="1">
      <c r="A30" s="87" t="s">
        <v>69</v>
      </c>
      <c r="B30" s="46">
        <v>3</v>
      </c>
      <c r="C30" s="46">
        <v>2.8</v>
      </c>
      <c r="D30" s="46">
        <v>1.2</v>
      </c>
      <c r="E30" s="46">
        <v>0</v>
      </c>
      <c r="F30" s="96"/>
      <c r="G30" s="96"/>
      <c r="H30" s="96"/>
      <c r="I30" s="96"/>
      <c r="J30" s="186"/>
      <c r="K30" s="186"/>
      <c r="L30" s="184"/>
      <c r="M30" s="184"/>
    </row>
    <row r="31" spans="1:13" ht="11.25" customHeight="1">
      <c r="A31" s="81" t="s">
        <v>70</v>
      </c>
      <c r="B31" s="57">
        <v>0</v>
      </c>
      <c r="C31" s="57">
        <v>3.3</v>
      </c>
      <c r="D31" s="57">
        <v>3.7</v>
      </c>
      <c r="E31" s="57">
        <v>0</v>
      </c>
      <c r="F31" s="96"/>
      <c r="G31" s="96"/>
      <c r="H31" s="96"/>
      <c r="I31" s="96"/>
      <c r="J31" s="186"/>
      <c r="K31" s="186"/>
      <c r="L31" s="184"/>
      <c r="M31" s="184"/>
    </row>
    <row r="32" spans="1:13" ht="11.25" customHeight="1">
      <c r="A32" s="81" t="s">
        <v>71</v>
      </c>
      <c r="B32" s="57">
        <v>2.4</v>
      </c>
      <c r="C32" s="57">
        <v>2.2</v>
      </c>
      <c r="D32" s="57">
        <v>1.5</v>
      </c>
      <c r="E32" s="57">
        <v>0</v>
      </c>
      <c r="F32" s="96"/>
      <c r="G32" s="96"/>
      <c r="H32" s="96"/>
      <c r="I32" s="96"/>
      <c r="J32" s="186"/>
      <c r="K32" s="186"/>
      <c r="L32" s="184"/>
      <c r="M32" s="184"/>
    </row>
    <row r="33" spans="1:13" ht="12.75" customHeight="1">
      <c r="A33" s="81" t="s">
        <v>72</v>
      </c>
      <c r="B33" s="57">
        <v>2.6</v>
      </c>
      <c r="C33" s="57">
        <v>2.7</v>
      </c>
      <c r="D33" s="57">
        <v>1.4</v>
      </c>
      <c r="E33" s="57">
        <v>0</v>
      </c>
      <c r="F33" s="96"/>
      <c r="G33" s="96"/>
      <c r="H33" s="96"/>
      <c r="I33" s="96"/>
      <c r="J33" s="184"/>
      <c r="K33" s="184"/>
      <c r="L33" s="184"/>
      <c r="M33" s="184"/>
    </row>
    <row r="34" spans="1:13" ht="11.25" customHeight="1">
      <c r="A34" s="81" t="s">
        <v>73</v>
      </c>
      <c r="B34" s="57">
        <v>3.1</v>
      </c>
      <c r="C34" s="57">
        <v>2.7</v>
      </c>
      <c r="D34" s="57">
        <v>1.6</v>
      </c>
      <c r="E34" s="57">
        <v>0</v>
      </c>
      <c r="F34" s="96"/>
      <c r="G34" s="96"/>
      <c r="H34" s="96"/>
      <c r="I34" s="96"/>
      <c r="J34" s="186"/>
      <c r="K34" s="186"/>
      <c r="L34" s="184"/>
      <c r="M34" s="184"/>
    </row>
    <row r="35" spans="1:13" s="75" customFormat="1" ht="11.25" customHeight="1">
      <c r="A35" s="81" t="s">
        <v>74</v>
      </c>
      <c r="B35" s="57">
        <v>1.9</v>
      </c>
      <c r="C35" s="57">
        <v>3.9</v>
      </c>
      <c r="D35" s="57">
        <v>2.8</v>
      </c>
      <c r="E35" s="57">
        <v>0</v>
      </c>
      <c r="F35" s="96"/>
      <c r="G35" s="96"/>
      <c r="H35" s="96"/>
      <c r="I35" s="96"/>
      <c r="J35" s="186"/>
      <c r="K35" s="186"/>
      <c r="L35" s="186"/>
      <c r="M35" s="186"/>
    </row>
    <row r="36" spans="1:13" s="86" customFormat="1" ht="25.5" customHeight="1">
      <c r="A36" s="229" t="s">
        <v>75</v>
      </c>
      <c r="B36" s="46">
        <v>2.5</v>
      </c>
      <c r="C36" s="46">
        <v>3.1</v>
      </c>
      <c r="D36" s="46">
        <v>0.7</v>
      </c>
      <c r="E36" s="46">
        <v>0</v>
      </c>
      <c r="F36" s="97"/>
      <c r="G36" s="97"/>
      <c r="H36" s="97"/>
      <c r="I36" s="97"/>
      <c r="J36" s="190"/>
      <c r="K36" s="190"/>
      <c r="L36" s="190"/>
      <c r="M36" s="190"/>
    </row>
    <row r="37" spans="1:13" ht="11.25" customHeight="1">
      <c r="A37" s="91"/>
      <c r="B37" s="208"/>
      <c r="C37" s="208"/>
      <c r="D37" s="208"/>
      <c r="E37" s="208"/>
      <c r="F37" s="96"/>
      <c r="G37" s="96"/>
      <c r="H37" s="96"/>
      <c r="I37" s="96"/>
      <c r="J37" s="184"/>
      <c r="K37" s="184"/>
      <c r="L37" s="184"/>
      <c r="M37" s="184"/>
    </row>
    <row r="38" spans="1:13" ht="11.25" customHeight="1">
      <c r="A38" s="133" t="s">
        <v>18</v>
      </c>
      <c r="B38" s="208"/>
      <c r="C38" s="208"/>
      <c r="D38" s="208"/>
      <c r="E38" s="208"/>
      <c r="F38" s="96"/>
      <c r="G38" s="96"/>
      <c r="H38" s="96"/>
      <c r="I38" s="96"/>
      <c r="J38" s="184"/>
      <c r="K38" s="184"/>
      <c r="L38" s="184"/>
      <c r="M38" s="184"/>
    </row>
    <row r="39" spans="1:13" ht="11.25" customHeight="1">
      <c r="A39" s="81" t="s">
        <v>63</v>
      </c>
      <c r="B39" s="208"/>
      <c r="C39" s="208"/>
      <c r="D39" s="208"/>
      <c r="E39" s="208"/>
      <c r="F39" s="96"/>
      <c r="G39" s="96"/>
      <c r="H39" s="96"/>
      <c r="I39" s="96"/>
      <c r="J39" s="184"/>
      <c r="K39" s="184"/>
      <c r="L39" s="184"/>
      <c r="M39" s="184"/>
    </row>
    <row r="40" spans="1:13" ht="11.25" customHeight="1">
      <c r="A40" s="82" t="s">
        <v>64</v>
      </c>
      <c r="B40" s="57">
        <v>1.6</v>
      </c>
      <c r="C40" s="57">
        <v>2.2</v>
      </c>
      <c r="D40" s="57">
        <v>2</v>
      </c>
      <c r="E40" s="57">
        <v>0</v>
      </c>
      <c r="F40" s="97"/>
      <c r="G40" s="97"/>
      <c r="H40" s="97"/>
      <c r="I40" s="97"/>
      <c r="J40" s="184"/>
      <c r="K40" s="184"/>
      <c r="L40" s="184"/>
      <c r="M40" s="184"/>
    </row>
    <row r="41" spans="1:13" ht="11.25" customHeight="1">
      <c r="A41" s="82" t="s">
        <v>65</v>
      </c>
      <c r="B41" s="57">
        <v>2.3</v>
      </c>
      <c r="C41" s="57">
        <v>2.4</v>
      </c>
      <c r="D41" s="57">
        <v>1.3</v>
      </c>
      <c r="E41" s="57">
        <v>0</v>
      </c>
      <c r="F41" s="97"/>
      <c r="G41" s="97"/>
      <c r="H41" s="97"/>
      <c r="I41" s="97"/>
      <c r="J41" s="184"/>
      <c r="K41" s="184"/>
      <c r="L41" s="184"/>
      <c r="M41" s="184"/>
    </row>
    <row r="42" spans="1:13" ht="11.25" customHeight="1">
      <c r="A42" s="82" t="s">
        <v>66</v>
      </c>
      <c r="B42" s="57">
        <v>7</v>
      </c>
      <c r="C42" s="57">
        <v>5.9</v>
      </c>
      <c r="D42" s="263"/>
      <c r="E42" s="57">
        <v>0</v>
      </c>
      <c r="F42" s="206"/>
      <c r="G42" s="206"/>
      <c r="H42" s="206"/>
      <c r="I42" s="206"/>
      <c r="J42" s="184"/>
      <c r="K42" s="184"/>
      <c r="L42" s="184"/>
      <c r="M42" s="184"/>
    </row>
    <row r="43" spans="1:13" ht="11.25" customHeight="1">
      <c r="A43" s="82" t="s">
        <v>67</v>
      </c>
      <c r="B43" s="57">
        <v>4.3</v>
      </c>
      <c r="C43" s="57">
        <v>3.8</v>
      </c>
      <c r="D43" s="57">
        <v>3</v>
      </c>
      <c r="E43" s="57">
        <v>0</v>
      </c>
      <c r="F43" s="96"/>
      <c r="G43" s="96"/>
      <c r="H43" s="96"/>
      <c r="I43" s="96"/>
      <c r="J43" s="184"/>
      <c r="K43" s="184"/>
      <c r="L43" s="184"/>
      <c r="M43" s="184"/>
    </row>
    <row r="44" spans="1:13" ht="11.25" customHeight="1">
      <c r="A44" s="82" t="s">
        <v>68</v>
      </c>
      <c r="B44" s="57">
        <v>2.4</v>
      </c>
      <c r="C44" s="57">
        <v>1.6</v>
      </c>
      <c r="D44" s="57">
        <v>1.1</v>
      </c>
      <c r="E44" s="57">
        <v>0</v>
      </c>
      <c r="F44" s="96"/>
      <c r="G44" s="96"/>
      <c r="H44" s="96"/>
      <c r="I44" s="96"/>
      <c r="J44" s="184"/>
      <c r="K44" s="184"/>
      <c r="L44" s="184"/>
      <c r="M44" s="184"/>
    </row>
    <row r="45" spans="1:13" ht="25.5" customHeight="1">
      <c r="A45" s="87" t="s">
        <v>69</v>
      </c>
      <c r="B45" s="46">
        <v>2.6</v>
      </c>
      <c r="C45" s="46">
        <v>2.1</v>
      </c>
      <c r="D45" s="46">
        <v>0.9</v>
      </c>
      <c r="E45" s="46">
        <v>0</v>
      </c>
      <c r="F45" s="96"/>
      <c r="G45" s="135"/>
      <c r="H45" s="135"/>
      <c r="I45" s="135"/>
      <c r="J45" s="184"/>
      <c r="K45" s="184"/>
      <c r="L45" s="184"/>
      <c r="M45" s="184"/>
    </row>
    <row r="46" spans="1:13" ht="11.25" customHeight="1">
      <c r="A46" s="81" t="s">
        <v>70</v>
      </c>
      <c r="B46" s="57">
        <v>2.7</v>
      </c>
      <c r="C46" s="57">
        <v>2.2</v>
      </c>
      <c r="D46" s="57">
        <v>2.2</v>
      </c>
      <c r="E46" s="57">
        <v>0</v>
      </c>
      <c r="F46" s="96"/>
      <c r="G46" s="96"/>
      <c r="H46" s="96"/>
      <c r="I46" s="96"/>
      <c r="J46" s="184"/>
      <c r="K46" s="184"/>
      <c r="L46" s="184"/>
      <c r="M46" s="184"/>
    </row>
    <row r="47" spans="1:13" ht="11.25" customHeight="1">
      <c r="A47" s="81" t="s">
        <v>71</v>
      </c>
      <c r="B47" s="57">
        <v>1.2</v>
      </c>
      <c r="C47" s="57">
        <v>1.7</v>
      </c>
      <c r="D47" s="57">
        <v>1</v>
      </c>
      <c r="E47" s="57">
        <v>0</v>
      </c>
      <c r="F47" s="96"/>
      <c r="G47" s="96"/>
      <c r="H47" s="96"/>
      <c r="I47" s="96"/>
      <c r="J47" s="184"/>
      <c r="K47" s="184"/>
      <c r="L47" s="184"/>
      <c r="M47" s="184"/>
    </row>
    <row r="48" spans="1:13" ht="11.25" customHeight="1">
      <c r="A48" s="81" t="s">
        <v>72</v>
      </c>
      <c r="B48" s="57">
        <v>1.9</v>
      </c>
      <c r="C48" s="57">
        <v>2.3</v>
      </c>
      <c r="D48" s="57">
        <v>1.2</v>
      </c>
      <c r="E48" s="57">
        <v>0</v>
      </c>
      <c r="F48" s="96"/>
      <c r="G48" s="96"/>
      <c r="H48" s="96"/>
      <c r="I48" s="96"/>
      <c r="J48" s="184"/>
      <c r="K48" s="184"/>
      <c r="L48" s="184"/>
      <c r="M48" s="184"/>
    </row>
    <row r="49" spans="1:13" ht="11.25" customHeight="1">
      <c r="A49" s="81" t="s">
        <v>73</v>
      </c>
      <c r="B49" s="57">
        <v>1.9</v>
      </c>
      <c r="C49" s="57">
        <v>2.1</v>
      </c>
      <c r="D49" s="57">
        <v>1.5</v>
      </c>
      <c r="E49" s="57">
        <v>0</v>
      </c>
      <c r="F49" s="96"/>
      <c r="G49" s="96"/>
      <c r="H49" s="96"/>
      <c r="I49" s="96"/>
      <c r="J49" s="184"/>
      <c r="K49" s="184"/>
      <c r="L49" s="184"/>
      <c r="M49" s="184"/>
    </row>
    <row r="50" spans="1:13" ht="11.25" customHeight="1">
      <c r="A50" s="81" t="s">
        <v>74</v>
      </c>
      <c r="B50" s="58">
        <v>2.5</v>
      </c>
      <c r="C50" s="58">
        <v>2.8</v>
      </c>
      <c r="D50" s="58">
        <v>2</v>
      </c>
      <c r="E50" s="58">
        <v>0</v>
      </c>
      <c r="F50" s="96"/>
      <c r="G50" s="96"/>
      <c r="H50" s="96"/>
      <c r="I50" s="96"/>
      <c r="J50" s="184"/>
      <c r="K50" s="184"/>
      <c r="L50" s="184"/>
      <c r="M50" s="184"/>
    </row>
    <row r="51" spans="1:13" s="106" customFormat="1" ht="25.5" customHeight="1">
      <c r="A51" s="103" t="s">
        <v>75</v>
      </c>
      <c r="B51" s="259">
        <v>1.8</v>
      </c>
      <c r="C51" s="259">
        <v>2.2</v>
      </c>
      <c r="D51" s="259">
        <v>0.7</v>
      </c>
      <c r="E51" s="259">
        <v>0</v>
      </c>
      <c r="F51" s="128"/>
      <c r="G51" s="228"/>
      <c r="H51" s="228"/>
      <c r="I51" s="228"/>
      <c r="J51" s="200"/>
      <c r="K51" s="200"/>
      <c r="L51" s="200"/>
      <c r="M51" s="200"/>
    </row>
    <row r="52" spans="2:13" ht="11.25" customHeight="1">
      <c r="B52" s="184"/>
      <c r="C52" s="184"/>
      <c r="D52" s="184"/>
      <c r="E52" s="211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211"/>
      <c r="F53" s="184"/>
      <c r="G53" s="184"/>
      <c r="H53" s="184"/>
      <c r="I53" s="184"/>
      <c r="J53" s="184"/>
      <c r="K53" s="184"/>
      <c r="L53" s="184"/>
      <c r="M53" s="184"/>
    </row>
    <row r="54" spans="1:13" ht="11.25" customHeight="1">
      <c r="A54" s="19" t="s">
        <v>135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E5"/>
    <mergeCell ref="A7:E7"/>
  </mergeCells>
  <hyperlinks>
    <hyperlink ref="A54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28125" style="69" customWidth="1"/>
    <col min="2" max="3" width="11.28125" style="69" customWidth="1"/>
    <col min="4" max="4" width="14.140625" style="69" customWidth="1"/>
    <col min="5" max="5" width="11.00390625" style="69" customWidth="1"/>
    <col min="6" max="12" width="11.421875" style="69" customWidth="1"/>
    <col min="13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5" ht="19.5" customHeight="1">
      <c r="A4" s="73" t="s">
        <v>149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75"/>
      <c r="N4" s="75"/>
      <c r="O4" s="75"/>
    </row>
    <row r="5" spans="1:15" ht="19.5" customHeight="1">
      <c r="A5" s="76"/>
      <c r="B5" s="314" t="s">
        <v>62</v>
      </c>
      <c r="C5" s="314"/>
      <c r="D5" s="314"/>
      <c r="E5" s="314"/>
      <c r="F5" s="314"/>
      <c r="G5" s="314"/>
      <c r="H5" s="314"/>
      <c r="I5" s="314"/>
      <c r="J5" s="314"/>
      <c r="K5" s="314"/>
      <c r="L5" s="132"/>
      <c r="M5" s="75"/>
      <c r="N5" s="75"/>
      <c r="O5" s="75"/>
    </row>
    <row r="6" spans="1:15" ht="45.75" customHeight="1">
      <c r="A6" s="131" t="s">
        <v>83</v>
      </c>
      <c r="B6" s="132" t="s">
        <v>64</v>
      </c>
      <c r="C6" s="132" t="s">
        <v>65</v>
      </c>
      <c r="D6" s="132" t="s">
        <v>66</v>
      </c>
      <c r="E6" s="132" t="s">
        <v>67</v>
      </c>
      <c r="F6" s="132" t="s">
        <v>68</v>
      </c>
      <c r="G6" s="132" t="s">
        <v>70</v>
      </c>
      <c r="H6" s="132" t="s">
        <v>71</v>
      </c>
      <c r="I6" s="132" t="s">
        <v>72</v>
      </c>
      <c r="J6" s="132" t="s">
        <v>73</v>
      </c>
      <c r="K6" s="132" t="s">
        <v>74</v>
      </c>
      <c r="L6" s="136" t="s">
        <v>84</v>
      </c>
      <c r="M6" s="137"/>
      <c r="N6" s="75"/>
      <c r="O6" s="75"/>
    </row>
    <row r="7" spans="1:15" ht="11.25" customHeight="1">
      <c r="A7" s="315" t="s">
        <v>23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5"/>
      <c r="N7" s="75"/>
      <c r="O7" s="75"/>
    </row>
    <row r="8" spans="1:15" ht="11.25" customHeight="1">
      <c r="A8" s="133" t="s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38"/>
      <c r="M8" s="75"/>
      <c r="N8" s="75"/>
      <c r="O8" s="75"/>
    </row>
    <row r="9" spans="1:15" ht="11.25" customHeight="1">
      <c r="A9" s="81" t="s">
        <v>86</v>
      </c>
      <c r="B9" s="266">
        <v>126.1</v>
      </c>
      <c r="C9" s="266">
        <v>158.3</v>
      </c>
      <c r="D9" s="266">
        <v>21.9</v>
      </c>
      <c r="E9" s="266">
        <v>83.8</v>
      </c>
      <c r="F9" s="266">
        <v>151.5</v>
      </c>
      <c r="G9" s="266">
        <v>56.9</v>
      </c>
      <c r="H9" s="266">
        <v>172.5</v>
      </c>
      <c r="I9" s="266">
        <v>183.4</v>
      </c>
      <c r="J9" s="266">
        <v>172.2</v>
      </c>
      <c r="K9" s="266">
        <v>76.2</v>
      </c>
      <c r="L9" s="266">
        <v>443.3</v>
      </c>
      <c r="M9" s="186"/>
      <c r="N9" s="75"/>
      <c r="O9" s="75"/>
    </row>
    <row r="10" spans="1:15" ht="11.25" customHeight="1">
      <c r="A10" s="81" t="s">
        <v>87</v>
      </c>
      <c r="B10" s="266">
        <v>41.3</v>
      </c>
      <c r="C10" s="266">
        <v>125.3</v>
      </c>
      <c r="D10" s="266">
        <v>30.5</v>
      </c>
      <c r="E10" s="266">
        <v>46.4</v>
      </c>
      <c r="F10" s="266">
        <v>59.3</v>
      </c>
      <c r="G10" s="266">
        <v>54</v>
      </c>
      <c r="H10" s="266">
        <v>165.1</v>
      </c>
      <c r="I10" s="266">
        <v>108.7</v>
      </c>
      <c r="J10" s="266">
        <v>75.8</v>
      </c>
      <c r="K10" s="266">
        <v>48.8</v>
      </c>
      <c r="L10" s="266">
        <v>280.7</v>
      </c>
      <c r="M10" s="186"/>
      <c r="N10" s="75"/>
      <c r="O10" s="75"/>
    </row>
    <row r="11" spans="1:15" ht="11.25" customHeight="1">
      <c r="A11" s="81" t="s">
        <v>88</v>
      </c>
      <c r="B11" s="266">
        <v>15.8</v>
      </c>
      <c r="C11" s="266">
        <v>59.7</v>
      </c>
      <c r="D11" s="266">
        <v>6.9</v>
      </c>
      <c r="E11" s="266">
        <v>26.7</v>
      </c>
      <c r="F11" s="266">
        <v>26.3</v>
      </c>
      <c r="G11" s="266">
        <v>29.2</v>
      </c>
      <c r="H11" s="266">
        <v>95.2</v>
      </c>
      <c r="I11" s="266">
        <v>58.9</v>
      </c>
      <c r="J11" s="266">
        <v>134.5</v>
      </c>
      <c r="K11" s="266">
        <v>22.6</v>
      </c>
      <c r="L11" s="266">
        <v>225.8</v>
      </c>
      <c r="M11" s="185"/>
      <c r="N11" s="139"/>
      <c r="O11" s="75"/>
    </row>
    <row r="12" spans="1:15" ht="11.25" customHeight="1">
      <c r="A12" s="81" t="s">
        <v>89</v>
      </c>
      <c r="B12" s="266">
        <v>10.4</v>
      </c>
      <c r="C12" s="266">
        <v>37.6</v>
      </c>
      <c r="D12" s="266">
        <v>4.2</v>
      </c>
      <c r="E12" s="266">
        <v>13.4</v>
      </c>
      <c r="F12" s="266">
        <v>15.3</v>
      </c>
      <c r="G12" s="266">
        <v>13.4</v>
      </c>
      <c r="H12" s="266">
        <v>41.1</v>
      </c>
      <c r="I12" s="266">
        <v>25.5</v>
      </c>
      <c r="J12" s="266">
        <v>17.8</v>
      </c>
      <c r="K12" s="266">
        <v>17.8</v>
      </c>
      <c r="L12" s="266">
        <v>84.4</v>
      </c>
      <c r="M12" s="185"/>
      <c r="N12" s="139"/>
      <c r="O12" s="75"/>
    </row>
    <row r="13" spans="1:15" ht="11.25" customHeight="1">
      <c r="A13" s="81" t="s">
        <v>90</v>
      </c>
      <c r="B13" s="266">
        <v>6.2</v>
      </c>
      <c r="C13" s="266">
        <v>20</v>
      </c>
      <c r="D13" s="266">
        <v>4.8</v>
      </c>
      <c r="E13" s="266">
        <v>4.9</v>
      </c>
      <c r="F13" s="266">
        <v>8</v>
      </c>
      <c r="G13" s="266">
        <v>6.6</v>
      </c>
      <c r="H13" s="266">
        <v>29.7</v>
      </c>
      <c r="I13" s="266">
        <v>15.7</v>
      </c>
      <c r="J13" s="266">
        <v>70.5</v>
      </c>
      <c r="K13" s="266">
        <v>7.8</v>
      </c>
      <c r="L13" s="266">
        <v>104.3</v>
      </c>
      <c r="M13" s="185"/>
      <c r="N13" s="139"/>
      <c r="O13" s="75"/>
    </row>
    <row r="14" spans="1:15" ht="11.25" customHeight="1">
      <c r="A14" s="81" t="s">
        <v>91</v>
      </c>
      <c r="B14" s="266">
        <v>5.2</v>
      </c>
      <c r="C14" s="266">
        <v>13.8</v>
      </c>
      <c r="D14" s="266">
        <v>0</v>
      </c>
      <c r="E14" s="266">
        <v>5</v>
      </c>
      <c r="F14" s="266">
        <v>10.6</v>
      </c>
      <c r="G14" s="266">
        <v>6</v>
      </c>
      <c r="H14" s="266">
        <v>20</v>
      </c>
      <c r="I14" s="266">
        <v>12.1</v>
      </c>
      <c r="J14" s="266">
        <v>11.4</v>
      </c>
      <c r="K14" s="266">
        <v>2.8</v>
      </c>
      <c r="L14" s="266">
        <v>51</v>
      </c>
      <c r="M14" s="185"/>
      <c r="N14" s="139"/>
      <c r="O14" s="75"/>
    </row>
    <row r="15" spans="1:15" ht="11.25" customHeight="1">
      <c r="A15" s="81" t="s">
        <v>92</v>
      </c>
      <c r="B15" s="266">
        <v>2.9</v>
      </c>
      <c r="C15" s="266">
        <v>9</v>
      </c>
      <c r="D15" s="266">
        <v>0</v>
      </c>
      <c r="E15" s="266">
        <v>3.8</v>
      </c>
      <c r="F15" s="266">
        <v>0</v>
      </c>
      <c r="G15" s="266">
        <v>2.7</v>
      </c>
      <c r="H15" s="266">
        <v>12.9</v>
      </c>
      <c r="I15" s="266">
        <v>4.4</v>
      </c>
      <c r="J15" s="266">
        <v>45.2</v>
      </c>
      <c r="K15" s="266">
        <v>1.2</v>
      </c>
      <c r="L15" s="266">
        <v>64.6</v>
      </c>
      <c r="M15" s="185"/>
      <c r="N15" s="139"/>
      <c r="O15" s="75"/>
    </row>
    <row r="16" spans="1:15" ht="25.5" customHeight="1">
      <c r="A16" s="229" t="s">
        <v>93</v>
      </c>
      <c r="B16" s="267">
        <v>192.1</v>
      </c>
      <c r="C16" s="267">
        <v>359</v>
      </c>
      <c r="D16" s="267">
        <v>57.9</v>
      </c>
      <c r="E16" s="267">
        <v>160.6</v>
      </c>
      <c r="F16" s="267">
        <v>259.8</v>
      </c>
      <c r="G16" s="267">
        <v>158.8</v>
      </c>
      <c r="H16" s="267">
        <v>471.9</v>
      </c>
      <c r="I16" s="267">
        <v>363.4</v>
      </c>
      <c r="J16" s="267">
        <v>459.3</v>
      </c>
      <c r="K16" s="267">
        <v>157.3</v>
      </c>
      <c r="L16" s="267">
        <v>949.5</v>
      </c>
      <c r="M16" s="198"/>
      <c r="N16" s="139"/>
      <c r="O16" s="75"/>
    </row>
    <row r="17" spans="1:15" ht="11.25" customHeight="1">
      <c r="A17" s="13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85"/>
      <c r="N17" s="139"/>
      <c r="O17" s="75"/>
    </row>
    <row r="18" spans="1:16" ht="11.25" customHeight="1">
      <c r="A18" s="140" t="s">
        <v>94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85"/>
      <c r="N18" s="139"/>
      <c r="O18" s="75"/>
      <c r="P18" s="68"/>
    </row>
    <row r="19" spans="1:16" ht="11.25" customHeight="1">
      <c r="A19" s="81" t="s">
        <v>95</v>
      </c>
      <c r="B19" s="266">
        <v>33.1</v>
      </c>
      <c r="C19" s="266">
        <v>41.9</v>
      </c>
      <c r="D19" s="266">
        <v>1.6</v>
      </c>
      <c r="E19" s="266">
        <v>13</v>
      </c>
      <c r="F19" s="266">
        <v>166.2</v>
      </c>
      <c r="G19" s="266">
        <v>1.6</v>
      </c>
      <c r="H19" s="266">
        <v>59</v>
      </c>
      <c r="I19" s="266">
        <v>163.8</v>
      </c>
      <c r="J19" s="266">
        <v>68.9</v>
      </c>
      <c r="K19" s="266">
        <v>14.7</v>
      </c>
      <c r="L19" s="266">
        <v>358.4</v>
      </c>
      <c r="M19" s="185"/>
      <c r="N19" s="139"/>
      <c r="O19" s="75"/>
      <c r="P19" s="70"/>
    </row>
    <row r="20" spans="1:15" ht="11.25" customHeight="1">
      <c r="A20" s="81" t="s">
        <v>96</v>
      </c>
      <c r="B20" s="266">
        <v>17.5</v>
      </c>
      <c r="C20" s="266">
        <v>36.1</v>
      </c>
      <c r="D20" s="266">
        <v>0</v>
      </c>
      <c r="E20" s="266">
        <v>6.5</v>
      </c>
      <c r="F20" s="266">
        <v>51.3</v>
      </c>
      <c r="G20" s="266">
        <v>1.3</v>
      </c>
      <c r="H20" s="266">
        <v>44.8</v>
      </c>
      <c r="I20" s="266">
        <v>81.1</v>
      </c>
      <c r="J20" s="266">
        <v>54</v>
      </c>
      <c r="K20" s="266">
        <v>9.1</v>
      </c>
      <c r="L20" s="266">
        <v>190.2</v>
      </c>
      <c r="M20" s="185"/>
      <c r="N20" s="139"/>
      <c r="O20" s="75"/>
    </row>
    <row r="21" spans="1:15" ht="11.25" customHeight="1">
      <c r="A21" s="81" t="s">
        <v>97</v>
      </c>
      <c r="B21" s="266">
        <v>11.7</v>
      </c>
      <c r="C21" s="266">
        <v>23.9</v>
      </c>
      <c r="D21" s="266">
        <v>1</v>
      </c>
      <c r="E21" s="266">
        <v>35.9</v>
      </c>
      <c r="F21" s="266">
        <v>269.9</v>
      </c>
      <c r="G21" s="266">
        <v>2</v>
      </c>
      <c r="H21" s="266">
        <v>26.8</v>
      </c>
      <c r="I21" s="266">
        <v>85.5</v>
      </c>
      <c r="J21" s="266">
        <v>222.3</v>
      </c>
      <c r="K21" s="266">
        <v>10</v>
      </c>
      <c r="L21" s="266">
        <v>491.6</v>
      </c>
      <c r="M21" s="185"/>
      <c r="N21" s="139"/>
      <c r="O21" s="75"/>
    </row>
    <row r="22" spans="1:15" ht="25.5" customHeight="1">
      <c r="A22" s="229" t="s">
        <v>98</v>
      </c>
      <c r="B22" s="267">
        <v>61.4</v>
      </c>
      <c r="C22" s="267">
        <v>98.8</v>
      </c>
      <c r="D22" s="267">
        <v>4.9</v>
      </c>
      <c r="E22" s="267">
        <v>52.9</v>
      </c>
      <c r="F22" s="267">
        <v>460.9</v>
      </c>
      <c r="G22" s="267">
        <v>6.8</v>
      </c>
      <c r="H22" s="267">
        <v>128.5</v>
      </c>
      <c r="I22" s="267">
        <v>323.9</v>
      </c>
      <c r="J22" s="267">
        <v>325.8</v>
      </c>
      <c r="K22" s="267">
        <v>35.2</v>
      </c>
      <c r="L22" s="267">
        <v>802</v>
      </c>
      <c r="M22" s="185"/>
      <c r="N22" s="139"/>
      <c r="O22" s="75"/>
    </row>
    <row r="23" spans="1:15" ht="11.25" customHeight="1">
      <c r="A23" s="13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85"/>
      <c r="N23" s="139"/>
      <c r="O23" s="75"/>
    </row>
    <row r="24" spans="1:14" s="75" customFormat="1" ht="11.25" customHeight="1">
      <c r="A24" s="141" t="s">
        <v>99</v>
      </c>
      <c r="B24" s="266">
        <v>225</v>
      </c>
      <c r="C24" s="266">
        <v>388.5</v>
      </c>
      <c r="D24" s="266">
        <v>57.9</v>
      </c>
      <c r="E24" s="266">
        <v>178.4</v>
      </c>
      <c r="F24" s="266">
        <v>617.1</v>
      </c>
      <c r="G24" s="266">
        <v>164.4</v>
      </c>
      <c r="H24" s="266">
        <v>523.6</v>
      </c>
      <c r="I24" s="266">
        <v>573.4</v>
      </c>
      <c r="J24" s="266">
        <v>673.8</v>
      </c>
      <c r="K24" s="266">
        <v>177.1</v>
      </c>
      <c r="L24" s="266">
        <v>1210.1</v>
      </c>
      <c r="M24" s="185"/>
      <c r="N24" s="142"/>
    </row>
    <row r="25" spans="1:14" s="75" customFormat="1" ht="11.25" customHeight="1">
      <c r="A25" s="141" t="s">
        <v>100</v>
      </c>
      <c r="B25" s="266">
        <v>48.4</v>
      </c>
      <c r="C25" s="266">
        <v>43.5</v>
      </c>
      <c r="D25" s="266">
        <v>4.8</v>
      </c>
      <c r="E25" s="266">
        <v>28.3</v>
      </c>
      <c r="F25" s="266">
        <v>91.9</v>
      </c>
      <c r="G25" s="266">
        <v>21.6</v>
      </c>
      <c r="H25" s="266">
        <v>62.6</v>
      </c>
      <c r="I25" s="266">
        <v>54.8</v>
      </c>
      <c r="J25" s="266">
        <v>110.3</v>
      </c>
      <c r="K25" s="266">
        <v>11.2</v>
      </c>
      <c r="L25" s="233">
        <v>101.2</v>
      </c>
      <c r="M25" s="185"/>
      <c r="N25" s="139"/>
    </row>
    <row r="26" spans="1:15" ht="25.5" customHeight="1">
      <c r="A26" s="103" t="s">
        <v>84</v>
      </c>
      <c r="B26" s="268">
        <v>273.3</v>
      </c>
      <c r="C26" s="268">
        <v>430.2</v>
      </c>
      <c r="D26" s="268">
        <v>63.7</v>
      </c>
      <c r="E26" s="268">
        <v>208</v>
      </c>
      <c r="F26" s="268">
        <v>709.4</v>
      </c>
      <c r="G26" s="268">
        <v>185.5</v>
      </c>
      <c r="H26" s="268">
        <v>585</v>
      </c>
      <c r="I26" s="268">
        <v>627.7</v>
      </c>
      <c r="J26" s="268">
        <v>784.2</v>
      </c>
      <c r="K26" s="268">
        <v>189.1</v>
      </c>
      <c r="L26" s="271">
        <v>1310.5</v>
      </c>
      <c r="M26" s="199"/>
      <c r="N26" s="139"/>
      <c r="O26" s="75"/>
    </row>
    <row r="27" spans="1:13" ht="11.25" customHeight="1">
      <c r="A27" s="81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85"/>
    </row>
    <row r="28" spans="1:13" ht="11.25" customHeight="1">
      <c r="A28" s="81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200"/>
    </row>
    <row r="29" spans="1:13" ht="11.25" customHeight="1">
      <c r="A29" s="19" t="s">
        <v>135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200"/>
    </row>
    <row r="30" spans="1:13" ht="11.25" customHeight="1">
      <c r="A30" s="143"/>
      <c r="B30" s="183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0"/>
    </row>
    <row r="31" spans="1:13" ht="11.25" customHeight="1">
      <c r="A31" s="81"/>
      <c r="B31" s="202"/>
      <c r="C31" s="202"/>
      <c r="D31" s="202"/>
      <c r="E31" s="202"/>
      <c r="F31" s="202"/>
      <c r="G31" s="202"/>
      <c r="H31" s="202"/>
      <c r="I31" s="203"/>
      <c r="J31" s="202"/>
      <c r="K31" s="202"/>
      <c r="L31" s="204"/>
      <c r="M31" s="184"/>
    </row>
    <row r="32" spans="1:13" ht="11.25" customHeight="1">
      <c r="A32" s="81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84"/>
      <c r="M32" s="184"/>
    </row>
    <row r="33" spans="1:13" ht="11.25" customHeight="1">
      <c r="A33" s="81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84"/>
      <c r="M33" s="184"/>
    </row>
    <row r="34" spans="1:13" ht="11.25" customHeight="1">
      <c r="A34" s="81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84"/>
      <c r="M34" s="184"/>
    </row>
    <row r="35" spans="1:13" ht="11.25" customHeight="1">
      <c r="A35" s="81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84"/>
      <c r="M35" s="184"/>
    </row>
    <row r="36" spans="1:13" ht="11.25" customHeight="1">
      <c r="A36" s="8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84"/>
      <c r="M36" s="184"/>
    </row>
    <row r="37" spans="1:13" ht="11.25" customHeight="1">
      <c r="A37" s="81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84"/>
      <c r="M37" s="184"/>
    </row>
    <row r="38" spans="1:13" ht="11.25" customHeight="1">
      <c r="A38" s="9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84"/>
      <c r="M38" s="184"/>
    </row>
    <row r="39" spans="2:13" ht="11.2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184"/>
      <c r="M39" s="184"/>
    </row>
    <row r="40" spans="2:13" ht="11.2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184"/>
      <c r="M40" s="184"/>
    </row>
    <row r="41" spans="2:13" ht="11.2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84"/>
      <c r="M41" s="184"/>
    </row>
    <row r="42" spans="2:13" ht="11.2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184"/>
      <c r="M42" s="184"/>
    </row>
    <row r="43" spans="2:13" ht="11.25" customHeight="1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84"/>
      <c r="M43" s="184"/>
    </row>
    <row r="44" spans="2:13" ht="11.25" customHeight="1">
      <c r="B44" s="184"/>
      <c r="C44" s="184"/>
      <c r="D44" s="184"/>
      <c r="E44" s="205"/>
      <c r="F44" s="184"/>
      <c r="G44" s="184"/>
      <c r="H44" s="184"/>
      <c r="I44" s="184"/>
      <c r="J44" s="184"/>
      <c r="K44" s="184"/>
      <c r="L44" s="184"/>
      <c r="M44" s="184"/>
    </row>
    <row r="45" spans="2:13" ht="11.25" customHeight="1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2:13" ht="11.25" customHeight="1">
      <c r="B46" s="184"/>
      <c r="C46" s="184"/>
      <c r="D46" s="184"/>
      <c r="E46" s="205"/>
      <c r="F46" s="184"/>
      <c r="G46" s="184"/>
      <c r="H46" s="184"/>
      <c r="I46" s="184"/>
      <c r="J46" s="184"/>
      <c r="K46" s="184"/>
      <c r="L46" s="184"/>
      <c r="M46" s="184"/>
    </row>
    <row r="47" spans="2:13" ht="11.25" customHeight="1">
      <c r="B47" s="184"/>
      <c r="C47" s="184"/>
      <c r="D47" s="184"/>
      <c r="E47" s="205"/>
      <c r="F47" s="184"/>
      <c r="G47" s="184"/>
      <c r="H47" s="184"/>
      <c r="I47" s="184"/>
      <c r="J47" s="184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.2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1.25" customHeight="1">
      <c r="A56" s="1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</sheetData>
  <sheetProtection sheet="1"/>
  <mergeCells count="2">
    <mergeCell ref="B5:K5"/>
    <mergeCell ref="A7:L7"/>
  </mergeCells>
  <hyperlinks>
    <hyperlink ref="A29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28125" style="69" customWidth="1"/>
    <col min="2" max="3" width="11.28125" style="69" customWidth="1"/>
    <col min="4" max="4" width="14.140625" style="69" customWidth="1"/>
    <col min="5" max="5" width="11.00390625" style="69" customWidth="1"/>
    <col min="6" max="12" width="11.421875" style="69" customWidth="1"/>
    <col min="13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5" ht="19.5" customHeight="1">
      <c r="A4" s="73" t="s">
        <v>150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75"/>
      <c r="N4" s="75"/>
      <c r="O4" s="75"/>
    </row>
    <row r="5" spans="1:15" ht="19.5" customHeight="1">
      <c r="A5" s="76"/>
      <c r="B5" s="314" t="s">
        <v>62</v>
      </c>
      <c r="C5" s="314"/>
      <c r="D5" s="314"/>
      <c r="E5" s="314"/>
      <c r="F5" s="314"/>
      <c r="G5" s="314"/>
      <c r="H5" s="314"/>
      <c r="I5" s="314"/>
      <c r="J5" s="314"/>
      <c r="K5" s="314"/>
      <c r="L5" s="132"/>
      <c r="M5" s="75"/>
      <c r="N5" s="75"/>
      <c r="O5" s="75"/>
    </row>
    <row r="6" spans="1:15" ht="45.75" customHeight="1">
      <c r="A6" s="131" t="s">
        <v>83</v>
      </c>
      <c r="B6" s="132" t="s">
        <v>64</v>
      </c>
      <c r="C6" s="132" t="s">
        <v>65</v>
      </c>
      <c r="D6" s="132" t="s">
        <v>66</v>
      </c>
      <c r="E6" s="132" t="s">
        <v>67</v>
      </c>
      <c r="F6" s="132" t="s">
        <v>68</v>
      </c>
      <c r="G6" s="132" t="s">
        <v>70</v>
      </c>
      <c r="H6" s="132" t="s">
        <v>71</v>
      </c>
      <c r="I6" s="132" t="s">
        <v>72</v>
      </c>
      <c r="J6" s="132" t="s">
        <v>73</v>
      </c>
      <c r="K6" s="132" t="s">
        <v>74</v>
      </c>
      <c r="L6" s="136" t="s">
        <v>84</v>
      </c>
      <c r="M6" s="137"/>
      <c r="N6" s="75"/>
      <c r="O6" s="75"/>
    </row>
    <row r="7" spans="1:15" ht="11.25" customHeight="1">
      <c r="A7" s="315" t="s">
        <v>59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5"/>
      <c r="N7" s="75"/>
      <c r="O7" s="75"/>
    </row>
    <row r="8" spans="1:15" ht="11.25" customHeight="1">
      <c r="A8" s="133" t="s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38"/>
      <c r="M8" s="75"/>
      <c r="N8" s="75"/>
      <c r="O8" s="75"/>
    </row>
    <row r="9" spans="1:22" ht="11.25" customHeight="1">
      <c r="A9" s="81" t="s">
        <v>86</v>
      </c>
      <c r="B9" s="233">
        <v>6</v>
      </c>
      <c r="C9" s="233">
        <v>5.4</v>
      </c>
      <c r="D9" s="233">
        <v>14.8</v>
      </c>
      <c r="E9" s="233">
        <v>8.2</v>
      </c>
      <c r="F9" s="233">
        <v>5.5</v>
      </c>
      <c r="G9" s="233">
        <v>9</v>
      </c>
      <c r="H9" s="233">
        <v>5.3</v>
      </c>
      <c r="I9" s="233">
        <v>5.2</v>
      </c>
      <c r="J9" s="233">
        <v>5.5</v>
      </c>
      <c r="K9" s="233">
        <v>8.4</v>
      </c>
      <c r="L9" s="233">
        <v>3.5</v>
      </c>
      <c r="M9" s="186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1.25" customHeight="1">
      <c r="A10" s="81" t="s">
        <v>87</v>
      </c>
      <c r="B10" s="233">
        <v>10</v>
      </c>
      <c r="C10" s="233">
        <v>6.2</v>
      </c>
      <c r="D10" s="233">
        <v>16.9</v>
      </c>
      <c r="E10" s="233">
        <v>11.6</v>
      </c>
      <c r="F10" s="233">
        <v>8.9</v>
      </c>
      <c r="G10" s="233">
        <v>12.9</v>
      </c>
      <c r="H10" s="233">
        <v>5.1</v>
      </c>
      <c r="I10" s="233">
        <v>6.1</v>
      </c>
      <c r="J10" s="233">
        <v>8.2</v>
      </c>
      <c r="K10" s="233">
        <v>9.2</v>
      </c>
      <c r="L10" s="233">
        <v>4.5</v>
      </c>
      <c r="M10" s="18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1.25" customHeight="1">
      <c r="A11" s="81" t="s">
        <v>88</v>
      </c>
      <c r="B11" s="233">
        <v>18.7</v>
      </c>
      <c r="C11" s="233">
        <v>9.2</v>
      </c>
      <c r="D11" s="233">
        <v>32.1</v>
      </c>
      <c r="E11" s="233">
        <v>15.7</v>
      </c>
      <c r="F11" s="233">
        <v>17.5</v>
      </c>
      <c r="G11" s="233">
        <v>12.4</v>
      </c>
      <c r="H11" s="233">
        <v>8.9</v>
      </c>
      <c r="I11" s="233">
        <v>9.5</v>
      </c>
      <c r="J11" s="233">
        <v>6.5</v>
      </c>
      <c r="K11" s="233">
        <v>16.9</v>
      </c>
      <c r="L11" s="233">
        <v>5.2</v>
      </c>
      <c r="M11" s="185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1.25" customHeight="1">
      <c r="A12" s="81" t="s">
        <v>89</v>
      </c>
      <c r="B12" s="233">
        <v>28.7</v>
      </c>
      <c r="C12" s="233">
        <v>12.8</v>
      </c>
      <c r="D12" s="233">
        <v>44.1</v>
      </c>
      <c r="E12" s="233">
        <v>25.1</v>
      </c>
      <c r="F12" s="233">
        <v>23.4</v>
      </c>
      <c r="G12" s="233">
        <v>23.5</v>
      </c>
      <c r="H12" s="233">
        <v>12.1</v>
      </c>
      <c r="I12" s="233">
        <v>13.4</v>
      </c>
      <c r="J12" s="233">
        <v>17.3</v>
      </c>
      <c r="K12" s="233">
        <v>15.8</v>
      </c>
      <c r="L12" s="233">
        <v>8.2</v>
      </c>
      <c r="M12" s="185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11.25" customHeight="1">
      <c r="A13" s="81" t="s">
        <v>90</v>
      </c>
      <c r="B13" s="233">
        <v>35.4</v>
      </c>
      <c r="C13" s="233">
        <v>16.5</v>
      </c>
      <c r="D13" s="233">
        <v>36</v>
      </c>
      <c r="E13" s="233">
        <v>43</v>
      </c>
      <c r="F13" s="233">
        <v>25.9</v>
      </c>
      <c r="G13" s="233">
        <v>33.4</v>
      </c>
      <c r="H13" s="233">
        <v>13.8</v>
      </c>
      <c r="I13" s="233">
        <v>19.7</v>
      </c>
      <c r="J13" s="233">
        <v>8.5</v>
      </c>
      <c r="K13" s="233">
        <v>26.5</v>
      </c>
      <c r="L13" s="233">
        <v>6.3</v>
      </c>
      <c r="M13" s="185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1.25" customHeight="1">
      <c r="A14" s="81" t="s">
        <v>91</v>
      </c>
      <c r="B14" s="233">
        <v>32.8</v>
      </c>
      <c r="C14" s="233">
        <v>19.2</v>
      </c>
      <c r="D14" s="233">
        <v>0</v>
      </c>
      <c r="E14" s="233">
        <v>42.1</v>
      </c>
      <c r="F14" s="233">
        <v>27</v>
      </c>
      <c r="G14" s="233">
        <v>30.5</v>
      </c>
      <c r="H14" s="233">
        <v>15.3</v>
      </c>
      <c r="I14" s="233">
        <v>18.4</v>
      </c>
      <c r="J14" s="233">
        <v>22.9</v>
      </c>
      <c r="K14" s="269"/>
      <c r="L14" s="233">
        <v>9.9</v>
      </c>
      <c r="M14" s="185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11.25" customHeight="1">
      <c r="A15" s="81" t="s">
        <v>92</v>
      </c>
      <c r="B15" s="233">
        <v>46.2</v>
      </c>
      <c r="C15" s="233">
        <v>25.2</v>
      </c>
      <c r="D15" s="233">
        <v>0</v>
      </c>
      <c r="E15" s="233">
        <v>46.9</v>
      </c>
      <c r="F15" s="233">
        <v>0</v>
      </c>
      <c r="G15" s="269"/>
      <c r="H15" s="233">
        <v>21.6</v>
      </c>
      <c r="I15" s="233">
        <v>35.9</v>
      </c>
      <c r="J15" s="233">
        <v>13.1</v>
      </c>
      <c r="K15" s="269"/>
      <c r="L15" s="233">
        <v>11.5</v>
      </c>
      <c r="M15" s="185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25.5" customHeight="1">
      <c r="A16" s="229" t="s">
        <v>93</v>
      </c>
      <c r="B16" s="270">
        <v>4.7</v>
      </c>
      <c r="C16" s="270">
        <v>3.8</v>
      </c>
      <c r="D16" s="270">
        <v>10.5</v>
      </c>
      <c r="E16" s="270">
        <v>6.7</v>
      </c>
      <c r="F16" s="270">
        <v>4.6</v>
      </c>
      <c r="G16" s="270">
        <v>6.2</v>
      </c>
      <c r="H16" s="270">
        <v>3</v>
      </c>
      <c r="I16" s="270">
        <v>3.3</v>
      </c>
      <c r="J16" s="270">
        <v>3.3</v>
      </c>
      <c r="K16" s="270">
        <v>5.6</v>
      </c>
      <c r="L16" s="270">
        <v>2.2</v>
      </c>
      <c r="M16" s="198"/>
      <c r="N16" s="96"/>
      <c r="O16" s="96"/>
      <c r="P16" s="96"/>
      <c r="Q16" s="96"/>
      <c r="R16" s="96"/>
      <c r="S16" s="96"/>
      <c r="T16" s="96"/>
      <c r="U16" s="96"/>
      <c r="V16" s="96"/>
    </row>
    <row r="17" spans="1:22" ht="11.25" customHeight="1">
      <c r="A17" s="134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85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1.25" customHeight="1">
      <c r="A18" s="133" t="s">
        <v>94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85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1.25" customHeight="1">
      <c r="A19" s="81" t="s">
        <v>95</v>
      </c>
      <c r="B19" s="233">
        <v>12</v>
      </c>
      <c r="C19" s="233">
        <v>11.8</v>
      </c>
      <c r="D19" s="269"/>
      <c r="E19" s="233">
        <v>23.4</v>
      </c>
      <c r="F19" s="233">
        <v>6.5</v>
      </c>
      <c r="G19" s="269"/>
      <c r="H19" s="233">
        <v>10.2</v>
      </c>
      <c r="I19" s="233">
        <v>5.2</v>
      </c>
      <c r="J19" s="233">
        <v>8.2</v>
      </c>
      <c r="K19" s="233">
        <v>26</v>
      </c>
      <c r="L19" s="233">
        <v>3.5</v>
      </c>
      <c r="M19" s="185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13" ht="11.25" customHeight="1">
      <c r="A20" s="81" t="s">
        <v>96</v>
      </c>
      <c r="B20" s="233">
        <v>18.8</v>
      </c>
      <c r="C20" s="233">
        <v>11.4</v>
      </c>
      <c r="D20" s="233">
        <v>0</v>
      </c>
      <c r="E20" s="233">
        <v>30.6</v>
      </c>
      <c r="F20" s="233">
        <v>10.4</v>
      </c>
      <c r="G20" s="269"/>
      <c r="H20" s="233">
        <v>11.5</v>
      </c>
      <c r="I20" s="233">
        <v>10.1</v>
      </c>
      <c r="J20" s="233">
        <v>10.5</v>
      </c>
      <c r="K20" s="233">
        <v>26.6</v>
      </c>
      <c r="L20" s="233">
        <v>6.1</v>
      </c>
      <c r="M20" s="185"/>
    </row>
    <row r="21" spans="1:13" ht="11.25" customHeight="1">
      <c r="A21" s="81" t="s">
        <v>97</v>
      </c>
      <c r="B21" s="233">
        <v>22.8</v>
      </c>
      <c r="C21" s="233">
        <v>14.3</v>
      </c>
      <c r="D21" s="269"/>
      <c r="E21" s="233">
        <v>12.2</v>
      </c>
      <c r="F21" s="233">
        <v>5</v>
      </c>
      <c r="G21" s="269"/>
      <c r="H21" s="233">
        <v>12.2</v>
      </c>
      <c r="I21" s="233">
        <v>9.4</v>
      </c>
      <c r="J21" s="233">
        <v>4.9</v>
      </c>
      <c r="K21" s="233">
        <v>22</v>
      </c>
      <c r="L21" s="233">
        <v>3.4</v>
      </c>
      <c r="M21" s="185"/>
    </row>
    <row r="22" spans="1:13" ht="25.5" customHeight="1">
      <c r="A22" s="229" t="s">
        <v>98</v>
      </c>
      <c r="B22" s="270">
        <v>8.9</v>
      </c>
      <c r="C22" s="270">
        <v>6</v>
      </c>
      <c r="D22" s="270">
        <v>33.8</v>
      </c>
      <c r="E22" s="270">
        <v>10</v>
      </c>
      <c r="F22" s="270">
        <v>3</v>
      </c>
      <c r="G22" s="270">
        <v>32.8</v>
      </c>
      <c r="H22" s="270">
        <v>6</v>
      </c>
      <c r="I22" s="270">
        <v>3.6</v>
      </c>
      <c r="J22" s="270">
        <v>3.9</v>
      </c>
      <c r="K22" s="270">
        <v>13.7</v>
      </c>
      <c r="L22" s="270">
        <v>2.2</v>
      </c>
      <c r="M22" s="198"/>
    </row>
    <row r="23" spans="1:13" ht="11.25" customHeight="1">
      <c r="A23" s="13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85"/>
    </row>
    <row r="24" spans="1:24" s="75" customFormat="1" ht="11.25" customHeight="1">
      <c r="A24" s="141" t="s">
        <v>99</v>
      </c>
      <c r="B24" s="233">
        <v>4.2</v>
      </c>
      <c r="C24" s="233">
        <v>3.3</v>
      </c>
      <c r="D24" s="233">
        <v>10.5</v>
      </c>
      <c r="E24" s="233">
        <v>6</v>
      </c>
      <c r="F24" s="233">
        <v>2.4</v>
      </c>
      <c r="G24" s="233">
        <v>5.9</v>
      </c>
      <c r="H24" s="233">
        <v>2.8</v>
      </c>
      <c r="I24" s="233">
        <v>2.4</v>
      </c>
      <c r="J24" s="233">
        <v>2.5</v>
      </c>
      <c r="K24" s="233">
        <v>4.9</v>
      </c>
      <c r="L24" s="233">
        <v>1.8</v>
      </c>
      <c r="M24" s="185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s="75" customFormat="1" ht="11.25" customHeight="1">
      <c r="A25" s="141" t="s">
        <v>100</v>
      </c>
      <c r="B25" s="233">
        <v>10</v>
      </c>
      <c r="C25" s="233">
        <v>11.8</v>
      </c>
      <c r="D25" s="269"/>
      <c r="E25" s="233">
        <v>15.5</v>
      </c>
      <c r="F25" s="233">
        <v>7.4</v>
      </c>
      <c r="G25" s="233">
        <v>15</v>
      </c>
      <c r="H25" s="233">
        <v>8.3</v>
      </c>
      <c r="I25" s="233">
        <v>9.9</v>
      </c>
      <c r="J25" s="233">
        <v>7.1</v>
      </c>
      <c r="K25" s="233">
        <v>20.6</v>
      </c>
      <c r="L25" s="233">
        <v>7</v>
      </c>
      <c r="M25" s="18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13" ht="25.5" customHeight="1">
      <c r="A26" s="103" t="s">
        <v>84</v>
      </c>
      <c r="B26" s="271">
        <v>3.7</v>
      </c>
      <c r="C26" s="271">
        <v>3.1</v>
      </c>
      <c r="D26" s="271">
        <v>9.9</v>
      </c>
      <c r="E26" s="271">
        <v>5.3</v>
      </c>
      <c r="F26" s="271">
        <v>2.3</v>
      </c>
      <c r="G26" s="271">
        <v>5.3</v>
      </c>
      <c r="H26" s="271">
        <v>2.5</v>
      </c>
      <c r="I26" s="271">
        <v>2.2</v>
      </c>
      <c r="J26" s="271">
        <v>2.3</v>
      </c>
      <c r="K26" s="271">
        <v>4.6</v>
      </c>
      <c r="L26" s="271">
        <v>1.6</v>
      </c>
      <c r="M26" s="185"/>
    </row>
    <row r="27" spans="1:15" ht="11.25" customHeight="1">
      <c r="A27" s="81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85"/>
      <c r="N27" s="106"/>
      <c r="O27" s="106"/>
    </row>
    <row r="28" spans="1:15" ht="11.25" customHeight="1">
      <c r="A28" s="81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99"/>
      <c r="N28" s="106"/>
      <c r="O28" s="106"/>
    </row>
    <row r="29" spans="1:15" ht="11.25" customHeight="1">
      <c r="A29" s="19" t="s">
        <v>135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85"/>
      <c r="N29" s="106"/>
      <c r="O29" s="106"/>
    </row>
    <row r="30" spans="1:13" ht="11.25" customHeight="1">
      <c r="A30" s="91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84"/>
      <c r="M30" s="184"/>
    </row>
    <row r="31" spans="2:13" ht="11.25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184"/>
    </row>
    <row r="32" spans="2:13" ht="11.2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84"/>
    </row>
    <row r="33" spans="2:13" ht="11.25" customHeight="1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84"/>
    </row>
    <row r="34" spans="2:13" ht="11.2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84"/>
    </row>
    <row r="35" spans="2:13" ht="11.25" customHeight="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84"/>
    </row>
    <row r="36" spans="2:13" ht="11.25" customHeight="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184"/>
    </row>
    <row r="37" spans="2:13" ht="11.2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84"/>
    </row>
    <row r="38" spans="2:13" ht="11.25" customHeight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84"/>
    </row>
    <row r="39" spans="2:13" ht="11.2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84"/>
    </row>
    <row r="40" spans="2:13" ht="11.2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84"/>
    </row>
    <row r="41" spans="2:13" ht="11.2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84"/>
    </row>
    <row r="42" spans="2:13" ht="11.2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84"/>
    </row>
    <row r="43" spans="2:13" ht="11.2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184"/>
    </row>
    <row r="44" spans="2:13" ht="11.2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84"/>
    </row>
    <row r="45" spans="2:13" ht="11.2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84"/>
    </row>
    <row r="46" spans="2:13" ht="11.25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84"/>
    </row>
    <row r="47" spans="2:13" ht="11.25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184"/>
    </row>
    <row r="48" spans="2:13" ht="11.2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84"/>
    </row>
    <row r="49" spans="2:13" ht="11.25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84"/>
    </row>
    <row r="50" spans="1:13" ht="11.25" customHeight="1">
      <c r="A50" s="19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84"/>
    </row>
    <row r="51" spans="2:13" ht="11.25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84"/>
    </row>
    <row r="52" spans="2:13" ht="11.25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84"/>
    </row>
    <row r="53" spans="2:13" ht="11.25" customHeight="1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84"/>
    </row>
    <row r="54" spans="2:13" ht="11.2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84"/>
    </row>
    <row r="55" spans="2:13" ht="11.2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184"/>
    </row>
    <row r="56" spans="2:13" ht="11.25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84"/>
    </row>
    <row r="57" spans="2:13" ht="11.2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84"/>
    </row>
    <row r="58" spans="2:12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 ht="11.2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ht="11.25" customHeight="1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ht="11.25" customHeight="1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 ht="11.25" customHeight="1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 ht="11.25" customHeight="1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 ht="11.25" customHeight="1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 ht="11.25" customHeight="1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 ht="11.25" customHeight="1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 ht="11.25" customHeight="1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 ht="11.25" customHeight="1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 ht="11.25" customHeight="1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 ht="11.2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 ht="11.25" customHeight="1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 ht="11.25" customHeight="1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 ht="11.25" customHeight="1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 ht="11.25" customHeight="1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 ht="11.25" customHeight="1">
      <c r="B75" s="96">
        <f aca="true" t="shared" si="0" ref="B75:L90">B53-N53</f>
        <v>0</v>
      </c>
      <c r="C75" s="96">
        <f t="shared" si="0"/>
        <v>0</v>
      </c>
      <c r="D75" s="96">
        <f t="shared" si="0"/>
        <v>0</v>
      </c>
      <c r="E75" s="96">
        <f t="shared" si="0"/>
        <v>0</v>
      </c>
      <c r="F75" s="96">
        <f t="shared" si="0"/>
        <v>0</v>
      </c>
      <c r="G75" s="96">
        <f t="shared" si="0"/>
        <v>0</v>
      </c>
      <c r="H75" s="96">
        <f t="shared" si="0"/>
        <v>0</v>
      </c>
      <c r="I75" s="96">
        <f t="shared" si="0"/>
        <v>0</v>
      </c>
      <c r="J75" s="96">
        <f t="shared" si="0"/>
        <v>0</v>
      </c>
      <c r="K75" s="96">
        <f t="shared" si="0"/>
        <v>0</v>
      </c>
      <c r="L75" s="96">
        <f t="shared" si="0"/>
        <v>0</v>
      </c>
    </row>
    <row r="76" spans="2:12" ht="11.25" customHeight="1">
      <c r="B76" s="96">
        <f t="shared" si="0"/>
        <v>0</v>
      </c>
      <c r="C76" s="96">
        <f t="shared" si="0"/>
        <v>0</v>
      </c>
      <c r="D76" s="96">
        <f t="shared" si="0"/>
        <v>0</v>
      </c>
      <c r="E76" s="96">
        <f t="shared" si="0"/>
        <v>0</v>
      </c>
      <c r="F76" s="96">
        <f t="shared" si="0"/>
        <v>0</v>
      </c>
      <c r="G76" s="96">
        <f t="shared" si="0"/>
        <v>0</v>
      </c>
      <c r="H76" s="96">
        <f t="shared" si="0"/>
        <v>0</v>
      </c>
      <c r="I76" s="96">
        <f t="shared" si="0"/>
        <v>0</v>
      </c>
      <c r="J76" s="96">
        <f t="shared" si="0"/>
        <v>0</v>
      </c>
      <c r="K76" s="96">
        <f t="shared" si="0"/>
        <v>0</v>
      </c>
      <c r="L76" s="96">
        <f t="shared" si="0"/>
        <v>0</v>
      </c>
    </row>
    <row r="77" spans="2:12" ht="11.25" customHeight="1">
      <c r="B77" s="96">
        <f t="shared" si="0"/>
        <v>0</v>
      </c>
      <c r="C77" s="96">
        <f t="shared" si="0"/>
        <v>0</v>
      </c>
      <c r="D77" s="96">
        <f t="shared" si="0"/>
        <v>0</v>
      </c>
      <c r="E77" s="96">
        <f t="shared" si="0"/>
        <v>0</v>
      </c>
      <c r="F77" s="96">
        <f t="shared" si="0"/>
        <v>0</v>
      </c>
      <c r="G77" s="96">
        <f t="shared" si="0"/>
        <v>0</v>
      </c>
      <c r="H77" s="96">
        <f t="shared" si="0"/>
        <v>0</v>
      </c>
      <c r="I77" s="96">
        <f t="shared" si="0"/>
        <v>0</v>
      </c>
      <c r="J77" s="96">
        <f t="shared" si="0"/>
        <v>0</v>
      </c>
      <c r="K77" s="96">
        <f t="shared" si="0"/>
        <v>0</v>
      </c>
      <c r="L77" s="96">
        <f t="shared" si="0"/>
        <v>0</v>
      </c>
    </row>
    <row r="78" spans="2:12" ht="11.25" customHeight="1">
      <c r="B78" s="96">
        <f t="shared" si="0"/>
        <v>0</v>
      </c>
      <c r="C78" s="96">
        <f t="shared" si="0"/>
        <v>0</v>
      </c>
      <c r="D78" s="96">
        <f t="shared" si="0"/>
        <v>0</v>
      </c>
      <c r="E78" s="96">
        <f t="shared" si="0"/>
        <v>0</v>
      </c>
      <c r="F78" s="96">
        <f t="shared" si="0"/>
        <v>0</v>
      </c>
      <c r="G78" s="96">
        <f t="shared" si="0"/>
        <v>0</v>
      </c>
      <c r="H78" s="96">
        <f t="shared" si="0"/>
        <v>0</v>
      </c>
      <c r="I78" s="96">
        <f t="shared" si="0"/>
        <v>0</v>
      </c>
      <c r="J78" s="96">
        <f t="shared" si="0"/>
        <v>0</v>
      </c>
      <c r="K78" s="96">
        <f t="shared" si="0"/>
        <v>0</v>
      </c>
      <c r="L78" s="96">
        <f t="shared" si="0"/>
        <v>0</v>
      </c>
    </row>
    <row r="79" spans="2:12" ht="11.25" customHeight="1">
      <c r="B79" s="96">
        <f t="shared" si="0"/>
        <v>0</v>
      </c>
      <c r="C79" s="96">
        <f t="shared" si="0"/>
        <v>0</v>
      </c>
      <c r="D79" s="96">
        <f t="shared" si="0"/>
        <v>0</v>
      </c>
      <c r="E79" s="96">
        <f t="shared" si="0"/>
        <v>0</v>
      </c>
      <c r="F79" s="96">
        <f t="shared" si="0"/>
        <v>0</v>
      </c>
      <c r="G79" s="96">
        <f t="shared" si="0"/>
        <v>0</v>
      </c>
      <c r="H79" s="96">
        <f t="shared" si="0"/>
        <v>0</v>
      </c>
      <c r="I79" s="96">
        <f t="shared" si="0"/>
        <v>0</v>
      </c>
      <c r="J79" s="96">
        <f t="shared" si="0"/>
        <v>0</v>
      </c>
      <c r="K79" s="96">
        <f t="shared" si="0"/>
        <v>0</v>
      </c>
      <c r="L79" s="96">
        <f t="shared" si="0"/>
        <v>0</v>
      </c>
    </row>
    <row r="80" spans="2:12" ht="11.25" customHeight="1">
      <c r="B80" s="96">
        <f t="shared" si="0"/>
        <v>0</v>
      </c>
      <c r="C80" s="96">
        <f t="shared" si="0"/>
        <v>0</v>
      </c>
      <c r="D80" s="96">
        <f t="shared" si="0"/>
        <v>0</v>
      </c>
      <c r="E80" s="96">
        <f t="shared" si="0"/>
        <v>0</v>
      </c>
      <c r="F80" s="96">
        <f t="shared" si="0"/>
        <v>0</v>
      </c>
      <c r="G80" s="96">
        <f t="shared" si="0"/>
        <v>0</v>
      </c>
      <c r="H80" s="96">
        <f t="shared" si="0"/>
        <v>0</v>
      </c>
      <c r="I80" s="96">
        <f t="shared" si="0"/>
        <v>0</v>
      </c>
      <c r="J80" s="96">
        <f t="shared" si="0"/>
        <v>0</v>
      </c>
      <c r="K80" s="96">
        <f t="shared" si="0"/>
        <v>0</v>
      </c>
      <c r="L80" s="96">
        <f t="shared" si="0"/>
        <v>0</v>
      </c>
    </row>
    <row r="81" spans="2:12" ht="11.25" customHeight="1">
      <c r="B81" s="96">
        <f t="shared" si="0"/>
        <v>0</v>
      </c>
      <c r="C81" s="96">
        <f t="shared" si="0"/>
        <v>0</v>
      </c>
      <c r="D81" s="96">
        <f t="shared" si="0"/>
        <v>0</v>
      </c>
      <c r="E81" s="96">
        <f t="shared" si="0"/>
        <v>0</v>
      </c>
      <c r="F81" s="96">
        <f t="shared" si="0"/>
        <v>0</v>
      </c>
      <c r="G81" s="96">
        <f t="shared" si="0"/>
        <v>0</v>
      </c>
      <c r="H81" s="96">
        <f t="shared" si="0"/>
        <v>0</v>
      </c>
      <c r="I81" s="96">
        <f t="shared" si="0"/>
        <v>0</v>
      </c>
      <c r="J81" s="96">
        <f t="shared" si="0"/>
        <v>0</v>
      </c>
      <c r="K81" s="96">
        <f t="shared" si="0"/>
        <v>0</v>
      </c>
      <c r="L81" s="96">
        <f t="shared" si="0"/>
        <v>0</v>
      </c>
    </row>
    <row r="82" spans="2:12" ht="11.25" customHeight="1">
      <c r="B82" s="96">
        <f t="shared" si="0"/>
        <v>0</v>
      </c>
      <c r="C82" s="96">
        <f t="shared" si="0"/>
        <v>0</v>
      </c>
      <c r="D82" s="96">
        <f t="shared" si="0"/>
        <v>0</v>
      </c>
      <c r="E82" s="96">
        <f t="shared" si="0"/>
        <v>0</v>
      </c>
      <c r="F82" s="96">
        <f t="shared" si="0"/>
        <v>0</v>
      </c>
      <c r="G82" s="96">
        <f t="shared" si="0"/>
        <v>0</v>
      </c>
      <c r="H82" s="96">
        <f t="shared" si="0"/>
        <v>0</v>
      </c>
      <c r="I82" s="96">
        <f t="shared" si="0"/>
        <v>0</v>
      </c>
      <c r="J82" s="96">
        <f t="shared" si="0"/>
        <v>0</v>
      </c>
      <c r="K82" s="96">
        <f t="shared" si="0"/>
        <v>0</v>
      </c>
      <c r="L82" s="96">
        <f t="shared" si="0"/>
        <v>0</v>
      </c>
    </row>
    <row r="83" spans="2:12" ht="11.25" customHeight="1">
      <c r="B83" s="96">
        <f t="shared" si="0"/>
        <v>0</v>
      </c>
      <c r="C83" s="96">
        <f t="shared" si="0"/>
        <v>0</v>
      </c>
      <c r="D83" s="96">
        <f t="shared" si="0"/>
        <v>0</v>
      </c>
      <c r="E83" s="96">
        <f t="shared" si="0"/>
        <v>0</v>
      </c>
      <c r="F83" s="96">
        <f t="shared" si="0"/>
        <v>0</v>
      </c>
      <c r="G83" s="96">
        <f t="shared" si="0"/>
        <v>0</v>
      </c>
      <c r="H83" s="96">
        <f t="shared" si="0"/>
        <v>0</v>
      </c>
      <c r="I83" s="96">
        <f t="shared" si="0"/>
        <v>0</v>
      </c>
      <c r="J83" s="96">
        <f t="shared" si="0"/>
        <v>0</v>
      </c>
      <c r="K83" s="96">
        <f t="shared" si="0"/>
        <v>0</v>
      </c>
      <c r="L83" s="96">
        <f t="shared" si="0"/>
        <v>0</v>
      </c>
    </row>
    <row r="84" spans="2:12" ht="11.25" customHeight="1">
      <c r="B84" s="96">
        <f t="shared" si="0"/>
        <v>0</v>
      </c>
      <c r="C84" s="96">
        <f t="shared" si="0"/>
        <v>0</v>
      </c>
      <c r="D84" s="96">
        <f t="shared" si="0"/>
        <v>0</v>
      </c>
      <c r="E84" s="96">
        <f t="shared" si="0"/>
        <v>0</v>
      </c>
      <c r="F84" s="96">
        <f t="shared" si="0"/>
        <v>0</v>
      </c>
      <c r="G84" s="96">
        <f t="shared" si="0"/>
        <v>0</v>
      </c>
      <c r="H84" s="96">
        <f t="shared" si="0"/>
        <v>0</v>
      </c>
      <c r="I84" s="96">
        <f t="shared" si="0"/>
        <v>0</v>
      </c>
      <c r="J84" s="96">
        <f t="shared" si="0"/>
        <v>0</v>
      </c>
      <c r="K84" s="96">
        <f t="shared" si="0"/>
        <v>0</v>
      </c>
      <c r="L84" s="96">
        <f t="shared" si="0"/>
        <v>0</v>
      </c>
    </row>
    <row r="85" spans="2:12" ht="11.25" customHeight="1">
      <c r="B85" s="96">
        <f t="shared" si="0"/>
        <v>0</v>
      </c>
      <c r="C85" s="96">
        <f t="shared" si="0"/>
        <v>0</v>
      </c>
      <c r="D85" s="96">
        <f t="shared" si="0"/>
        <v>0</v>
      </c>
      <c r="E85" s="96">
        <f t="shared" si="0"/>
        <v>0</v>
      </c>
      <c r="F85" s="96">
        <f t="shared" si="0"/>
        <v>0</v>
      </c>
      <c r="G85" s="96">
        <f t="shared" si="0"/>
        <v>0</v>
      </c>
      <c r="H85" s="96">
        <f t="shared" si="0"/>
        <v>0</v>
      </c>
      <c r="I85" s="96">
        <f t="shared" si="0"/>
        <v>0</v>
      </c>
      <c r="J85" s="96">
        <f t="shared" si="0"/>
        <v>0</v>
      </c>
      <c r="K85" s="96">
        <f t="shared" si="0"/>
        <v>0</v>
      </c>
      <c r="L85" s="96">
        <f t="shared" si="0"/>
        <v>0</v>
      </c>
    </row>
    <row r="86" spans="2:12" ht="11.25" customHeight="1">
      <c r="B86" s="96">
        <f t="shared" si="0"/>
        <v>0</v>
      </c>
      <c r="C86" s="96">
        <f t="shared" si="0"/>
        <v>0</v>
      </c>
      <c r="D86" s="96">
        <f t="shared" si="0"/>
        <v>0</v>
      </c>
      <c r="E86" s="96">
        <f t="shared" si="0"/>
        <v>0</v>
      </c>
      <c r="F86" s="96">
        <f t="shared" si="0"/>
        <v>0</v>
      </c>
      <c r="G86" s="96">
        <f t="shared" si="0"/>
        <v>0</v>
      </c>
      <c r="H86" s="96">
        <f t="shared" si="0"/>
        <v>0</v>
      </c>
      <c r="I86" s="96">
        <f t="shared" si="0"/>
        <v>0</v>
      </c>
      <c r="J86" s="96">
        <f t="shared" si="0"/>
        <v>0</v>
      </c>
      <c r="K86" s="96">
        <f t="shared" si="0"/>
        <v>0</v>
      </c>
      <c r="L86" s="96">
        <f t="shared" si="0"/>
        <v>0</v>
      </c>
    </row>
    <row r="87" spans="2:12" ht="11.25" customHeight="1">
      <c r="B87" s="96">
        <f t="shared" si="0"/>
        <v>0</v>
      </c>
      <c r="C87" s="96">
        <f t="shared" si="0"/>
        <v>0</v>
      </c>
      <c r="D87" s="96">
        <f t="shared" si="0"/>
        <v>0</v>
      </c>
      <c r="E87" s="96">
        <f t="shared" si="0"/>
        <v>0</v>
      </c>
      <c r="F87" s="96">
        <f t="shared" si="0"/>
        <v>0</v>
      </c>
      <c r="G87" s="96">
        <f t="shared" si="0"/>
        <v>0</v>
      </c>
      <c r="H87" s="96">
        <f t="shared" si="0"/>
        <v>0</v>
      </c>
      <c r="I87" s="96">
        <f t="shared" si="0"/>
        <v>0</v>
      </c>
      <c r="J87" s="96">
        <f t="shared" si="0"/>
        <v>0</v>
      </c>
      <c r="K87" s="96">
        <f t="shared" si="0"/>
        <v>0</v>
      </c>
      <c r="L87" s="96">
        <f t="shared" si="0"/>
        <v>0</v>
      </c>
    </row>
    <row r="88" spans="2:12" ht="11.25" customHeight="1">
      <c r="B88" s="96">
        <f t="shared" si="0"/>
        <v>0</v>
      </c>
      <c r="C88" s="96">
        <f t="shared" si="0"/>
        <v>0</v>
      </c>
      <c r="D88" s="96">
        <f t="shared" si="0"/>
        <v>0</v>
      </c>
      <c r="E88" s="96">
        <f t="shared" si="0"/>
        <v>0</v>
      </c>
      <c r="F88" s="96">
        <f t="shared" si="0"/>
        <v>0</v>
      </c>
      <c r="G88" s="96">
        <f t="shared" si="0"/>
        <v>0</v>
      </c>
      <c r="H88" s="96">
        <f t="shared" si="0"/>
        <v>0</v>
      </c>
      <c r="I88" s="96">
        <f t="shared" si="0"/>
        <v>0</v>
      </c>
      <c r="J88" s="96">
        <f t="shared" si="0"/>
        <v>0</v>
      </c>
      <c r="K88" s="96">
        <f t="shared" si="0"/>
        <v>0</v>
      </c>
      <c r="L88" s="96">
        <f t="shared" si="0"/>
        <v>0</v>
      </c>
    </row>
    <row r="89" spans="2:12" ht="11.25" customHeight="1">
      <c r="B89" s="96">
        <f t="shared" si="0"/>
        <v>0</v>
      </c>
      <c r="C89" s="96">
        <f t="shared" si="0"/>
        <v>0</v>
      </c>
      <c r="D89" s="96">
        <f t="shared" si="0"/>
        <v>0</v>
      </c>
      <c r="E89" s="96">
        <f t="shared" si="0"/>
        <v>0</v>
      </c>
      <c r="F89" s="96">
        <f t="shared" si="0"/>
        <v>0</v>
      </c>
      <c r="G89" s="96">
        <f t="shared" si="0"/>
        <v>0</v>
      </c>
      <c r="H89" s="96">
        <f t="shared" si="0"/>
        <v>0</v>
      </c>
      <c r="I89" s="96">
        <f t="shared" si="0"/>
        <v>0</v>
      </c>
      <c r="J89" s="96">
        <f t="shared" si="0"/>
        <v>0</v>
      </c>
      <c r="K89" s="96">
        <f t="shared" si="0"/>
        <v>0</v>
      </c>
      <c r="L89" s="96">
        <f t="shared" si="0"/>
        <v>0</v>
      </c>
    </row>
    <row r="90" spans="2:12" ht="11.25" customHeight="1">
      <c r="B90" s="96">
        <f t="shared" si="0"/>
        <v>0</v>
      </c>
      <c r="C90" s="96">
        <f t="shared" si="0"/>
        <v>0</v>
      </c>
      <c r="D90" s="96">
        <f t="shared" si="0"/>
        <v>0</v>
      </c>
      <c r="E90" s="96">
        <f t="shared" si="0"/>
        <v>0</v>
      </c>
      <c r="F90" s="96">
        <f t="shared" si="0"/>
        <v>0</v>
      </c>
      <c r="G90" s="96">
        <f t="shared" si="0"/>
        <v>0</v>
      </c>
      <c r="H90" s="96">
        <f t="shared" si="0"/>
        <v>0</v>
      </c>
      <c r="I90" s="96">
        <f t="shared" si="0"/>
        <v>0</v>
      </c>
      <c r="J90" s="96">
        <f t="shared" si="0"/>
        <v>0</v>
      </c>
      <c r="K90" s="96">
        <f t="shared" si="0"/>
        <v>0</v>
      </c>
      <c r="L90" s="96">
        <f t="shared" si="0"/>
        <v>0</v>
      </c>
    </row>
    <row r="91" spans="2:12" ht="11.25" customHeight="1">
      <c r="B91" s="96">
        <f aca="true" t="shared" si="1" ref="B91:L106">B69-N69</f>
        <v>0</v>
      </c>
      <c r="C91" s="96">
        <f t="shared" si="1"/>
        <v>0</v>
      </c>
      <c r="D91" s="96">
        <f t="shared" si="1"/>
        <v>0</v>
      </c>
      <c r="E91" s="96">
        <f t="shared" si="1"/>
        <v>0</v>
      </c>
      <c r="F91" s="96">
        <f t="shared" si="1"/>
        <v>0</v>
      </c>
      <c r="G91" s="96">
        <f t="shared" si="1"/>
        <v>0</v>
      </c>
      <c r="H91" s="96">
        <f t="shared" si="1"/>
        <v>0</v>
      </c>
      <c r="I91" s="96">
        <f t="shared" si="1"/>
        <v>0</v>
      </c>
      <c r="J91" s="96">
        <f t="shared" si="1"/>
        <v>0</v>
      </c>
      <c r="K91" s="96">
        <f t="shared" si="1"/>
        <v>0</v>
      </c>
      <c r="L91" s="96">
        <f t="shared" si="1"/>
        <v>0</v>
      </c>
    </row>
    <row r="92" spans="2:12" ht="11.25" customHeight="1">
      <c r="B92" s="96">
        <f t="shared" si="1"/>
        <v>0</v>
      </c>
      <c r="C92" s="96">
        <f t="shared" si="1"/>
        <v>0</v>
      </c>
      <c r="D92" s="96">
        <f t="shared" si="1"/>
        <v>0</v>
      </c>
      <c r="E92" s="96">
        <f t="shared" si="1"/>
        <v>0</v>
      </c>
      <c r="F92" s="96">
        <f t="shared" si="1"/>
        <v>0</v>
      </c>
      <c r="G92" s="96">
        <f t="shared" si="1"/>
        <v>0</v>
      </c>
      <c r="H92" s="96">
        <f t="shared" si="1"/>
        <v>0</v>
      </c>
      <c r="I92" s="96">
        <f t="shared" si="1"/>
        <v>0</v>
      </c>
      <c r="J92" s="96">
        <f t="shared" si="1"/>
        <v>0</v>
      </c>
      <c r="K92" s="96">
        <f t="shared" si="1"/>
        <v>0</v>
      </c>
      <c r="L92" s="96">
        <f t="shared" si="1"/>
        <v>0</v>
      </c>
    </row>
    <row r="93" spans="2:12" ht="11.25" customHeight="1">
      <c r="B93" s="96">
        <f t="shared" si="1"/>
        <v>0</v>
      </c>
      <c r="C93" s="96">
        <f t="shared" si="1"/>
        <v>0</v>
      </c>
      <c r="D93" s="96">
        <f t="shared" si="1"/>
        <v>0</v>
      </c>
      <c r="E93" s="96">
        <f t="shared" si="1"/>
        <v>0</v>
      </c>
      <c r="F93" s="96">
        <f t="shared" si="1"/>
        <v>0</v>
      </c>
      <c r="G93" s="96">
        <f t="shared" si="1"/>
        <v>0</v>
      </c>
      <c r="H93" s="96">
        <f t="shared" si="1"/>
        <v>0</v>
      </c>
      <c r="I93" s="96">
        <f t="shared" si="1"/>
        <v>0</v>
      </c>
      <c r="J93" s="96">
        <f t="shared" si="1"/>
        <v>0</v>
      </c>
      <c r="K93" s="96">
        <f t="shared" si="1"/>
        <v>0</v>
      </c>
      <c r="L93" s="96">
        <f t="shared" si="1"/>
        <v>0</v>
      </c>
    </row>
    <row r="94" spans="2:12" ht="11.25" customHeight="1">
      <c r="B94" s="96">
        <f t="shared" si="1"/>
        <v>0</v>
      </c>
      <c r="C94" s="96">
        <f t="shared" si="1"/>
        <v>0</v>
      </c>
      <c r="D94" s="96">
        <f t="shared" si="1"/>
        <v>0</v>
      </c>
      <c r="E94" s="96">
        <f t="shared" si="1"/>
        <v>0</v>
      </c>
      <c r="F94" s="96">
        <f t="shared" si="1"/>
        <v>0</v>
      </c>
      <c r="G94" s="96">
        <f t="shared" si="1"/>
        <v>0</v>
      </c>
      <c r="H94" s="96">
        <f t="shared" si="1"/>
        <v>0</v>
      </c>
      <c r="I94" s="96">
        <f t="shared" si="1"/>
        <v>0</v>
      </c>
      <c r="J94" s="96">
        <f t="shared" si="1"/>
        <v>0</v>
      </c>
      <c r="K94" s="96">
        <f t="shared" si="1"/>
        <v>0</v>
      </c>
      <c r="L94" s="96">
        <f t="shared" si="1"/>
        <v>0</v>
      </c>
    </row>
    <row r="95" spans="2:12" ht="11.25" customHeight="1">
      <c r="B95" s="96">
        <f t="shared" si="1"/>
        <v>0</v>
      </c>
      <c r="C95" s="96">
        <f t="shared" si="1"/>
        <v>0</v>
      </c>
      <c r="D95" s="96">
        <f t="shared" si="1"/>
        <v>0</v>
      </c>
      <c r="E95" s="96">
        <f t="shared" si="1"/>
        <v>0</v>
      </c>
      <c r="F95" s="96">
        <f t="shared" si="1"/>
        <v>0</v>
      </c>
      <c r="G95" s="96">
        <f t="shared" si="1"/>
        <v>0</v>
      </c>
      <c r="H95" s="96">
        <f t="shared" si="1"/>
        <v>0</v>
      </c>
      <c r="I95" s="96">
        <f t="shared" si="1"/>
        <v>0</v>
      </c>
      <c r="J95" s="96">
        <f t="shared" si="1"/>
        <v>0</v>
      </c>
      <c r="K95" s="96">
        <f t="shared" si="1"/>
        <v>0</v>
      </c>
      <c r="L95" s="96">
        <f t="shared" si="1"/>
        <v>0</v>
      </c>
    </row>
    <row r="96" spans="2:12" ht="11.25" customHeight="1">
      <c r="B96" s="96">
        <f t="shared" si="1"/>
        <v>0</v>
      </c>
      <c r="C96" s="96">
        <f t="shared" si="1"/>
        <v>0</v>
      </c>
      <c r="D96" s="96">
        <f t="shared" si="1"/>
        <v>0</v>
      </c>
      <c r="E96" s="96">
        <f t="shared" si="1"/>
        <v>0</v>
      </c>
      <c r="F96" s="96">
        <f t="shared" si="1"/>
        <v>0</v>
      </c>
      <c r="G96" s="96">
        <f t="shared" si="1"/>
        <v>0</v>
      </c>
      <c r="H96" s="96">
        <f t="shared" si="1"/>
        <v>0</v>
      </c>
      <c r="I96" s="96">
        <f t="shared" si="1"/>
        <v>0</v>
      </c>
      <c r="J96" s="96">
        <f t="shared" si="1"/>
        <v>0</v>
      </c>
      <c r="K96" s="96">
        <f t="shared" si="1"/>
        <v>0</v>
      </c>
      <c r="L96" s="96">
        <f t="shared" si="1"/>
        <v>0</v>
      </c>
    </row>
    <row r="97" spans="2:12" ht="11.25" customHeight="1">
      <c r="B97" s="96">
        <f t="shared" si="1"/>
        <v>0</v>
      </c>
      <c r="C97" s="96">
        <f t="shared" si="1"/>
        <v>0</v>
      </c>
      <c r="D97" s="96">
        <f t="shared" si="1"/>
        <v>0</v>
      </c>
      <c r="E97" s="96">
        <f t="shared" si="1"/>
        <v>0</v>
      </c>
      <c r="F97" s="96">
        <f t="shared" si="1"/>
        <v>0</v>
      </c>
      <c r="G97" s="96">
        <f t="shared" si="1"/>
        <v>0</v>
      </c>
      <c r="H97" s="96">
        <f t="shared" si="1"/>
        <v>0</v>
      </c>
      <c r="I97" s="96">
        <f t="shared" si="1"/>
        <v>0</v>
      </c>
      <c r="J97" s="96">
        <f t="shared" si="1"/>
        <v>0</v>
      </c>
      <c r="K97" s="96">
        <f t="shared" si="1"/>
        <v>0</v>
      </c>
      <c r="L97" s="96">
        <f t="shared" si="1"/>
        <v>0</v>
      </c>
    </row>
    <row r="98" spans="2:12" ht="11.25" customHeight="1">
      <c r="B98" s="96">
        <f t="shared" si="1"/>
        <v>0</v>
      </c>
      <c r="C98" s="96">
        <f t="shared" si="1"/>
        <v>0</v>
      </c>
      <c r="D98" s="96">
        <f t="shared" si="1"/>
        <v>0</v>
      </c>
      <c r="E98" s="96">
        <f t="shared" si="1"/>
        <v>0</v>
      </c>
      <c r="F98" s="96">
        <f t="shared" si="1"/>
        <v>0</v>
      </c>
      <c r="G98" s="96">
        <f t="shared" si="1"/>
        <v>0</v>
      </c>
      <c r="H98" s="96">
        <f t="shared" si="1"/>
        <v>0</v>
      </c>
      <c r="I98" s="96">
        <f t="shared" si="1"/>
        <v>0</v>
      </c>
      <c r="J98" s="96">
        <f t="shared" si="1"/>
        <v>0</v>
      </c>
      <c r="K98" s="96">
        <f t="shared" si="1"/>
        <v>0</v>
      </c>
      <c r="L98" s="96">
        <f t="shared" si="1"/>
        <v>0</v>
      </c>
    </row>
    <row r="99" spans="2:12" ht="11.25" customHeight="1">
      <c r="B99" s="96">
        <f t="shared" si="1"/>
        <v>0</v>
      </c>
      <c r="C99" s="96">
        <f t="shared" si="1"/>
        <v>0</v>
      </c>
      <c r="D99" s="96">
        <f t="shared" si="1"/>
        <v>0</v>
      </c>
      <c r="E99" s="96">
        <f t="shared" si="1"/>
        <v>0</v>
      </c>
      <c r="F99" s="96">
        <f t="shared" si="1"/>
        <v>0</v>
      </c>
      <c r="G99" s="96">
        <f t="shared" si="1"/>
        <v>0</v>
      </c>
      <c r="H99" s="96">
        <f t="shared" si="1"/>
        <v>0</v>
      </c>
      <c r="I99" s="96">
        <f t="shared" si="1"/>
        <v>0</v>
      </c>
      <c r="J99" s="96">
        <f t="shared" si="1"/>
        <v>0</v>
      </c>
      <c r="K99" s="96">
        <f t="shared" si="1"/>
        <v>0</v>
      </c>
      <c r="L99" s="96">
        <f t="shared" si="1"/>
        <v>0</v>
      </c>
    </row>
    <row r="100" spans="2:12" ht="11.25" customHeight="1">
      <c r="B100" s="96">
        <f t="shared" si="1"/>
        <v>0</v>
      </c>
      <c r="C100" s="96">
        <f t="shared" si="1"/>
        <v>0</v>
      </c>
      <c r="D100" s="96">
        <f t="shared" si="1"/>
        <v>0</v>
      </c>
      <c r="E100" s="96">
        <f t="shared" si="1"/>
        <v>0</v>
      </c>
      <c r="F100" s="96">
        <f t="shared" si="1"/>
        <v>0</v>
      </c>
      <c r="G100" s="96">
        <f t="shared" si="1"/>
        <v>0</v>
      </c>
      <c r="H100" s="96">
        <f t="shared" si="1"/>
        <v>0</v>
      </c>
      <c r="I100" s="96">
        <f t="shared" si="1"/>
        <v>0</v>
      </c>
      <c r="J100" s="96">
        <f t="shared" si="1"/>
        <v>0</v>
      </c>
      <c r="K100" s="96">
        <f t="shared" si="1"/>
        <v>0</v>
      </c>
      <c r="L100" s="96">
        <f t="shared" si="1"/>
        <v>0</v>
      </c>
    </row>
    <row r="101" spans="2:12" ht="11.25" customHeight="1">
      <c r="B101" s="96">
        <f t="shared" si="1"/>
        <v>0</v>
      </c>
      <c r="C101" s="96">
        <f t="shared" si="1"/>
        <v>0</v>
      </c>
      <c r="D101" s="96">
        <f t="shared" si="1"/>
        <v>0</v>
      </c>
      <c r="E101" s="96">
        <f t="shared" si="1"/>
        <v>0</v>
      </c>
      <c r="F101" s="96">
        <f t="shared" si="1"/>
        <v>0</v>
      </c>
      <c r="G101" s="96">
        <f t="shared" si="1"/>
        <v>0</v>
      </c>
      <c r="H101" s="96">
        <f t="shared" si="1"/>
        <v>0</v>
      </c>
      <c r="I101" s="96">
        <f t="shared" si="1"/>
        <v>0</v>
      </c>
      <c r="J101" s="96">
        <f t="shared" si="1"/>
        <v>0</v>
      </c>
      <c r="K101" s="96">
        <f t="shared" si="1"/>
        <v>0</v>
      </c>
      <c r="L101" s="96">
        <f t="shared" si="1"/>
        <v>0</v>
      </c>
    </row>
    <row r="102" spans="2:12" ht="11.25" customHeight="1">
      <c r="B102" s="96">
        <f t="shared" si="1"/>
        <v>0</v>
      </c>
      <c r="C102" s="96">
        <f t="shared" si="1"/>
        <v>0</v>
      </c>
      <c r="D102" s="96">
        <f t="shared" si="1"/>
        <v>0</v>
      </c>
      <c r="E102" s="96">
        <f t="shared" si="1"/>
        <v>0</v>
      </c>
      <c r="F102" s="96">
        <f t="shared" si="1"/>
        <v>0</v>
      </c>
      <c r="G102" s="96">
        <f t="shared" si="1"/>
        <v>0</v>
      </c>
      <c r="H102" s="96">
        <f t="shared" si="1"/>
        <v>0</v>
      </c>
      <c r="I102" s="96">
        <f t="shared" si="1"/>
        <v>0</v>
      </c>
      <c r="J102" s="96">
        <f t="shared" si="1"/>
        <v>0</v>
      </c>
      <c r="K102" s="96">
        <f t="shared" si="1"/>
        <v>0</v>
      </c>
      <c r="L102" s="96">
        <f t="shared" si="1"/>
        <v>0</v>
      </c>
    </row>
    <row r="103" spans="2:12" ht="11.25" customHeight="1">
      <c r="B103" s="96">
        <f t="shared" si="1"/>
        <v>0</v>
      </c>
      <c r="C103" s="96">
        <f t="shared" si="1"/>
        <v>0</v>
      </c>
      <c r="D103" s="96">
        <f t="shared" si="1"/>
        <v>0</v>
      </c>
      <c r="E103" s="96">
        <f t="shared" si="1"/>
        <v>0</v>
      </c>
      <c r="F103" s="96">
        <f t="shared" si="1"/>
        <v>0</v>
      </c>
      <c r="G103" s="96">
        <f t="shared" si="1"/>
        <v>0</v>
      </c>
      <c r="H103" s="96">
        <f t="shared" si="1"/>
        <v>0</v>
      </c>
      <c r="I103" s="96">
        <f t="shared" si="1"/>
        <v>0</v>
      </c>
      <c r="J103" s="96">
        <f t="shared" si="1"/>
        <v>0</v>
      </c>
      <c r="K103" s="96">
        <f t="shared" si="1"/>
        <v>0</v>
      </c>
      <c r="L103" s="96">
        <f t="shared" si="1"/>
        <v>0</v>
      </c>
    </row>
    <row r="104" spans="2:12" ht="11.25" customHeight="1">
      <c r="B104" s="96">
        <f t="shared" si="1"/>
        <v>0</v>
      </c>
      <c r="C104" s="96">
        <f t="shared" si="1"/>
        <v>0</v>
      </c>
      <c r="D104" s="96">
        <f t="shared" si="1"/>
        <v>0</v>
      </c>
      <c r="E104" s="96">
        <f t="shared" si="1"/>
        <v>0</v>
      </c>
      <c r="F104" s="96">
        <f t="shared" si="1"/>
        <v>0</v>
      </c>
      <c r="G104" s="96">
        <f t="shared" si="1"/>
        <v>0</v>
      </c>
      <c r="H104" s="96">
        <f t="shared" si="1"/>
        <v>0</v>
      </c>
      <c r="I104" s="96">
        <f t="shared" si="1"/>
        <v>0</v>
      </c>
      <c r="J104" s="96">
        <f t="shared" si="1"/>
        <v>0</v>
      </c>
      <c r="K104" s="96">
        <f t="shared" si="1"/>
        <v>0</v>
      </c>
      <c r="L104" s="96">
        <f t="shared" si="1"/>
        <v>0</v>
      </c>
    </row>
    <row r="105" spans="2:12" ht="11.25" customHeight="1">
      <c r="B105" s="96">
        <f t="shared" si="1"/>
        <v>0</v>
      </c>
      <c r="C105" s="96">
        <f t="shared" si="1"/>
        <v>0</v>
      </c>
      <c r="D105" s="96">
        <f t="shared" si="1"/>
        <v>0</v>
      </c>
      <c r="E105" s="96">
        <f t="shared" si="1"/>
        <v>0</v>
      </c>
      <c r="F105" s="96">
        <f t="shared" si="1"/>
        <v>0</v>
      </c>
      <c r="G105" s="96">
        <f t="shared" si="1"/>
        <v>0</v>
      </c>
      <c r="H105" s="96">
        <f t="shared" si="1"/>
        <v>0</v>
      </c>
      <c r="I105" s="96">
        <f t="shared" si="1"/>
        <v>0</v>
      </c>
      <c r="J105" s="96">
        <f t="shared" si="1"/>
        <v>0</v>
      </c>
      <c r="K105" s="96">
        <f t="shared" si="1"/>
        <v>0</v>
      </c>
      <c r="L105" s="96">
        <f t="shared" si="1"/>
        <v>0</v>
      </c>
    </row>
    <row r="106" spans="2:12" ht="11.25" customHeight="1">
      <c r="B106" s="96">
        <f t="shared" si="1"/>
        <v>0</v>
      </c>
      <c r="C106" s="96">
        <f t="shared" si="1"/>
        <v>0</v>
      </c>
      <c r="D106" s="96">
        <f t="shared" si="1"/>
        <v>0</v>
      </c>
      <c r="E106" s="96">
        <f t="shared" si="1"/>
        <v>0</v>
      </c>
      <c r="F106" s="96">
        <f t="shared" si="1"/>
        <v>0</v>
      </c>
      <c r="G106" s="96">
        <f t="shared" si="1"/>
        <v>0</v>
      </c>
      <c r="H106" s="96">
        <f t="shared" si="1"/>
        <v>0</v>
      </c>
      <c r="I106" s="96">
        <f t="shared" si="1"/>
        <v>0</v>
      </c>
      <c r="J106" s="96">
        <f t="shared" si="1"/>
        <v>0</v>
      </c>
      <c r="K106" s="96">
        <f t="shared" si="1"/>
        <v>0</v>
      </c>
      <c r="L106" s="96">
        <f t="shared" si="1"/>
        <v>0</v>
      </c>
    </row>
    <row r="107" spans="2:12" ht="11.25" customHeight="1">
      <c r="B107" s="96">
        <f aca="true" t="shared" si="2" ref="B107:L122">B85-N85</f>
        <v>0</v>
      </c>
      <c r="C107" s="96">
        <f t="shared" si="2"/>
        <v>0</v>
      </c>
      <c r="D107" s="96">
        <f t="shared" si="2"/>
        <v>0</v>
      </c>
      <c r="E107" s="96">
        <f t="shared" si="2"/>
        <v>0</v>
      </c>
      <c r="F107" s="96">
        <f t="shared" si="2"/>
        <v>0</v>
      </c>
      <c r="G107" s="96">
        <f t="shared" si="2"/>
        <v>0</v>
      </c>
      <c r="H107" s="96">
        <f t="shared" si="2"/>
        <v>0</v>
      </c>
      <c r="I107" s="96">
        <f t="shared" si="2"/>
        <v>0</v>
      </c>
      <c r="J107" s="96">
        <f t="shared" si="2"/>
        <v>0</v>
      </c>
      <c r="K107" s="96">
        <f t="shared" si="2"/>
        <v>0</v>
      </c>
      <c r="L107" s="96">
        <f t="shared" si="2"/>
        <v>0</v>
      </c>
    </row>
    <row r="108" spans="2:12" ht="11.25" customHeight="1">
      <c r="B108" s="96">
        <f t="shared" si="2"/>
        <v>0</v>
      </c>
      <c r="C108" s="96">
        <f t="shared" si="2"/>
        <v>0</v>
      </c>
      <c r="D108" s="96">
        <f t="shared" si="2"/>
        <v>0</v>
      </c>
      <c r="E108" s="96">
        <f t="shared" si="2"/>
        <v>0</v>
      </c>
      <c r="F108" s="96">
        <f t="shared" si="2"/>
        <v>0</v>
      </c>
      <c r="G108" s="96">
        <f t="shared" si="2"/>
        <v>0</v>
      </c>
      <c r="H108" s="96">
        <f t="shared" si="2"/>
        <v>0</v>
      </c>
      <c r="I108" s="96">
        <f t="shared" si="2"/>
        <v>0</v>
      </c>
      <c r="J108" s="96">
        <f t="shared" si="2"/>
        <v>0</v>
      </c>
      <c r="K108" s="96">
        <f t="shared" si="2"/>
        <v>0</v>
      </c>
      <c r="L108" s="96">
        <f t="shared" si="2"/>
        <v>0</v>
      </c>
    </row>
    <row r="109" spans="2:12" ht="11.25" customHeight="1">
      <c r="B109" s="96">
        <f t="shared" si="2"/>
        <v>0</v>
      </c>
      <c r="C109" s="96">
        <f t="shared" si="2"/>
        <v>0</v>
      </c>
      <c r="D109" s="96">
        <f t="shared" si="2"/>
        <v>0</v>
      </c>
      <c r="E109" s="96">
        <f t="shared" si="2"/>
        <v>0</v>
      </c>
      <c r="F109" s="96">
        <f t="shared" si="2"/>
        <v>0</v>
      </c>
      <c r="G109" s="96">
        <f t="shared" si="2"/>
        <v>0</v>
      </c>
      <c r="H109" s="96">
        <f t="shared" si="2"/>
        <v>0</v>
      </c>
      <c r="I109" s="96">
        <f t="shared" si="2"/>
        <v>0</v>
      </c>
      <c r="J109" s="96">
        <f t="shared" si="2"/>
        <v>0</v>
      </c>
      <c r="K109" s="96">
        <f t="shared" si="2"/>
        <v>0</v>
      </c>
      <c r="L109" s="96">
        <f t="shared" si="2"/>
        <v>0</v>
      </c>
    </row>
    <row r="110" spans="2:12" ht="11.25" customHeight="1">
      <c r="B110" s="96">
        <f t="shared" si="2"/>
        <v>0</v>
      </c>
      <c r="C110" s="96">
        <f t="shared" si="2"/>
        <v>0</v>
      </c>
      <c r="D110" s="96">
        <f t="shared" si="2"/>
        <v>0</v>
      </c>
      <c r="E110" s="96">
        <f t="shared" si="2"/>
        <v>0</v>
      </c>
      <c r="F110" s="96">
        <f t="shared" si="2"/>
        <v>0</v>
      </c>
      <c r="G110" s="96">
        <f t="shared" si="2"/>
        <v>0</v>
      </c>
      <c r="H110" s="96">
        <f t="shared" si="2"/>
        <v>0</v>
      </c>
      <c r="I110" s="96">
        <f t="shared" si="2"/>
        <v>0</v>
      </c>
      <c r="J110" s="96">
        <f t="shared" si="2"/>
        <v>0</v>
      </c>
      <c r="K110" s="96">
        <f t="shared" si="2"/>
        <v>0</v>
      </c>
      <c r="L110" s="96">
        <f t="shared" si="2"/>
        <v>0</v>
      </c>
    </row>
    <row r="111" spans="2:12" ht="11.25" customHeight="1">
      <c r="B111" s="96">
        <f t="shared" si="2"/>
        <v>0</v>
      </c>
      <c r="C111" s="96">
        <f t="shared" si="2"/>
        <v>0</v>
      </c>
      <c r="D111" s="96">
        <f t="shared" si="2"/>
        <v>0</v>
      </c>
      <c r="E111" s="96">
        <f t="shared" si="2"/>
        <v>0</v>
      </c>
      <c r="F111" s="96">
        <f t="shared" si="2"/>
        <v>0</v>
      </c>
      <c r="G111" s="96">
        <f t="shared" si="2"/>
        <v>0</v>
      </c>
      <c r="H111" s="96">
        <f t="shared" si="2"/>
        <v>0</v>
      </c>
      <c r="I111" s="96">
        <f t="shared" si="2"/>
        <v>0</v>
      </c>
      <c r="J111" s="96">
        <f t="shared" si="2"/>
        <v>0</v>
      </c>
      <c r="K111" s="96">
        <f t="shared" si="2"/>
        <v>0</v>
      </c>
      <c r="L111" s="96">
        <f t="shared" si="2"/>
        <v>0</v>
      </c>
    </row>
    <row r="112" spans="2:12" ht="11.25" customHeight="1">
      <c r="B112" s="96">
        <f t="shared" si="2"/>
        <v>0</v>
      </c>
      <c r="C112" s="96">
        <f t="shared" si="2"/>
        <v>0</v>
      </c>
      <c r="D112" s="96">
        <f t="shared" si="2"/>
        <v>0</v>
      </c>
      <c r="E112" s="96">
        <f t="shared" si="2"/>
        <v>0</v>
      </c>
      <c r="F112" s="96">
        <f t="shared" si="2"/>
        <v>0</v>
      </c>
      <c r="G112" s="96">
        <f t="shared" si="2"/>
        <v>0</v>
      </c>
      <c r="H112" s="96">
        <f t="shared" si="2"/>
        <v>0</v>
      </c>
      <c r="I112" s="96">
        <f t="shared" si="2"/>
        <v>0</v>
      </c>
      <c r="J112" s="96">
        <f t="shared" si="2"/>
        <v>0</v>
      </c>
      <c r="K112" s="96">
        <f t="shared" si="2"/>
        <v>0</v>
      </c>
      <c r="L112" s="96">
        <f t="shared" si="2"/>
        <v>0</v>
      </c>
    </row>
    <row r="113" spans="2:12" ht="11.25" customHeight="1">
      <c r="B113" s="96">
        <f t="shared" si="2"/>
        <v>0</v>
      </c>
      <c r="C113" s="96">
        <f t="shared" si="2"/>
        <v>0</v>
      </c>
      <c r="D113" s="96">
        <f t="shared" si="2"/>
        <v>0</v>
      </c>
      <c r="E113" s="96">
        <f t="shared" si="2"/>
        <v>0</v>
      </c>
      <c r="F113" s="96">
        <f t="shared" si="2"/>
        <v>0</v>
      </c>
      <c r="G113" s="96">
        <f t="shared" si="2"/>
        <v>0</v>
      </c>
      <c r="H113" s="96">
        <f t="shared" si="2"/>
        <v>0</v>
      </c>
      <c r="I113" s="96">
        <f t="shared" si="2"/>
        <v>0</v>
      </c>
      <c r="J113" s="96">
        <f t="shared" si="2"/>
        <v>0</v>
      </c>
      <c r="K113" s="96">
        <f t="shared" si="2"/>
        <v>0</v>
      </c>
      <c r="L113" s="96">
        <f t="shared" si="2"/>
        <v>0</v>
      </c>
    </row>
    <row r="114" spans="2:12" ht="11.25" customHeight="1">
      <c r="B114" s="96">
        <f t="shared" si="2"/>
        <v>0</v>
      </c>
      <c r="C114" s="96">
        <f t="shared" si="2"/>
        <v>0</v>
      </c>
      <c r="D114" s="96">
        <f t="shared" si="2"/>
        <v>0</v>
      </c>
      <c r="E114" s="96">
        <f t="shared" si="2"/>
        <v>0</v>
      </c>
      <c r="F114" s="96">
        <f t="shared" si="2"/>
        <v>0</v>
      </c>
      <c r="G114" s="96">
        <f t="shared" si="2"/>
        <v>0</v>
      </c>
      <c r="H114" s="96">
        <f t="shared" si="2"/>
        <v>0</v>
      </c>
      <c r="I114" s="96">
        <f t="shared" si="2"/>
        <v>0</v>
      </c>
      <c r="J114" s="96">
        <f t="shared" si="2"/>
        <v>0</v>
      </c>
      <c r="K114" s="96">
        <f t="shared" si="2"/>
        <v>0</v>
      </c>
      <c r="L114" s="96">
        <f t="shared" si="2"/>
        <v>0</v>
      </c>
    </row>
    <row r="115" spans="2:12" ht="11.25" customHeight="1">
      <c r="B115" s="96">
        <f t="shared" si="2"/>
        <v>0</v>
      </c>
      <c r="C115" s="96">
        <f t="shared" si="2"/>
        <v>0</v>
      </c>
      <c r="D115" s="96">
        <f t="shared" si="2"/>
        <v>0</v>
      </c>
      <c r="E115" s="96">
        <f t="shared" si="2"/>
        <v>0</v>
      </c>
      <c r="F115" s="96">
        <f t="shared" si="2"/>
        <v>0</v>
      </c>
      <c r="G115" s="96">
        <f t="shared" si="2"/>
        <v>0</v>
      </c>
      <c r="H115" s="96">
        <f t="shared" si="2"/>
        <v>0</v>
      </c>
      <c r="I115" s="96">
        <f t="shared" si="2"/>
        <v>0</v>
      </c>
      <c r="J115" s="96">
        <f t="shared" si="2"/>
        <v>0</v>
      </c>
      <c r="K115" s="96">
        <f t="shared" si="2"/>
        <v>0</v>
      </c>
      <c r="L115" s="96">
        <f t="shared" si="2"/>
        <v>0</v>
      </c>
    </row>
    <row r="116" spans="2:12" ht="11.25" customHeight="1">
      <c r="B116" s="96">
        <f t="shared" si="2"/>
        <v>0</v>
      </c>
      <c r="C116" s="96">
        <f t="shared" si="2"/>
        <v>0</v>
      </c>
      <c r="D116" s="96">
        <f t="shared" si="2"/>
        <v>0</v>
      </c>
      <c r="E116" s="96">
        <f t="shared" si="2"/>
        <v>0</v>
      </c>
      <c r="F116" s="96">
        <f t="shared" si="2"/>
        <v>0</v>
      </c>
      <c r="G116" s="96">
        <f t="shared" si="2"/>
        <v>0</v>
      </c>
      <c r="H116" s="96">
        <f t="shared" si="2"/>
        <v>0</v>
      </c>
      <c r="I116" s="96">
        <f t="shared" si="2"/>
        <v>0</v>
      </c>
      <c r="J116" s="96">
        <f t="shared" si="2"/>
        <v>0</v>
      </c>
      <c r="K116" s="96">
        <f t="shared" si="2"/>
        <v>0</v>
      </c>
      <c r="L116" s="96">
        <f t="shared" si="2"/>
        <v>0</v>
      </c>
    </row>
    <row r="117" spans="2:12" ht="11.25" customHeight="1">
      <c r="B117" s="96">
        <f t="shared" si="2"/>
        <v>0</v>
      </c>
      <c r="C117" s="96">
        <f t="shared" si="2"/>
        <v>0</v>
      </c>
      <c r="D117" s="96">
        <f t="shared" si="2"/>
        <v>0</v>
      </c>
      <c r="E117" s="96">
        <f t="shared" si="2"/>
        <v>0</v>
      </c>
      <c r="F117" s="96">
        <f t="shared" si="2"/>
        <v>0</v>
      </c>
      <c r="G117" s="96">
        <f t="shared" si="2"/>
        <v>0</v>
      </c>
      <c r="H117" s="96">
        <f t="shared" si="2"/>
        <v>0</v>
      </c>
      <c r="I117" s="96">
        <f t="shared" si="2"/>
        <v>0</v>
      </c>
      <c r="J117" s="96">
        <f t="shared" si="2"/>
        <v>0</v>
      </c>
      <c r="K117" s="96">
        <f t="shared" si="2"/>
        <v>0</v>
      </c>
      <c r="L117" s="96">
        <f t="shared" si="2"/>
        <v>0</v>
      </c>
    </row>
    <row r="118" spans="2:12" ht="11.25" customHeight="1">
      <c r="B118" s="96">
        <f t="shared" si="2"/>
        <v>0</v>
      </c>
      <c r="C118" s="96">
        <f t="shared" si="2"/>
        <v>0</v>
      </c>
      <c r="D118" s="96">
        <f t="shared" si="2"/>
        <v>0</v>
      </c>
      <c r="E118" s="96">
        <f t="shared" si="2"/>
        <v>0</v>
      </c>
      <c r="F118" s="96">
        <f t="shared" si="2"/>
        <v>0</v>
      </c>
      <c r="G118" s="96">
        <f t="shared" si="2"/>
        <v>0</v>
      </c>
      <c r="H118" s="96">
        <f t="shared" si="2"/>
        <v>0</v>
      </c>
      <c r="I118" s="96">
        <f t="shared" si="2"/>
        <v>0</v>
      </c>
      <c r="J118" s="96">
        <f t="shared" si="2"/>
        <v>0</v>
      </c>
      <c r="K118" s="96">
        <f t="shared" si="2"/>
        <v>0</v>
      </c>
      <c r="L118" s="96">
        <f t="shared" si="2"/>
        <v>0</v>
      </c>
    </row>
    <row r="119" spans="2:12" ht="11.25" customHeight="1">
      <c r="B119" s="96">
        <f t="shared" si="2"/>
        <v>0</v>
      </c>
      <c r="C119" s="96">
        <f t="shared" si="2"/>
        <v>0</v>
      </c>
      <c r="D119" s="96">
        <f t="shared" si="2"/>
        <v>0</v>
      </c>
      <c r="E119" s="96">
        <f t="shared" si="2"/>
        <v>0</v>
      </c>
      <c r="F119" s="96">
        <f t="shared" si="2"/>
        <v>0</v>
      </c>
      <c r="G119" s="96">
        <f t="shared" si="2"/>
        <v>0</v>
      </c>
      <c r="H119" s="96">
        <f t="shared" si="2"/>
        <v>0</v>
      </c>
      <c r="I119" s="96">
        <f t="shared" si="2"/>
        <v>0</v>
      </c>
      <c r="J119" s="96">
        <f t="shared" si="2"/>
        <v>0</v>
      </c>
      <c r="K119" s="96">
        <f t="shared" si="2"/>
        <v>0</v>
      </c>
      <c r="L119" s="96">
        <f t="shared" si="2"/>
        <v>0</v>
      </c>
    </row>
    <row r="120" spans="2:12" ht="11.25" customHeight="1">
      <c r="B120" s="96">
        <f t="shared" si="2"/>
        <v>0</v>
      </c>
      <c r="C120" s="96">
        <f t="shared" si="2"/>
        <v>0</v>
      </c>
      <c r="D120" s="96">
        <f t="shared" si="2"/>
        <v>0</v>
      </c>
      <c r="E120" s="96">
        <f t="shared" si="2"/>
        <v>0</v>
      </c>
      <c r="F120" s="96">
        <f t="shared" si="2"/>
        <v>0</v>
      </c>
      <c r="G120" s="96">
        <f t="shared" si="2"/>
        <v>0</v>
      </c>
      <c r="H120" s="96">
        <f t="shared" si="2"/>
        <v>0</v>
      </c>
      <c r="I120" s="96">
        <f t="shared" si="2"/>
        <v>0</v>
      </c>
      <c r="J120" s="96">
        <f t="shared" si="2"/>
        <v>0</v>
      </c>
      <c r="K120" s="96">
        <f t="shared" si="2"/>
        <v>0</v>
      </c>
      <c r="L120" s="96">
        <f t="shared" si="2"/>
        <v>0</v>
      </c>
    </row>
    <row r="121" spans="2:12" ht="11.25" customHeight="1">
      <c r="B121" s="96">
        <f t="shared" si="2"/>
        <v>0</v>
      </c>
      <c r="C121" s="96">
        <f t="shared" si="2"/>
        <v>0</v>
      </c>
      <c r="D121" s="96">
        <f t="shared" si="2"/>
        <v>0</v>
      </c>
      <c r="E121" s="96">
        <f t="shared" si="2"/>
        <v>0</v>
      </c>
      <c r="F121" s="96">
        <f t="shared" si="2"/>
        <v>0</v>
      </c>
      <c r="G121" s="96">
        <f t="shared" si="2"/>
        <v>0</v>
      </c>
      <c r="H121" s="96">
        <f t="shared" si="2"/>
        <v>0</v>
      </c>
      <c r="I121" s="96">
        <f t="shared" si="2"/>
        <v>0</v>
      </c>
      <c r="J121" s="96">
        <f t="shared" si="2"/>
        <v>0</v>
      </c>
      <c r="K121" s="96">
        <f t="shared" si="2"/>
        <v>0</v>
      </c>
      <c r="L121" s="96">
        <f t="shared" si="2"/>
        <v>0</v>
      </c>
    </row>
    <row r="122" spans="2:12" ht="11.25" customHeight="1">
      <c r="B122" s="96">
        <f t="shared" si="2"/>
        <v>0</v>
      </c>
      <c r="C122" s="96">
        <f t="shared" si="2"/>
        <v>0</v>
      </c>
      <c r="D122" s="96">
        <f t="shared" si="2"/>
        <v>0</v>
      </c>
      <c r="E122" s="96">
        <f t="shared" si="2"/>
        <v>0</v>
      </c>
      <c r="F122" s="96">
        <f t="shared" si="2"/>
        <v>0</v>
      </c>
      <c r="G122" s="96">
        <f t="shared" si="2"/>
        <v>0</v>
      </c>
      <c r="H122" s="96">
        <f t="shared" si="2"/>
        <v>0</v>
      </c>
      <c r="I122" s="96">
        <f t="shared" si="2"/>
        <v>0</v>
      </c>
      <c r="J122" s="96">
        <f t="shared" si="2"/>
        <v>0</v>
      </c>
      <c r="K122" s="96">
        <f t="shared" si="2"/>
        <v>0</v>
      </c>
      <c r="L122" s="96">
        <f t="shared" si="2"/>
        <v>0</v>
      </c>
    </row>
    <row r="123" spans="2:12" ht="11.25" customHeight="1">
      <c r="B123" s="96">
        <f aca="true" t="shared" si="3" ref="B123:L138">B101-N101</f>
        <v>0</v>
      </c>
      <c r="C123" s="96">
        <f t="shared" si="3"/>
        <v>0</v>
      </c>
      <c r="D123" s="96">
        <f t="shared" si="3"/>
        <v>0</v>
      </c>
      <c r="E123" s="96">
        <f t="shared" si="3"/>
        <v>0</v>
      </c>
      <c r="F123" s="96">
        <f t="shared" si="3"/>
        <v>0</v>
      </c>
      <c r="G123" s="96">
        <f t="shared" si="3"/>
        <v>0</v>
      </c>
      <c r="H123" s="96">
        <f t="shared" si="3"/>
        <v>0</v>
      </c>
      <c r="I123" s="96">
        <f t="shared" si="3"/>
        <v>0</v>
      </c>
      <c r="J123" s="96">
        <f t="shared" si="3"/>
        <v>0</v>
      </c>
      <c r="K123" s="96">
        <f t="shared" si="3"/>
        <v>0</v>
      </c>
      <c r="L123" s="96">
        <f t="shared" si="3"/>
        <v>0</v>
      </c>
    </row>
    <row r="124" spans="2:12" ht="11.25" customHeight="1">
      <c r="B124" s="96">
        <f t="shared" si="3"/>
        <v>0</v>
      </c>
      <c r="C124" s="96">
        <f t="shared" si="3"/>
        <v>0</v>
      </c>
      <c r="D124" s="96">
        <f t="shared" si="3"/>
        <v>0</v>
      </c>
      <c r="E124" s="96">
        <f t="shared" si="3"/>
        <v>0</v>
      </c>
      <c r="F124" s="96">
        <f t="shared" si="3"/>
        <v>0</v>
      </c>
      <c r="G124" s="96">
        <f t="shared" si="3"/>
        <v>0</v>
      </c>
      <c r="H124" s="96">
        <f t="shared" si="3"/>
        <v>0</v>
      </c>
      <c r="I124" s="96">
        <f t="shared" si="3"/>
        <v>0</v>
      </c>
      <c r="J124" s="96">
        <f t="shared" si="3"/>
        <v>0</v>
      </c>
      <c r="K124" s="96">
        <f t="shared" si="3"/>
        <v>0</v>
      </c>
      <c r="L124" s="96">
        <f t="shared" si="3"/>
        <v>0</v>
      </c>
    </row>
    <row r="125" spans="2:12" ht="11.25" customHeight="1">
      <c r="B125" s="96">
        <f t="shared" si="3"/>
        <v>0</v>
      </c>
      <c r="C125" s="96">
        <f t="shared" si="3"/>
        <v>0</v>
      </c>
      <c r="D125" s="96">
        <f t="shared" si="3"/>
        <v>0</v>
      </c>
      <c r="E125" s="96">
        <f t="shared" si="3"/>
        <v>0</v>
      </c>
      <c r="F125" s="96">
        <f t="shared" si="3"/>
        <v>0</v>
      </c>
      <c r="G125" s="96">
        <f t="shared" si="3"/>
        <v>0</v>
      </c>
      <c r="H125" s="96">
        <f t="shared" si="3"/>
        <v>0</v>
      </c>
      <c r="I125" s="96">
        <f t="shared" si="3"/>
        <v>0</v>
      </c>
      <c r="J125" s="96">
        <f t="shared" si="3"/>
        <v>0</v>
      </c>
      <c r="K125" s="96">
        <f t="shared" si="3"/>
        <v>0</v>
      </c>
      <c r="L125" s="96">
        <f t="shared" si="3"/>
        <v>0</v>
      </c>
    </row>
    <row r="126" spans="2:12" ht="11.25" customHeight="1">
      <c r="B126" s="96">
        <f t="shared" si="3"/>
        <v>0</v>
      </c>
      <c r="C126" s="96">
        <f t="shared" si="3"/>
        <v>0</v>
      </c>
      <c r="D126" s="96">
        <f t="shared" si="3"/>
        <v>0</v>
      </c>
      <c r="E126" s="96">
        <f t="shared" si="3"/>
        <v>0</v>
      </c>
      <c r="F126" s="96">
        <f t="shared" si="3"/>
        <v>0</v>
      </c>
      <c r="G126" s="96">
        <f t="shared" si="3"/>
        <v>0</v>
      </c>
      <c r="H126" s="96">
        <f t="shared" si="3"/>
        <v>0</v>
      </c>
      <c r="I126" s="96">
        <f t="shared" si="3"/>
        <v>0</v>
      </c>
      <c r="J126" s="96">
        <f t="shared" si="3"/>
        <v>0</v>
      </c>
      <c r="K126" s="96">
        <f t="shared" si="3"/>
        <v>0</v>
      </c>
      <c r="L126" s="96">
        <f t="shared" si="3"/>
        <v>0</v>
      </c>
    </row>
    <row r="127" spans="2:12" ht="11.25" customHeight="1">
      <c r="B127" s="96">
        <f t="shared" si="3"/>
        <v>0</v>
      </c>
      <c r="C127" s="96">
        <f t="shared" si="3"/>
        <v>0</v>
      </c>
      <c r="D127" s="96">
        <f t="shared" si="3"/>
        <v>0</v>
      </c>
      <c r="E127" s="96">
        <f t="shared" si="3"/>
        <v>0</v>
      </c>
      <c r="F127" s="96">
        <f t="shared" si="3"/>
        <v>0</v>
      </c>
      <c r="G127" s="96">
        <f t="shared" si="3"/>
        <v>0</v>
      </c>
      <c r="H127" s="96">
        <f t="shared" si="3"/>
        <v>0</v>
      </c>
      <c r="I127" s="96">
        <f t="shared" si="3"/>
        <v>0</v>
      </c>
      <c r="J127" s="96">
        <f t="shared" si="3"/>
        <v>0</v>
      </c>
      <c r="K127" s="96">
        <f t="shared" si="3"/>
        <v>0</v>
      </c>
      <c r="L127" s="96">
        <f t="shared" si="3"/>
        <v>0</v>
      </c>
    </row>
    <row r="128" spans="2:12" ht="11.25" customHeight="1">
      <c r="B128" s="96">
        <f t="shared" si="3"/>
        <v>0</v>
      </c>
      <c r="C128" s="96">
        <f t="shared" si="3"/>
        <v>0</v>
      </c>
      <c r="D128" s="96">
        <f t="shared" si="3"/>
        <v>0</v>
      </c>
      <c r="E128" s="96">
        <f t="shared" si="3"/>
        <v>0</v>
      </c>
      <c r="F128" s="96">
        <f t="shared" si="3"/>
        <v>0</v>
      </c>
      <c r="G128" s="96">
        <f t="shared" si="3"/>
        <v>0</v>
      </c>
      <c r="H128" s="96">
        <f t="shared" si="3"/>
        <v>0</v>
      </c>
      <c r="I128" s="96">
        <f t="shared" si="3"/>
        <v>0</v>
      </c>
      <c r="J128" s="96">
        <f t="shared" si="3"/>
        <v>0</v>
      </c>
      <c r="K128" s="96">
        <f t="shared" si="3"/>
        <v>0</v>
      </c>
      <c r="L128" s="96">
        <f t="shared" si="3"/>
        <v>0</v>
      </c>
    </row>
    <row r="129" spans="2:12" ht="11.25" customHeight="1">
      <c r="B129" s="96">
        <f t="shared" si="3"/>
        <v>0</v>
      </c>
      <c r="C129" s="96">
        <f t="shared" si="3"/>
        <v>0</v>
      </c>
      <c r="D129" s="96">
        <f t="shared" si="3"/>
        <v>0</v>
      </c>
      <c r="E129" s="96">
        <f t="shared" si="3"/>
        <v>0</v>
      </c>
      <c r="F129" s="96">
        <f t="shared" si="3"/>
        <v>0</v>
      </c>
      <c r="G129" s="96">
        <f t="shared" si="3"/>
        <v>0</v>
      </c>
      <c r="H129" s="96">
        <f t="shared" si="3"/>
        <v>0</v>
      </c>
      <c r="I129" s="96">
        <f t="shared" si="3"/>
        <v>0</v>
      </c>
      <c r="J129" s="96">
        <f t="shared" si="3"/>
        <v>0</v>
      </c>
      <c r="K129" s="96">
        <f t="shared" si="3"/>
        <v>0</v>
      </c>
      <c r="L129" s="96">
        <f t="shared" si="3"/>
        <v>0</v>
      </c>
    </row>
    <row r="130" spans="2:12" ht="11.25" customHeight="1">
      <c r="B130" s="96">
        <f t="shared" si="3"/>
        <v>0</v>
      </c>
      <c r="C130" s="96">
        <f t="shared" si="3"/>
        <v>0</v>
      </c>
      <c r="D130" s="96">
        <f t="shared" si="3"/>
        <v>0</v>
      </c>
      <c r="E130" s="96">
        <f t="shared" si="3"/>
        <v>0</v>
      </c>
      <c r="F130" s="96">
        <f t="shared" si="3"/>
        <v>0</v>
      </c>
      <c r="G130" s="96">
        <f t="shared" si="3"/>
        <v>0</v>
      </c>
      <c r="H130" s="96">
        <f t="shared" si="3"/>
        <v>0</v>
      </c>
      <c r="I130" s="96">
        <f t="shared" si="3"/>
        <v>0</v>
      </c>
      <c r="J130" s="96">
        <f t="shared" si="3"/>
        <v>0</v>
      </c>
      <c r="K130" s="96">
        <f t="shared" si="3"/>
        <v>0</v>
      </c>
      <c r="L130" s="96">
        <f t="shared" si="3"/>
        <v>0</v>
      </c>
    </row>
    <row r="131" spans="2:12" ht="11.25" customHeight="1">
      <c r="B131" s="96">
        <f t="shared" si="3"/>
        <v>0</v>
      </c>
      <c r="C131" s="96">
        <f t="shared" si="3"/>
        <v>0</v>
      </c>
      <c r="D131" s="96">
        <f t="shared" si="3"/>
        <v>0</v>
      </c>
      <c r="E131" s="96">
        <f t="shared" si="3"/>
        <v>0</v>
      </c>
      <c r="F131" s="96">
        <f t="shared" si="3"/>
        <v>0</v>
      </c>
      <c r="G131" s="96">
        <f t="shared" si="3"/>
        <v>0</v>
      </c>
      <c r="H131" s="96">
        <f t="shared" si="3"/>
        <v>0</v>
      </c>
      <c r="I131" s="96">
        <f t="shared" si="3"/>
        <v>0</v>
      </c>
      <c r="J131" s="96">
        <f t="shared" si="3"/>
        <v>0</v>
      </c>
      <c r="K131" s="96">
        <f t="shared" si="3"/>
        <v>0</v>
      </c>
      <c r="L131" s="96">
        <f t="shared" si="3"/>
        <v>0</v>
      </c>
    </row>
    <row r="132" spans="2:12" ht="11.25" customHeight="1">
      <c r="B132" s="96">
        <f t="shared" si="3"/>
        <v>0</v>
      </c>
      <c r="C132" s="96">
        <f t="shared" si="3"/>
        <v>0</v>
      </c>
      <c r="D132" s="96">
        <f t="shared" si="3"/>
        <v>0</v>
      </c>
      <c r="E132" s="96">
        <f t="shared" si="3"/>
        <v>0</v>
      </c>
      <c r="F132" s="96">
        <f t="shared" si="3"/>
        <v>0</v>
      </c>
      <c r="G132" s="96">
        <f t="shared" si="3"/>
        <v>0</v>
      </c>
      <c r="H132" s="96">
        <f t="shared" si="3"/>
        <v>0</v>
      </c>
      <c r="I132" s="96">
        <f t="shared" si="3"/>
        <v>0</v>
      </c>
      <c r="J132" s="96">
        <f t="shared" si="3"/>
        <v>0</v>
      </c>
      <c r="K132" s="96">
        <f t="shared" si="3"/>
        <v>0</v>
      </c>
      <c r="L132" s="96">
        <f t="shared" si="3"/>
        <v>0</v>
      </c>
    </row>
    <row r="133" spans="2:12" ht="11.25" customHeight="1">
      <c r="B133" s="96">
        <f t="shared" si="3"/>
        <v>0</v>
      </c>
      <c r="C133" s="96">
        <f t="shared" si="3"/>
        <v>0</v>
      </c>
      <c r="D133" s="96">
        <f t="shared" si="3"/>
        <v>0</v>
      </c>
      <c r="E133" s="96">
        <f t="shared" si="3"/>
        <v>0</v>
      </c>
      <c r="F133" s="96">
        <f t="shared" si="3"/>
        <v>0</v>
      </c>
      <c r="G133" s="96">
        <f t="shared" si="3"/>
        <v>0</v>
      </c>
      <c r="H133" s="96">
        <f t="shared" si="3"/>
        <v>0</v>
      </c>
      <c r="I133" s="96">
        <f t="shared" si="3"/>
        <v>0</v>
      </c>
      <c r="J133" s="96">
        <f t="shared" si="3"/>
        <v>0</v>
      </c>
      <c r="K133" s="96">
        <f t="shared" si="3"/>
        <v>0</v>
      </c>
      <c r="L133" s="96">
        <f t="shared" si="3"/>
        <v>0</v>
      </c>
    </row>
    <row r="134" spans="2:12" ht="11.25" customHeight="1">
      <c r="B134" s="96">
        <f t="shared" si="3"/>
        <v>0</v>
      </c>
      <c r="C134" s="96">
        <f t="shared" si="3"/>
        <v>0</v>
      </c>
      <c r="D134" s="96">
        <f t="shared" si="3"/>
        <v>0</v>
      </c>
      <c r="E134" s="96">
        <f t="shared" si="3"/>
        <v>0</v>
      </c>
      <c r="F134" s="96">
        <f t="shared" si="3"/>
        <v>0</v>
      </c>
      <c r="G134" s="96">
        <f t="shared" si="3"/>
        <v>0</v>
      </c>
      <c r="H134" s="96">
        <f t="shared" si="3"/>
        <v>0</v>
      </c>
      <c r="I134" s="96">
        <f t="shared" si="3"/>
        <v>0</v>
      </c>
      <c r="J134" s="96">
        <f t="shared" si="3"/>
        <v>0</v>
      </c>
      <c r="K134" s="96">
        <f t="shared" si="3"/>
        <v>0</v>
      </c>
      <c r="L134" s="96">
        <f t="shared" si="3"/>
        <v>0</v>
      </c>
    </row>
    <row r="135" spans="2:12" ht="11.25" customHeight="1">
      <c r="B135" s="96">
        <f t="shared" si="3"/>
        <v>0</v>
      </c>
      <c r="C135" s="96">
        <f t="shared" si="3"/>
        <v>0</v>
      </c>
      <c r="D135" s="96">
        <f t="shared" si="3"/>
        <v>0</v>
      </c>
      <c r="E135" s="96">
        <f t="shared" si="3"/>
        <v>0</v>
      </c>
      <c r="F135" s="96">
        <f t="shared" si="3"/>
        <v>0</v>
      </c>
      <c r="G135" s="96">
        <f t="shared" si="3"/>
        <v>0</v>
      </c>
      <c r="H135" s="96">
        <f t="shared" si="3"/>
        <v>0</v>
      </c>
      <c r="I135" s="96">
        <f t="shared" si="3"/>
        <v>0</v>
      </c>
      <c r="J135" s="96">
        <f t="shared" si="3"/>
        <v>0</v>
      </c>
      <c r="K135" s="96">
        <f t="shared" si="3"/>
        <v>0</v>
      </c>
      <c r="L135" s="96">
        <f t="shared" si="3"/>
        <v>0</v>
      </c>
    </row>
    <row r="136" spans="2:12" ht="11.25" customHeight="1">
      <c r="B136" s="96">
        <f t="shared" si="3"/>
        <v>0</v>
      </c>
      <c r="C136" s="96">
        <f t="shared" si="3"/>
        <v>0</v>
      </c>
      <c r="D136" s="96">
        <f t="shared" si="3"/>
        <v>0</v>
      </c>
      <c r="E136" s="96">
        <f t="shared" si="3"/>
        <v>0</v>
      </c>
      <c r="F136" s="96">
        <f t="shared" si="3"/>
        <v>0</v>
      </c>
      <c r="G136" s="96">
        <f t="shared" si="3"/>
        <v>0</v>
      </c>
      <c r="H136" s="96">
        <f t="shared" si="3"/>
        <v>0</v>
      </c>
      <c r="I136" s="96">
        <f t="shared" si="3"/>
        <v>0</v>
      </c>
      <c r="J136" s="96">
        <f t="shared" si="3"/>
        <v>0</v>
      </c>
      <c r="K136" s="96">
        <f t="shared" si="3"/>
        <v>0</v>
      </c>
      <c r="L136" s="96">
        <f t="shared" si="3"/>
        <v>0</v>
      </c>
    </row>
    <row r="137" spans="2:12" ht="11.25" customHeight="1">
      <c r="B137" s="96">
        <f t="shared" si="3"/>
        <v>0</v>
      </c>
      <c r="C137" s="96">
        <f t="shared" si="3"/>
        <v>0</v>
      </c>
      <c r="D137" s="96">
        <f t="shared" si="3"/>
        <v>0</v>
      </c>
      <c r="E137" s="96">
        <f t="shared" si="3"/>
        <v>0</v>
      </c>
      <c r="F137" s="96">
        <f t="shared" si="3"/>
        <v>0</v>
      </c>
      <c r="G137" s="96">
        <f t="shared" si="3"/>
        <v>0</v>
      </c>
      <c r="H137" s="96">
        <f t="shared" si="3"/>
        <v>0</v>
      </c>
      <c r="I137" s="96">
        <f t="shared" si="3"/>
        <v>0</v>
      </c>
      <c r="J137" s="96">
        <f t="shared" si="3"/>
        <v>0</v>
      </c>
      <c r="K137" s="96">
        <f t="shared" si="3"/>
        <v>0</v>
      </c>
      <c r="L137" s="96">
        <f t="shared" si="3"/>
        <v>0</v>
      </c>
    </row>
    <row r="138" spans="2:12" ht="11.25" customHeight="1">
      <c r="B138" s="96">
        <f t="shared" si="3"/>
        <v>0</v>
      </c>
      <c r="C138" s="96">
        <f t="shared" si="3"/>
        <v>0</v>
      </c>
      <c r="D138" s="96">
        <f t="shared" si="3"/>
        <v>0</v>
      </c>
      <c r="E138" s="96">
        <f t="shared" si="3"/>
        <v>0</v>
      </c>
      <c r="F138" s="96">
        <f t="shared" si="3"/>
        <v>0</v>
      </c>
      <c r="G138" s="96">
        <f t="shared" si="3"/>
        <v>0</v>
      </c>
      <c r="H138" s="96">
        <f t="shared" si="3"/>
        <v>0</v>
      </c>
      <c r="I138" s="96">
        <f t="shared" si="3"/>
        <v>0</v>
      </c>
      <c r="J138" s="96">
        <f t="shared" si="3"/>
        <v>0</v>
      </c>
      <c r="K138" s="96">
        <f t="shared" si="3"/>
        <v>0</v>
      </c>
      <c r="L138" s="96">
        <f t="shared" si="3"/>
        <v>0</v>
      </c>
    </row>
    <row r="139" spans="2:12" ht="11.25" customHeight="1">
      <c r="B139" s="96">
        <f aca="true" t="shared" si="4" ref="B139:L154">B117-N117</f>
        <v>0</v>
      </c>
      <c r="C139" s="96">
        <f t="shared" si="4"/>
        <v>0</v>
      </c>
      <c r="D139" s="96">
        <f t="shared" si="4"/>
        <v>0</v>
      </c>
      <c r="E139" s="96">
        <f t="shared" si="4"/>
        <v>0</v>
      </c>
      <c r="F139" s="96">
        <f t="shared" si="4"/>
        <v>0</v>
      </c>
      <c r="G139" s="96">
        <f t="shared" si="4"/>
        <v>0</v>
      </c>
      <c r="H139" s="96">
        <f t="shared" si="4"/>
        <v>0</v>
      </c>
      <c r="I139" s="96">
        <f t="shared" si="4"/>
        <v>0</v>
      </c>
      <c r="J139" s="96">
        <f t="shared" si="4"/>
        <v>0</v>
      </c>
      <c r="K139" s="96">
        <f t="shared" si="4"/>
        <v>0</v>
      </c>
      <c r="L139" s="96">
        <f t="shared" si="4"/>
        <v>0</v>
      </c>
    </row>
    <row r="140" spans="2:12" ht="11.25" customHeight="1">
      <c r="B140" s="96">
        <f t="shared" si="4"/>
        <v>0</v>
      </c>
      <c r="C140" s="96">
        <f t="shared" si="4"/>
        <v>0</v>
      </c>
      <c r="D140" s="96">
        <f t="shared" si="4"/>
        <v>0</v>
      </c>
      <c r="E140" s="96">
        <f t="shared" si="4"/>
        <v>0</v>
      </c>
      <c r="F140" s="96">
        <f t="shared" si="4"/>
        <v>0</v>
      </c>
      <c r="G140" s="96">
        <f t="shared" si="4"/>
        <v>0</v>
      </c>
      <c r="H140" s="96">
        <f t="shared" si="4"/>
        <v>0</v>
      </c>
      <c r="I140" s="96">
        <f t="shared" si="4"/>
        <v>0</v>
      </c>
      <c r="J140" s="96">
        <f t="shared" si="4"/>
        <v>0</v>
      </c>
      <c r="K140" s="96">
        <f t="shared" si="4"/>
        <v>0</v>
      </c>
      <c r="L140" s="96">
        <f t="shared" si="4"/>
        <v>0</v>
      </c>
    </row>
    <row r="141" spans="2:12" ht="11.25" customHeight="1">
      <c r="B141" s="96">
        <f t="shared" si="4"/>
        <v>0</v>
      </c>
      <c r="C141" s="96">
        <f t="shared" si="4"/>
        <v>0</v>
      </c>
      <c r="D141" s="96">
        <f t="shared" si="4"/>
        <v>0</v>
      </c>
      <c r="E141" s="96">
        <f t="shared" si="4"/>
        <v>0</v>
      </c>
      <c r="F141" s="96">
        <f t="shared" si="4"/>
        <v>0</v>
      </c>
      <c r="G141" s="96">
        <f t="shared" si="4"/>
        <v>0</v>
      </c>
      <c r="H141" s="96">
        <f t="shared" si="4"/>
        <v>0</v>
      </c>
      <c r="I141" s="96">
        <f t="shared" si="4"/>
        <v>0</v>
      </c>
      <c r="J141" s="96">
        <f t="shared" si="4"/>
        <v>0</v>
      </c>
      <c r="K141" s="96">
        <f t="shared" si="4"/>
        <v>0</v>
      </c>
      <c r="L141" s="96">
        <f t="shared" si="4"/>
        <v>0</v>
      </c>
    </row>
    <row r="142" spans="2:12" ht="11.25" customHeight="1">
      <c r="B142" s="96">
        <f t="shared" si="4"/>
        <v>0</v>
      </c>
      <c r="C142" s="96">
        <f t="shared" si="4"/>
        <v>0</v>
      </c>
      <c r="D142" s="96">
        <f t="shared" si="4"/>
        <v>0</v>
      </c>
      <c r="E142" s="96">
        <f t="shared" si="4"/>
        <v>0</v>
      </c>
      <c r="F142" s="96">
        <f t="shared" si="4"/>
        <v>0</v>
      </c>
      <c r="G142" s="96">
        <f t="shared" si="4"/>
        <v>0</v>
      </c>
      <c r="H142" s="96">
        <f t="shared" si="4"/>
        <v>0</v>
      </c>
      <c r="I142" s="96">
        <f t="shared" si="4"/>
        <v>0</v>
      </c>
      <c r="J142" s="96">
        <f t="shared" si="4"/>
        <v>0</v>
      </c>
      <c r="K142" s="96">
        <f t="shared" si="4"/>
        <v>0</v>
      </c>
      <c r="L142" s="96">
        <f t="shared" si="4"/>
        <v>0</v>
      </c>
    </row>
    <row r="143" spans="2:12" ht="11.25" customHeight="1">
      <c r="B143" s="96">
        <f t="shared" si="4"/>
        <v>0</v>
      </c>
      <c r="C143" s="96">
        <f t="shared" si="4"/>
        <v>0</v>
      </c>
      <c r="D143" s="96">
        <f t="shared" si="4"/>
        <v>0</v>
      </c>
      <c r="E143" s="96">
        <f t="shared" si="4"/>
        <v>0</v>
      </c>
      <c r="F143" s="96">
        <f t="shared" si="4"/>
        <v>0</v>
      </c>
      <c r="G143" s="96">
        <f t="shared" si="4"/>
        <v>0</v>
      </c>
      <c r="H143" s="96">
        <f t="shared" si="4"/>
        <v>0</v>
      </c>
      <c r="I143" s="96">
        <f t="shared" si="4"/>
        <v>0</v>
      </c>
      <c r="J143" s="96">
        <f t="shared" si="4"/>
        <v>0</v>
      </c>
      <c r="K143" s="96">
        <f t="shared" si="4"/>
        <v>0</v>
      </c>
      <c r="L143" s="96">
        <f t="shared" si="4"/>
        <v>0</v>
      </c>
    </row>
    <row r="144" spans="2:12" ht="11.25" customHeight="1">
      <c r="B144" s="96">
        <f t="shared" si="4"/>
        <v>0</v>
      </c>
      <c r="C144" s="96">
        <f t="shared" si="4"/>
        <v>0</v>
      </c>
      <c r="D144" s="96">
        <f t="shared" si="4"/>
        <v>0</v>
      </c>
      <c r="E144" s="96">
        <f t="shared" si="4"/>
        <v>0</v>
      </c>
      <c r="F144" s="96">
        <f t="shared" si="4"/>
        <v>0</v>
      </c>
      <c r="G144" s="96">
        <f t="shared" si="4"/>
        <v>0</v>
      </c>
      <c r="H144" s="96">
        <f t="shared" si="4"/>
        <v>0</v>
      </c>
      <c r="I144" s="96">
        <f t="shared" si="4"/>
        <v>0</v>
      </c>
      <c r="J144" s="96">
        <f t="shared" si="4"/>
        <v>0</v>
      </c>
      <c r="K144" s="96">
        <f t="shared" si="4"/>
        <v>0</v>
      </c>
      <c r="L144" s="96">
        <f t="shared" si="4"/>
        <v>0</v>
      </c>
    </row>
    <row r="145" spans="2:12" ht="11.25" customHeight="1">
      <c r="B145" s="96">
        <f t="shared" si="4"/>
        <v>0</v>
      </c>
      <c r="C145" s="96">
        <f t="shared" si="4"/>
        <v>0</v>
      </c>
      <c r="D145" s="96">
        <f t="shared" si="4"/>
        <v>0</v>
      </c>
      <c r="E145" s="96">
        <f t="shared" si="4"/>
        <v>0</v>
      </c>
      <c r="F145" s="96">
        <f t="shared" si="4"/>
        <v>0</v>
      </c>
      <c r="G145" s="96">
        <f t="shared" si="4"/>
        <v>0</v>
      </c>
      <c r="H145" s="96">
        <f t="shared" si="4"/>
        <v>0</v>
      </c>
      <c r="I145" s="96">
        <f t="shared" si="4"/>
        <v>0</v>
      </c>
      <c r="J145" s="96">
        <f t="shared" si="4"/>
        <v>0</v>
      </c>
      <c r="K145" s="96">
        <f t="shared" si="4"/>
        <v>0</v>
      </c>
      <c r="L145" s="96">
        <f t="shared" si="4"/>
        <v>0</v>
      </c>
    </row>
    <row r="146" spans="2:12" ht="11.25" customHeight="1">
      <c r="B146" s="96">
        <f t="shared" si="4"/>
        <v>0</v>
      </c>
      <c r="C146" s="96">
        <f t="shared" si="4"/>
        <v>0</v>
      </c>
      <c r="D146" s="96">
        <f t="shared" si="4"/>
        <v>0</v>
      </c>
      <c r="E146" s="96">
        <f t="shared" si="4"/>
        <v>0</v>
      </c>
      <c r="F146" s="96">
        <f t="shared" si="4"/>
        <v>0</v>
      </c>
      <c r="G146" s="96">
        <f t="shared" si="4"/>
        <v>0</v>
      </c>
      <c r="H146" s="96">
        <f t="shared" si="4"/>
        <v>0</v>
      </c>
      <c r="I146" s="96">
        <f t="shared" si="4"/>
        <v>0</v>
      </c>
      <c r="J146" s="96">
        <f t="shared" si="4"/>
        <v>0</v>
      </c>
      <c r="K146" s="96">
        <f t="shared" si="4"/>
        <v>0</v>
      </c>
      <c r="L146" s="96">
        <f t="shared" si="4"/>
        <v>0</v>
      </c>
    </row>
    <row r="147" spans="2:12" ht="11.25" customHeight="1">
      <c r="B147" s="96">
        <f t="shared" si="4"/>
        <v>0</v>
      </c>
      <c r="C147" s="96">
        <f t="shared" si="4"/>
        <v>0</v>
      </c>
      <c r="D147" s="96">
        <f t="shared" si="4"/>
        <v>0</v>
      </c>
      <c r="E147" s="96">
        <f t="shared" si="4"/>
        <v>0</v>
      </c>
      <c r="F147" s="96">
        <f t="shared" si="4"/>
        <v>0</v>
      </c>
      <c r="G147" s="96">
        <f t="shared" si="4"/>
        <v>0</v>
      </c>
      <c r="H147" s="96">
        <f t="shared" si="4"/>
        <v>0</v>
      </c>
      <c r="I147" s="96">
        <f t="shared" si="4"/>
        <v>0</v>
      </c>
      <c r="J147" s="96">
        <f t="shared" si="4"/>
        <v>0</v>
      </c>
      <c r="K147" s="96">
        <f t="shared" si="4"/>
        <v>0</v>
      </c>
      <c r="L147" s="96">
        <f t="shared" si="4"/>
        <v>0</v>
      </c>
    </row>
    <row r="148" spans="2:12" ht="11.25" customHeight="1">
      <c r="B148" s="96">
        <f t="shared" si="4"/>
        <v>0</v>
      </c>
      <c r="C148" s="96">
        <f t="shared" si="4"/>
        <v>0</v>
      </c>
      <c r="D148" s="96">
        <f t="shared" si="4"/>
        <v>0</v>
      </c>
      <c r="E148" s="96">
        <f t="shared" si="4"/>
        <v>0</v>
      </c>
      <c r="F148" s="96">
        <f t="shared" si="4"/>
        <v>0</v>
      </c>
      <c r="G148" s="96">
        <f t="shared" si="4"/>
        <v>0</v>
      </c>
      <c r="H148" s="96">
        <f t="shared" si="4"/>
        <v>0</v>
      </c>
      <c r="I148" s="96">
        <f t="shared" si="4"/>
        <v>0</v>
      </c>
      <c r="J148" s="96">
        <f t="shared" si="4"/>
        <v>0</v>
      </c>
      <c r="K148" s="96">
        <f t="shared" si="4"/>
        <v>0</v>
      </c>
      <c r="L148" s="96">
        <f t="shared" si="4"/>
        <v>0</v>
      </c>
    </row>
    <row r="149" spans="2:12" ht="11.25" customHeight="1">
      <c r="B149" s="96">
        <f t="shared" si="4"/>
        <v>0</v>
      </c>
      <c r="C149" s="96">
        <f t="shared" si="4"/>
        <v>0</v>
      </c>
      <c r="D149" s="96">
        <f t="shared" si="4"/>
        <v>0</v>
      </c>
      <c r="E149" s="96">
        <f t="shared" si="4"/>
        <v>0</v>
      </c>
      <c r="F149" s="96">
        <f t="shared" si="4"/>
        <v>0</v>
      </c>
      <c r="G149" s="96">
        <f t="shared" si="4"/>
        <v>0</v>
      </c>
      <c r="H149" s="96">
        <f t="shared" si="4"/>
        <v>0</v>
      </c>
      <c r="I149" s="96">
        <f t="shared" si="4"/>
        <v>0</v>
      </c>
      <c r="J149" s="96">
        <f t="shared" si="4"/>
        <v>0</v>
      </c>
      <c r="K149" s="96">
        <f t="shared" si="4"/>
        <v>0</v>
      </c>
      <c r="L149" s="96">
        <f t="shared" si="4"/>
        <v>0</v>
      </c>
    </row>
    <row r="150" spans="2:12" ht="11.25" customHeight="1">
      <c r="B150" s="96">
        <f t="shared" si="4"/>
        <v>0</v>
      </c>
      <c r="C150" s="96">
        <f t="shared" si="4"/>
        <v>0</v>
      </c>
      <c r="D150" s="96">
        <f t="shared" si="4"/>
        <v>0</v>
      </c>
      <c r="E150" s="96">
        <f t="shared" si="4"/>
        <v>0</v>
      </c>
      <c r="F150" s="96">
        <f t="shared" si="4"/>
        <v>0</v>
      </c>
      <c r="G150" s="96">
        <f t="shared" si="4"/>
        <v>0</v>
      </c>
      <c r="H150" s="96">
        <f t="shared" si="4"/>
        <v>0</v>
      </c>
      <c r="I150" s="96">
        <f t="shared" si="4"/>
        <v>0</v>
      </c>
      <c r="J150" s="96">
        <f t="shared" si="4"/>
        <v>0</v>
      </c>
      <c r="K150" s="96">
        <f t="shared" si="4"/>
        <v>0</v>
      </c>
      <c r="L150" s="96">
        <f t="shared" si="4"/>
        <v>0</v>
      </c>
    </row>
    <row r="151" spans="2:12" ht="11.25" customHeight="1">
      <c r="B151" s="96">
        <f t="shared" si="4"/>
        <v>0</v>
      </c>
      <c r="C151" s="96">
        <f t="shared" si="4"/>
        <v>0</v>
      </c>
      <c r="D151" s="96">
        <f t="shared" si="4"/>
        <v>0</v>
      </c>
      <c r="E151" s="96">
        <f t="shared" si="4"/>
        <v>0</v>
      </c>
      <c r="F151" s="96">
        <f t="shared" si="4"/>
        <v>0</v>
      </c>
      <c r="G151" s="96">
        <f t="shared" si="4"/>
        <v>0</v>
      </c>
      <c r="H151" s="96">
        <f t="shared" si="4"/>
        <v>0</v>
      </c>
      <c r="I151" s="96">
        <f t="shared" si="4"/>
        <v>0</v>
      </c>
      <c r="J151" s="96">
        <f t="shared" si="4"/>
        <v>0</v>
      </c>
      <c r="K151" s="96">
        <f t="shared" si="4"/>
        <v>0</v>
      </c>
      <c r="L151" s="96">
        <f t="shared" si="4"/>
        <v>0</v>
      </c>
    </row>
    <row r="152" spans="2:12" ht="11.25" customHeight="1">
      <c r="B152" s="96">
        <f t="shared" si="4"/>
        <v>0</v>
      </c>
      <c r="C152" s="96">
        <f t="shared" si="4"/>
        <v>0</v>
      </c>
      <c r="D152" s="96">
        <f t="shared" si="4"/>
        <v>0</v>
      </c>
      <c r="E152" s="96">
        <f t="shared" si="4"/>
        <v>0</v>
      </c>
      <c r="F152" s="96">
        <f t="shared" si="4"/>
        <v>0</v>
      </c>
      <c r="G152" s="96">
        <f t="shared" si="4"/>
        <v>0</v>
      </c>
      <c r="H152" s="96">
        <f t="shared" si="4"/>
        <v>0</v>
      </c>
      <c r="I152" s="96">
        <f t="shared" si="4"/>
        <v>0</v>
      </c>
      <c r="J152" s="96">
        <f t="shared" si="4"/>
        <v>0</v>
      </c>
      <c r="K152" s="96">
        <f t="shared" si="4"/>
        <v>0</v>
      </c>
      <c r="L152" s="96">
        <f t="shared" si="4"/>
        <v>0</v>
      </c>
    </row>
    <row r="153" spans="2:12" ht="11.25" customHeight="1">
      <c r="B153" s="96">
        <f t="shared" si="4"/>
        <v>0</v>
      </c>
      <c r="C153" s="96">
        <f t="shared" si="4"/>
        <v>0</v>
      </c>
      <c r="D153" s="96">
        <f t="shared" si="4"/>
        <v>0</v>
      </c>
      <c r="E153" s="96">
        <f t="shared" si="4"/>
        <v>0</v>
      </c>
      <c r="F153" s="96">
        <f t="shared" si="4"/>
        <v>0</v>
      </c>
      <c r="G153" s="96">
        <f t="shared" si="4"/>
        <v>0</v>
      </c>
      <c r="H153" s="96">
        <f t="shared" si="4"/>
        <v>0</v>
      </c>
      <c r="I153" s="96">
        <f t="shared" si="4"/>
        <v>0</v>
      </c>
      <c r="J153" s="96">
        <f t="shared" si="4"/>
        <v>0</v>
      </c>
      <c r="K153" s="96">
        <f t="shared" si="4"/>
        <v>0</v>
      </c>
      <c r="L153" s="96">
        <f t="shared" si="4"/>
        <v>0</v>
      </c>
    </row>
    <row r="154" spans="2:12" ht="11.25" customHeight="1">
      <c r="B154" s="96">
        <f t="shared" si="4"/>
        <v>0</v>
      </c>
      <c r="C154" s="96">
        <f t="shared" si="4"/>
        <v>0</v>
      </c>
      <c r="D154" s="96">
        <f t="shared" si="4"/>
        <v>0</v>
      </c>
      <c r="E154" s="96">
        <f t="shared" si="4"/>
        <v>0</v>
      </c>
      <c r="F154" s="96">
        <f t="shared" si="4"/>
        <v>0</v>
      </c>
      <c r="G154" s="96">
        <f t="shared" si="4"/>
        <v>0</v>
      </c>
      <c r="H154" s="96">
        <f t="shared" si="4"/>
        <v>0</v>
      </c>
      <c r="I154" s="96">
        <f t="shared" si="4"/>
        <v>0</v>
      </c>
      <c r="J154" s="96">
        <f t="shared" si="4"/>
        <v>0</v>
      </c>
      <c r="K154" s="96">
        <f t="shared" si="4"/>
        <v>0</v>
      </c>
      <c r="L154" s="96">
        <f t="shared" si="4"/>
        <v>0</v>
      </c>
    </row>
    <row r="155" spans="2:12" ht="11.25" customHeight="1">
      <c r="B155" s="96">
        <f aca="true" t="shared" si="5" ref="B155:L163">B133-N133</f>
        <v>0</v>
      </c>
      <c r="C155" s="96">
        <f t="shared" si="5"/>
        <v>0</v>
      </c>
      <c r="D155" s="96">
        <f t="shared" si="5"/>
        <v>0</v>
      </c>
      <c r="E155" s="96">
        <f t="shared" si="5"/>
        <v>0</v>
      </c>
      <c r="F155" s="96">
        <f t="shared" si="5"/>
        <v>0</v>
      </c>
      <c r="G155" s="96">
        <f t="shared" si="5"/>
        <v>0</v>
      </c>
      <c r="H155" s="96">
        <f t="shared" si="5"/>
        <v>0</v>
      </c>
      <c r="I155" s="96">
        <f t="shared" si="5"/>
        <v>0</v>
      </c>
      <c r="J155" s="96">
        <f t="shared" si="5"/>
        <v>0</v>
      </c>
      <c r="K155" s="96">
        <f t="shared" si="5"/>
        <v>0</v>
      </c>
      <c r="L155" s="96">
        <f t="shared" si="5"/>
        <v>0</v>
      </c>
    </row>
    <row r="156" spans="2:12" ht="11.25" customHeight="1">
      <c r="B156" s="96">
        <f t="shared" si="5"/>
        <v>0</v>
      </c>
      <c r="C156" s="96">
        <f t="shared" si="5"/>
        <v>0</v>
      </c>
      <c r="D156" s="96">
        <f t="shared" si="5"/>
        <v>0</v>
      </c>
      <c r="E156" s="96">
        <f t="shared" si="5"/>
        <v>0</v>
      </c>
      <c r="F156" s="96">
        <f t="shared" si="5"/>
        <v>0</v>
      </c>
      <c r="G156" s="96">
        <f t="shared" si="5"/>
        <v>0</v>
      </c>
      <c r="H156" s="96">
        <f t="shared" si="5"/>
        <v>0</v>
      </c>
      <c r="I156" s="96">
        <f t="shared" si="5"/>
        <v>0</v>
      </c>
      <c r="J156" s="96">
        <f t="shared" si="5"/>
        <v>0</v>
      </c>
      <c r="K156" s="96">
        <f t="shared" si="5"/>
        <v>0</v>
      </c>
      <c r="L156" s="96">
        <f t="shared" si="5"/>
        <v>0</v>
      </c>
    </row>
    <row r="157" spans="2:12" ht="11.25" customHeight="1">
      <c r="B157" s="96">
        <f t="shared" si="5"/>
        <v>0</v>
      </c>
      <c r="C157" s="96">
        <f t="shared" si="5"/>
        <v>0</v>
      </c>
      <c r="D157" s="96">
        <f t="shared" si="5"/>
        <v>0</v>
      </c>
      <c r="E157" s="96">
        <f t="shared" si="5"/>
        <v>0</v>
      </c>
      <c r="F157" s="96">
        <f t="shared" si="5"/>
        <v>0</v>
      </c>
      <c r="G157" s="96">
        <f t="shared" si="5"/>
        <v>0</v>
      </c>
      <c r="H157" s="96">
        <f t="shared" si="5"/>
        <v>0</v>
      </c>
      <c r="I157" s="96">
        <f t="shared" si="5"/>
        <v>0</v>
      </c>
      <c r="J157" s="96">
        <f t="shared" si="5"/>
        <v>0</v>
      </c>
      <c r="K157" s="96">
        <f t="shared" si="5"/>
        <v>0</v>
      </c>
      <c r="L157" s="96">
        <f t="shared" si="5"/>
        <v>0</v>
      </c>
    </row>
    <row r="158" spans="2:12" ht="11.25" customHeight="1">
      <c r="B158" s="96">
        <f t="shared" si="5"/>
        <v>0</v>
      </c>
      <c r="C158" s="96">
        <f t="shared" si="5"/>
        <v>0</v>
      </c>
      <c r="D158" s="96">
        <f t="shared" si="5"/>
        <v>0</v>
      </c>
      <c r="E158" s="96">
        <f t="shared" si="5"/>
        <v>0</v>
      </c>
      <c r="F158" s="96">
        <f t="shared" si="5"/>
        <v>0</v>
      </c>
      <c r="G158" s="96">
        <f t="shared" si="5"/>
        <v>0</v>
      </c>
      <c r="H158" s="96">
        <f t="shared" si="5"/>
        <v>0</v>
      </c>
      <c r="I158" s="96">
        <f t="shared" si="5"/>
        <v>0</v>
      </c>
      <c r="J158" s="96">
        <f t="shared" si="5"/>
        <v>0</v>
      </c>
      <c r="K158" s="96">
        <f t="shared" si="5"/>
        <v>0</v>
      </c>
      <c r="L158" s="96">
        <f t="shared" si="5"/>
        <v>0</v>
      </c>
    </row>
    <row r="159" spans="2:12" ht="11.25" customHeight="1">
      <c r="B159" s="96">
        <f t="shared" si="5"/>
        <v>0</v>
      </c>
      <c r="C159" s="96">
        <f t="shared" si="5"/>
        <v>0</v>
      </c>
      <c r="D159" s="96">
        <f t="shared" si="5"/>
        <v>0</v>
      </c>
      <c r="E159" s="96">
        <f t="shared" si="5"/>
        <v>0</v>
      </c>
      <c r="F159" s="96">
        <f t="shared" si="5"/>
        <v>0</v>
      </c>
      <c r="G159" s="96">
        <f t="shared" si="5"/>
        <v>0</v>
      </c>
      <c r="H159" s="96">
        <f t="shared" si="5"/>
        <v>0</v>
      </c>
      <c r="I159" s="96">
        <f t="shared" si="5"/>
        <v>0</v>
      </c>
      <c r="J159" s="96">
        <f t="shared" si="5"/>
        <v>0</v>
      </c>
      <c r="K159" s="96">
        <f t="shared" si="5"/>
        <v>0</v>
      </c>
      <c r="L159" s="96">
        <f t="shared" si="5"/>
        <v>0</v>
      </c>
    </row>
    <row r="160" spans="2:12" ht="11.25" customHeight="1">
      <c r="B160" s="96">
        <f t="shared" si="5"/>
        <v>0</v>
      </c>
      <c r="C160" s="96">
        <f t="shared" si="5"/>
        <v>0</v>
      </c>
      <c r="D160" s="96">
        <f t="shared" si="5"/>
        <v>0</v>
      </c>
      <c r="E160" s="96">
        <f t="shared" si="5"/>
        <v>0</v>
      </c>
      <c r="F160" s="96">
        <f t="shared" si="5"/>
        <v>0</v>
      </c>
      <c r="G160" s="96">
        <f t="shared" si="5"/>
        <v>0</v>
      </c>
      <c r="H160" s="96">
        <f t="shared" si="5"/>
        <v>0</v>
      </c>
      <c r="I160" s="96">
        <f t="shared" si="5"/>
        <v>0</v>
      </c>
      <c r="J160" s="96">
        <f t="shared" si="5"/>
        <v>0</v>
      </c>
      <c r="K160" s="96">
        <f t="shared" si="5"/>
        <v>0</v>
      </c>
      <c r="L160" s="96">
        <f t="shared" si="5"/>
        <v>0</v>
      </c>
    </row>
    <row r="161" spans="2:12" ht="11.25" customHeight="1">
      <c r="B161" s="96">
        <f t="shared" si="5"/>
        <v>0</v>
      </c>
      <c r="C161" s="96">
        <f t="shared" si="5"/>
        <v>0</v>
      </c>
      <c r="D161" s="96">
        <f t="shared" si="5"/>
        <v>0</v>
      </c>
      <c r="E161" s="96">
        <f t="shared" si="5"/>
        <v>0</v>
      </c>
      <c r="F161" s="96">
        <f t="shared" si="5"/>
        <v>0</v>
      </c>
      <c r="G161" s="96">
        <f t="shared" si="5"/>
        <v>0</v>
      </c>
      <c r="H161" s="96">
        <f t="shared" si="5"/>
        <v>0</v>
      </c>
      <c r="I161" s="96">
        <f t="shared" si="5"/>
        <v>0</v>
      </c>
      <c r="J161" s="96">
        <f t="shared" si="5"/>
        <v>0</v>
      </c>
      <c r="K161" s="96">
        <f t="shared" si="5"/>
        <v>0</v>
      </c>
      <c r="L161" s="96">
        <f t="shared" si="5"/>
        <v>0</v>
      </c>
    </row>
    <row r="162" spans="2:12" ht="11.25" customHeight="1">
      <c r="B162" s="96">
        <f t="shared" si="5"/>
        <v>0</v>
      </c>
      <c r="C162" s="96">
        <f t="shared" si="5"/>
        <v>0</v>
      </c>
      <c r="D162" s="96">
        <f t="shared" si="5"/>
        <v>0</v>
      </c>
      <c r="E162" s="96">
        <f t="shared" si="5"/>
        <v>0</v>
      </c>
      <c r="F162" s="96">
        <f t="shared" si="5"/>
        <v>0</v>
      </c>
      <c r="G162" s="96">
        <f t="shared" si="5"/>
        <v>0</v>
      </c>
      <c r="H162" s="96">
        <f t="shared" si="5"/>
        <v>0</v>
      </c>
      <c r="I162" s="96">
        <f t="shared" si="5"/>
        <v>0</v>
      </c>
      <c r="J162" s="96">
        <f t="shared" si="5"/>
        <v>0</v>
      </c>
      <c r="K162" s="96">
        <f t="shared" si="5"/>
        <v>0</v>
      </c>
      <c r="L162" s="96">
        <f t="shared" si="5"/>
        <v>0</v>
      </c>
    </row>
    <row r="163" spans="2:12" ht="11.25" customHeight="1">
      <c r="B163" s="96">
        <f t="shared" si="5"/>
        <v>0</v>
      </c>
      <c r="C163" s="96">
        <f t="shared" si="5"/>
        <v>0</v>
      </c>
      <c r="D163" s="96">
        <f t="shared" si="5"/>
        <v>0</v>
      </c>
      <c r="E163" s="96">
        <f t="shared" si="5"/>
        <v>0</v>
      </c>
      <c r="F163" s="96">
        <f t="shared" si="5"/>
        <v>0</v>
      </c>
      <c r="G163" s="96">
        <f t="shared" si="5"/>
        <v>0</v>
      </c>
      <c r="H163" s="96">
        <f t="shared" si="5"/>
        <v>0</v>
      </c>
      <c r="I163" s="96">
        <f t="shared" si="5"/>
        <v>0</v>
      </c>
      <c r="J163" s="96">
        <f t="shared" si="5"/>
        <v>0</v>
      </c>
      <c r="K163" s="96">
        <f t="shared" si="5"/>
        <v>0</v>
      </c>
      <c r="L163" s="96">
        <f t="shared" si="5"/>
        <v>0</v>
      </c>
    </row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</sheetData>
  <sheetProtection sheet="1"/>
  <mergeCells count="2">
    <mergeCell ref="B5:K5"/>
    <mergeCell ref="A7:L7"/>
  </mergeCells>
  <conditionalFormatting sqref="B31:L163">
    <cfRule type="cellIs" priority="1" dxfId="0" operator="notEqual" stopIfTrue="1">
      <formula>0</formula>
    </cfRule>
  </conditionalFormatting>
  <hyperlinks>
    <hyperlink ref="A29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28125" style="69" customWidth="1"/>
    <col min="2" max="3" width="11.28125" style="69" customWidth="1"/>
    <col min="4" max="4" width="14.140625" style="69" customWidth="1"/>
    <col min="5" max="5" width="11.00390625" style="69" customWidth="1"/>
    <col min="6" max="12" width="11.421875" style="69" customWidth="1"/>
    <col min="13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5" ht="19.5" customHeight="1">
      <c r="A4" s="73" t="s">
        <v>151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75"/>
      <c r="N4" s="75"/>
      <c r="O4" s="75"/>
    </row>
    <row r="5" spans="1:15" ht="19.5" customHeight="1">
      <c r="A5" s="76"/>
      <c r="B5" s="314" t="s">
        <v>62</v>
      </c>
      <c r="C5" s="314"/>
      <c r="D5" s="314"/>
      <c r="E5" s="314"/>
      <c r="F5" s="314"/>
      <c r="G5" s="314"/>
      <c r="H5" s="314"/>
      <c r="I5" s="314"/>
      <c r="J5" s="314"/>
      <c r="K5" s="314"/>
      <c r="L5" s="132"/>
      <c r="M5" s="75"/>
      <c r="N5" s="75"/>
      <c r="O5" s="75"/>
    </row>
    <row r="6" spans="1:15" ht="45.75" customHeight="1">
      <c r="A6" s="131" t="s">
        <v>83</v>
      </c>
      <c r="B6" s="132" t="s">
        <v>64</v>
      </c>
      <c r="C6" s="132" t="s">
        <v>65</v>
      </c>
      <c r="D6" s="132" t="s">
        <v>66</v>
      </c>
      <c r="E6" s="132" t="s">
        <v>67</v>
      </c>
      <c r="F6" s="132" t="s">
        <v>68</v>
      </c>
      <c r="G6" s="132" t="s">
        <v>70</v>
      </c>
      <c r="H6" s="132" t="s">
        <v>71</v>
      </c>
      <c r="I6" s="132" t="s">
        <v>72</v>
      </c>
      <c r="J6" s="132" t="s">
        <v>73</v>
      </c>
      <c r="K6" s="132" t="s">
        <v>74</v>
      </c>
      <c r="L6" s="136" t="s">
        <v>84</v>
      </c>
      <c r="M6" s="137"/>
      <c r="N6" s="75"/>
      <c r="O6" s="75"/>
    </row>
    <row r="7" spans="1:15" ht="11.25" customHeight="1">
      <c r="A7" s="315" t="s">
        <v>60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5"/>
      <c r="N7" s="75"/>
      <c r="O7" s="75"/>
    </row>
    <row r="8" spans="1:15" ht="11.25" customHeight="1">
      <c r="A8" s="133" t="s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38"/>
      <c r="M8" s="75"/>
      <c r="N8" s="75"/>
      <c r="O8" s="75"/>
    </row>
    <row r="9" spans="1:15" ht="11.25" customHeight="1">
      <c r="A9" s="81" t="s">
        <v>86</v>
      </c>
      <c r="B9" s="233">
        <v>46.1</v>
      </c>
      <c r="C9" s="233">
        <v>36.8</v>
      </c>
      <c r="D9" s="233">
        <v>34.4</v>
      </c>
      <c r="E9" s="233">
        <v>40.3</v>
      </c>
      <c r="F9" s="233">
        <v>21.4</v>
      </c>
      <c r="G9" s="233">
        <v>30.7</v>
      </c>
      <c r="H9" s="233">
        <v>29.5</v>
      </c>
      <c r="I9" s="233">
        <v>29.2</v>
      </c>
      <c r="J9" s="233">
        <v>22</v>
      </c>
      <c r="K9" s="233">
        <v>40.3</v>
      </c>
      <c r="L9" s="233">
        <v>33.8</v>
      </c>
      <c r="M9" s="186"/>
      <c r="N9" s="75"/>
      <c r="O9" s="75"/>
    </row>
    <row r="10" spans="1:15" ht="11.25" customHeight="1">
      <c r="A10" s="81" t="s">
        <v>87</v>
      </c>
      <c r="B10" s="233">
        <v>15.1</v>
      </c>
      <c r="C10" s="233">
        <v>29.1</v>
      </c>
      <c r="D10" s="233">
        <v>47.9</v>
      </c>
      <c r="E10" s="233">
        <v>22.3</v>
      </c>
      <c r="F10" s="233">
        <v>8.4</v>
      </c>
      <c r="G10" s="233">
        <v>29.1</v>
      </c>
      <c r="H10" s="233">
        <v>28.2</v>
      </c>
      <c r="I10" s="233">
        <v>17.3</v>
      </c>
      <c r="J10" s="233">
        <v>9.7</v>
      </c>
      <c r="K10" s="233">
        <v>25.8</v>
      </c>
      <c r="L10" s="233">
        <v>21.4</v>
      </c>
      <c r="M10" s="186"/>
      <c r="N10" s="75"/>
      <c r="O10" s="75"/>
    </row>
    <row r="11" spans="1:15" ht="11.25" customHeight="1">
      <c r="A11" s="81" t="s">
        <v>88</v>
      </c>
      <c r="B11" s="233">
        <v>5.8</v>
      </c>
      <c r="C11" s="233">
        <v>13.9</v>
      </c>
      <c r="D11" s="233">
        <v>10.8</v>
      </c>
      <c r="E11" s="233">
        <v>12.8</v>
      </c>
      <c r="F11" s="233">
        <v>3.7</v>
      </c>
      <c r="G11" s="233">
        <v>15.7</v>
      </c>
      <c r="H11" s="233">
        <v>16.3</v>
      </c>
      <c r="I11" s="233">
        <v>9.4</v>
      </c>
      <c r="J11" s="233">
        <v>17.2</v>
      </c>
      <c r="K11" s="233">
        <v>12</v>
      </c>
      <c r="L11" s="233">
        <v>17.2</v>
      </c>
      <c r="M11" s="185"/>
      <c r="N11" s="139"/>
      <c r="O11" s="75"/>
    </row>
    <row r="12" spans="1:15" ht="11.25" customHeight="1">
      <c r="A12" s="81" t="s">
        <v>89</v>
      </c>
      <c r="B12" s="233">
        <v>3.8</v>
      </c>
      <c r="C12" s="233">
        <v>8.7</v>
      </c>
      <c r="D12" s="233">
        <v>6.6</v>
      </c>
      <c r="E12" s="233">
        <v>6.4</v>
      </c>
      <c r="F12" s="233">
        <v>2.2</v>
      </c>
      <c r="G12" s="233">
        <v>7.2</v>
      </c>
      <c r="H12" s="233">
        <v>7</v>
      </c>
      <c r="I12" s="233">
        <v>4.1</v>
      </c>
      <c r="J12" s="233">
        <v>2.3</v>
      </c>
      <c r="K12" s="233">
        <v>9.4</v>
      </c>
      <c r="L12" s="233">
        <v>6.4</v>
      </c>
      <c r="M12" s="185"/>
      <c r="N12" s="139"/>
      <c r="O12" s="75"/>
    </row>
    <row r="13" spans="1:15" ht="11.25" customHeight="1">
      <c r="A13" s="81" t="s">
        <v>90</v>
      </c>
      <c r="B13" s="233">
        <v>2.3</v>
      </c>
      <c r="C13" s="233">
        <v>4.6</v>
      </c>
      <c r="D13" s="233">
        <v>7.5</v>
      </c>
      <c r="E13" s="233">
        <v>2.4</v>
      </c>
      <c r="F13" s="233">
        <v>1.1</v>
      </c>
      <c r="G13" s="233">
        <v>3.6</v>
      </c>
      <c r="H13" s="233">
        <v>5.1</v>
      </c>
      <c r="I13" s="233">
        <v>2.5</v>
      </c>
      <c r="J13" s="233">
        <v>9</v>
      </c>
      <c r="K13" s="233">
        <v>4.1</v>
      </c>
      <c r="L13" s="233">
        <v>8</v>
      </c>
      <c r="M13" s="185"/>
      <c r="N13" s="139"/>
      <c r="O13" s="75"/>
    </row>
    <row r="14" spans="1:15" ht="11.25" customHeight="1">
      <c r="A14" s="81" t="s">
        <v>91</v>
      </c>
      <c r="B14" s="233">
        <v>1.9</v>
      </c>
      <c r="C14" s="233">
        <v>3.2</v>
      </c>
      <c r="D14" s="233">
        <v>0</v>
      </c>
      <c r="E14" s="233">
        <v>2.4</v>
      </c>
      <c r="F14" s="233">
        <v>1.5</v>
      </c>
      <c r="G14" s="233">
        <v>3.2</v>
      </c>
      <c r="H14" s="233">
        <v>3.4</v>
      </c>
      <c r="I14" s="233">
        <v>1.9</v>
      </c>
      <c r="J14" s="233">
        <v>1.5</v>
      </c>
      <c r="K14" s="233">
        <v>1.5</v>
      </c>
      <c r="L14" s="233">
        <v>3.9</v>
      </c>
      <c r="M14" s="185"/>
      <c r="N14" s="139"/>
      <c r="O14" s="75"/>
    </row>
    <row r="15" spans="1:15" ht="11.25" customHeight="1">
      <c r="A15" s="81" t="s">
        <v>92</v>
      </c>
      <c r="B15" s="233">
        <v>1.1</v>
      </c>
      <c r="C15" s="233">
        <v>2.1</v>
      </c>
      <c r="D15" s="233">
        <v>0</v>
      </c>
      <c r="E15" s="233">
        <v>1.8</v>
      </c>
      <c r="F15" s="233">
        <v>0</v>
      </c>
      <c r="G15" s="233">
        <v>1.5</v>
      </c>
      <c r="H15" s="233">
        <v>2.2</v>
      </c>
      <c r="I15" s="233">
        <v>0.7</v>
      </c>
      <c r="J15" s="233">
        <v>5.8</v>
      </c>
      <c r="K15" s="233">
        <v>0.6</v>
      </c>
      <c r="L15" s="233">
        <v>4.9</v>
      </c>
      <c r="M15" s="185"/>
      <c r="N15" s="139"/>
      <c r="O15" s="75"/>
    </row>
    <row r="16" spans="1:15" ht="25.5" customHeight="1">
      <c r="A16" s="229" t="s">
        <v>93</v>
      </c>
      <c r="B16" s="270">
        <v>70.3</v>
      </c>
      <c r="C16" s="270">
        <v>83.4</v>
      </c>
      <c r="D16" s="270">
        <v>90.9</v>
      </c>
      <c r="E16" s="270">
        <v>77.2</v>
      </c>
      <c r="F16" s="270">
        <v>36.6</v>
      </c>
      <c r="G16" s="270">
        <v>85.6</v>
      </c>
      <c r="H16" s="270">
        <v>80.7</v>
      </c>
      <c r="I16" s="270">
        <v>57.9</v>
      </c>
      <c r="J16" s="270">
        <v>58.6</v>
      </c>
      <c r="K16" s="270">
        <v>83.2</v>
      </c>
      <c r="L16" s="270">
        <v>72.5</v>
      </c>
      <c r="M16" s="185"/>
      <c r="N16" s="139"/>
      <c r="O16" s="75"/>
    </row>
    <row r="17" spans="1:15" ht="11.25" customHeight="1">
      <c r="A17" s="134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85"/>
      <c r="N17" s="139"/>
      <c r="O17" s="75"/>
    </row>
    <row r="18" spans="1:15" ht="11.25" customHeight="1">
      <c r="A18" s="133" t="s">
        <v>94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85"/>
      <c r="N18" s="139"/>
      <c r="O18" s="75"/>
    </row>
    <row r="19" spans="1:15" ht="11.25" customHeight="1">
      <c r="A19" s="81" t="s">
        <v>95</v>
      </c>
      <c r="B19" s="233">
        <v>12.1</v>
      </c>
      <c r="C19" s="233">
        <v>9.7</v>
      </c>
      <c r="D19" s="233">
        <v>2.5</v>
      </c>
      <c r="E19" s="233">
        <v>6.2</v>
      </c>
      <c r="F19" s="233">
        <v>23.4</v>
      </c>
      <c r="G19" s="233">
        <v>0.9</v>
      </c>
      <c r="H19" s="233">
        <v>10.1</v>
      </c>
      <c r="I19" s="233">
        <v>26.1</v>
      </c>
      <c r="J19" s="233">
        <v>8.8</v>
      </c>
      <c r="K19" s="233">
        <v>7.8</v>
      </c>
      <c r="L19" s="233">
        <v>27.3</v>
      </c>
      <c r="M19" s="185"/>
      <c r="N19" s="139"/>
      <c r="O19" s="75"/>
    </row>
    <row r="20" spans="1:15" ht="11.25" customHeight="1">
      <c r="A20" s="81" t="s">
        <v>96</v>
      </c>
      <c r="B20" s="233">
        <v>6.4</v>
      </c>
      <c r="C20" s="233">
        <v>8.4</v>
      </c>
      <c r="D20" s="233">
        <v>0</v>
      </c>
      <c r="E20" s="233">
        <v>3.1</v>
      </c>
      <c r="F20" s="233">
        <v>7.2</v>
      </c>
      <c r="G20" s="233">
        <v>0.7</v>
      </c>
      <c r="H20" s="233">
        <v>7.7</v>
      </c>
      <c r="I20" s="233">
        <v>12.9</v>
      </c>
      <c r="J20" s="233">
        <v>6.9</v>
      </c>
      <c r="K20" s="233">
        <v>4.8</v>
      </c>
      <c r="L20" s="233">
        <v>14.5</v>
      </c>
      <c r="M20" s="185"/>
      <c r="N20" s="139"/>
      <c r="O20" s="75"/>
    </row>
    <row r="21" spans="1:15" ht="11.25" customHeight="1">
      <c r="A21" s="81" t="s">
        <v>97</v>
      </c>
      <c r="B21" s="233">
        <v>4.3</v>
      </c>
      <c r="C21" s="233">
        <v>5.6</v>
      </c>
      <c r="D21" s="233">
        <v>1.6</v>
      </c>
      <c r="E21" s="233">
        <v>17.3</v>
      </c>
      <c r="F21" s="233">
        <v>38</v>
      </c>
      <c r="G21" s="233">
        <v>1.1</v>
      </c>
      <c r="H21" s="233">
        <v>4.6</v>
      </c>
      <c r="I21" s="233">
        <v>13.6</v>
      </c>
      <c r="J21" s="233">
        <v>28.3</v>
      </c>
      <c r="K21" s="233">
        <v>5.3</v>
      </c>
      <c r="L21" s="233">
        <v>37.5</v>
      </c>
      <c r="M21" s="185"/>
      <c r="N21" s="139"/>
      <c r="O21" s="75"/>
    </row>
    <row r="22" spans="1:15" ht="25.5" customHeight="1">
      <c r="A22" s="229" t="s">
        <v>98</v>
      </c>
      <c r="B22" s="270">
        <v>22.5</v>
      </c>
      <c r="C22" s="270">
        <v>23</v>
      </c>
      <c r="D22" s="270">
        <v>7.7</v>
      </c>
      <c r="E22" s="270">
        <v>25.4</v>
      </c>
      <c r="F22" s="270">
        <v>65</v>
      </c>
      <c r="G22" s="270">
        <v>3.7</v>
      </c>
      <c r="H22" s="270">
        <v>22</v>
      </c>
      <c r="I22" s="270">
        <v>51.6</v>
      </c>
      <c r="J22" s="270">
        <v>41.5</v>
      </c>
      <c r="K22" s="270">
        <v>18.6</v>
      </c>
      <c r="L22" s="270">
        <v>61.2</v>
      </c>
      <c r="M22" s="185"/>
      <c r="N22" s="139"/>
      <c r="O22" s="75"/>
    </row>
    <row r="23" spans="1:15" ht="11.25" customHeight="1">
      <c r="A23" s="13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85"/>
      <c r="N23" s="139"/>
      <c r="O23" s="75"/>
    </row>
    <row r="24" spans="1:14" s="75" customFormat="1" ht="11.25" customHeight="1">
      <c r="A24" s="141" t="s">
        <v>99</v>
      </c>
      <c r="B24" s="233">
        <v>82.3</v>
      </c>
      <c r="C24" s="233">
        <v>90.3</v>
      </c>
      <c r="D24" s="233">
        <v>90.9</v>
      </c>
      <c r="E24" s="233">
        <v>85.8</v>
      </c>
      <c r="F24" s="233">
        <v>87</v>
      </c>
      <c r="G24" s="233">
        <v>88.6</v>
      </c>
      <c r="H24" s="233">
        <v>89.5</v>
      </c>
      <c r="I24" s="233">
        <v>91.3</v>
      </c>
      <c r="J24" s="233">
        <v>85.9</v>
      </c>
      <c r="K24" s="233">
        <v>93.7</v>
      </c>
      <c r="L24" s="288">
        <v>92.3</v>
      </c>
      <c r="M24" s="299"/>
      <c r="N24" s="139"/>
    </row>
    <row r="25" spans="1:14" s="75" customFormat="1" ht="11.25" customHeight="1">
      <c r="A25" s="141" t="s">
        <v>100</v>
      </c>
      <c r="B25" s="233">
        <v>17.7</v>
      </c>
      <c r="C25" s="233">
        <v>10.1</v>
      </c>
      <c r="D25" s="288">
        <v>7.5</v>
      </c>
      <c r="E25" s="233">
        <v>13.6</v>
      </c>
      <c r="F25" s="233">
        <v>13</v>
      </c>
      <c r="G25" s="233">
        <v>11.6</v>
      </c>
      <c r="H25" s="233">
        <v>10.7</v>
      </c>
      <c r="I25" s="233">
        <v>8.7</v>
      </c>
      <c r="J25" s="233">
        <v>14.1</v>
      </c>
      <c r="K25" s="233">
        <v>5.9</v>
      </c>
      <c r="L25" s="233">
        <v>7.7</v>
      </c>
      <c r="M25" s="185"/>
      <c r="N25" s="139"/>
    </row>
    <row r="26" spans="1:15" ht="25.5" customHeight="1">
      <c r="A26" s="103" t="s">
        <v>84</v>
      </c>
      <c r="B26" s="271">
        <v>100</v>
      </c>
      <c r="C26" s="271">
        <v>100</v>
      </c>
      <c r="D26" s="271">
        <v>100</v>
      </c>
      <c r="E26" s="271">
        <v>100</v>
      </c>
      <c r="F26" s="271">
        <v>100</v>
      </c>
      <c r="G26" s="271">
        <v>100</v>
      </c>
      <c r="H26" s="271">
        <v>100</v>
      </c>
      <c r="I26" s="271">
        <v>100</v>
      </c>
      <c r="J26" s="271">
        <v>100</v>
      </c>
      <c r="K26" s="271">
        <v>100</v>
      </c>
      <c r="L26" s="271">
        <v>100</v>
      </c>
      <c r="M26" s="199"/>
      <c r="N26" s="142"/>
      <c r="O26" s="75"/>
    </row>
    <row r="27" spans="1:14" ht="11.25" customHeight="1">
      <c r="A27" s="81"/>
      <c r="B27" s="200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85"/>
      <c r="N27" s="139"/>
    </row>
    <row r="28" spans="1:14" ht="11.25" customHeight="1">
      <c r="A28" s="81"/>
      <c r="B28" s="173"/>
      <c r="C28" s="173"/>
      <c r="D28" s="300"/>
      <c r="E28" s="173"/>
      <c r="F28" s="173"/>
      <c r="G28" s="173"/>
      <c r="H28" s="173"/>
      <c r="I28" s="173"/>
      <c r="J28" s="173"/>
      <c r="K28" s="173"/>
      <c r="L28" s="173"/>
      <c r="M28" s="173"/>
      <c r="N28" s="139"/>
    </row>
    <row r="29" spans="1:13" ht="11.25" customHeight="1">
      <c r="A29" s="19" t="s">
        <v>135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99"/>
    </row>
    <row r="30" spans="1:13" ht="11.25" customHeight="1">
      <c r="A30" s="14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85"/>
    </row>
    <row r="31" spans="1:13" ht="11.25" customHeight="1">
      <c r="A31" s="81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200"/>
    </row>
    <row r="32" spans="1:13" ht="11.25" customHeight="1">
      <c r="A32" s="81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200"/>
    </row>
    <row r="33" spans="1:13" ht="11.25" customHeight="1">
      <c r="A33" s="81"/>
      <c r="B33" s="183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0"/>
    </row>
    <row r="34" spans="1:13" ht="11.25" customHeight="1">
      <c r="A34" s="81"/>
      <c r="B34" s="202"/>
      <c r="C34" s="202"/>
      <c r="D34" s="202"/>
      <c r="E34" s="202"/>
      <c r="F34" s="202"/>
      <c r="G34" s="202"/>
      <c r="H34" s="202"/>
      <c r="I34" s="203"/>
      <c r="J34" s="202"/>
      <c r="K34" s="202"/>
      <c r="L34" s="204"/>
      <c r="M34" s="184"/>
    </row>
    <row r="35" spans="1:13" ht="11.25" customHeight="1">
      <c r="A35" s="81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184"/>
      <c r="M35" s="184"/>
    </row>
    <row r="36" spans="1:13" ht="11.25" customHeight="1">
      <c r="A36" s="8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84"/>
      <c r="M36" s="184"/>
    </row>
    <row r="37" spans="1:13" ht="11.25" customHeight="1">
      <c r="A37" s="81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84"/>
      <c r="M37" s="184"/>
    </row>
    <row r="38" spans="1:13" ht="11.25" customHeight="1">
      <c r="A38" s="91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84"/>
      <c r="M38" s="184"/>
    </row>
    <row r="39" spans="2:13" ht="11.2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184"/>
      <c r="M39" s="184"/>
    </row>
    <row r="40" spans="2:13" ht="11.2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184"/>
      <c r="M40" s="184"/>
    </row>
    <row r="41" spans="2:13" ht="11.2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84"/>
      <c r="M41" s="184"/>
    </row>
    <row r="42" spans="2:13" ht="11.2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184"/>
      <c r="M42" s="184"/>
    </row>
    <row r="43" spans="2:13" ht="11.2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184"/>
      <c r="M43" s="184"/>
    </row>
    <row r="44" spans="2:13" ht="11.2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84"/>
      <c r="M44" s="184"/>
    </row>
    <row r="45" spans="2:13" ht="11.2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84"/>
      <c r="M45" s="184"/>
    </row>
    <row r="46" spans="2:13" ht="11.25" customHeigh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84"/>
      <c r="M46" s="184"/>
    </row>
    <row r="47" spans="2:13" ht="11.25" customHeight="1">
      <c r="B47" s="184"/>
      <c r="C47" s="184"/>
      <c r="D47" s="184"/>
      <c r="E47" s="205"/>
      <c r="F47" s="184"/>
      <c r="G47" s="184"/>
      <c r="H47" s="184"/>
      <c r="I47" s="184"/>
      <c r="J47" s="184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.25" customHeight="1">
      <c r="B49" s="184"/>
      <c r="C49" s="184"/>
      <c r="D49" s="184"/>
      <c r="E49" s="205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205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1.25" customHeight="1">
      <c r="A56" s="1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</sheetData>
  <sheetProtection sheet="1"/>
  <mergeCells count="2">
    <mergeCell ref="B5:K5"/>
    <mergeCell ref="A7:L7"/>
  </mergeCells>
  <hyperlinks>
    <hyperlink ref="A29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28125" style="69" customWidth="1"/>
    <col min="2" max="3" width="11.28125" style="69" customWidth="1"/>
    <col min="4" max="4" width="14.140625" style="69" customWidth="1"/>
    <col min="5" max="5" width="11.00390625" style="69" customWidth="1"/>
    <col min="6" max="12" width="11.421875" style="69" customWidth="1"/>
    <col min="13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5" ht="19.5" customHeight="1">
      <c r="A4" s="73" t="s">
        <v>152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75"/>
      <c r="N4" s="75"/>
      <c r="O4" s="75"/>
    </row>
    <row r="5" spans="1:15" ht="19.5" customHeight="1">
      <c r="A5" s="76"/>
      <c r="B5" s="314" t="s">
        <v>62</v>
      </c>
      <c r="C5" s="314"/>
      <c r="D5" s="314"/>
      <c r="E5" s="314"/>
      <c r="F5" s="314"/>
      <c r="G5" s="314"/>
      <c r="H5" s="314"/>
      <c r="I5" s="314"/>
      <c r="J5" s="314"/>
      <c r="K5" s="314"/>
      <c r="L5" s="132"/>
      <c r="M5" s="75"/>
      <c r="N5" s="75"/>
      <c r="O5" s="75"/>
    </row>
    <row r="6" spans="1:15" ht="45.75" customHeight="1">
      <c r="A6" s="131" t="s">
        <v>83</v>
      </c>
      <c r="B6" s="132" t="s">
        <v>64</v>
      </c>
      <c r="C6" s="132" t="s">
        <v>65</v>
      </c>
      <c r="D6" s="132" t="s">
        <v>66</v>
      </c>
      <c r="E6" s="132" t="s">
        <v>67</v>
      </c>
      <c r="F6" s="132" t="s">
        <v>68</v>
      </c>
      <c r="G6" s="132" t="s">
        <v>70</v>
      </c>
      <c r="H6" s="132" t="s">
        <v>71</v>
      </c>
      <c r="I6" s="132" t="s">
        <v>72</v>
      </c>
      <c r="J6" s="132" t="s">
        <v>73</v>
      </c>
      <c r="K6" s="132" t="s">
        <v>74</v>
      </c>
      <c r="L6" s="136" t="s">
        <v>84</v>
      </c>
      <c r="M6" s="137"/>
      <c r="N6" s="75"/>
      <c r="O6" s="75"/>
    </row>
    <row r="7" spans="1:15" ht="11.25" customHeight="1">
      <c r="A7" s="315" t="s">
        <v>61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5"/>
      <c r="N7" s="75"/>
      <c r="O7" s="75"/>
    </row>
    <row r="8" spans="1:15" ht="11.25" customHeight="1">
      <c r="A8" s="133" t="s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38"/>
      <c r="M8" s="75"/>
      <c r="N8" s="75"/>
      <c r="O8" s="75"/>
    </row>
    <row r="9" spans="1:15" ht="11.25" customHeight="1">
      <c r="A9" s="81" t="s">
        <v>86</v>
      </c>
      <c r="B9" s="233">
        <v>4.2</v>
      </c>
      <c r="C9" s="233">
        <v>3.2</v>
      </c>
      <c r="D9" s="233">
        <v>7.4</v>
      </c>
      <c r="E9" s="233">
        <v>5</v>
      </c>
      <c r="F9" s="233">
        <v>2.1</v>
      </c>
      <c r="G9" s="233">
        <v>4.4</v>
      </c>
      <c r="H9" s="233">
        <v>2.7</v>
      </c>
      <c r="I9" s="233">
        <v>2.7</v>
      </c>
      <c r="J9" s="233">
        <v>2.2</v>
      </c>
      <c r="K9" s="233">
        <v>5.5</v>
      </c>
      <c r="L9" s="233">
        <v>2.1</v>
      </c>
      <c r="M9" s="186"/>
      <c r="N9" s="75"/>
      <c r="O9" s="75"/>
    </row>
    <row r="10" spans="1:15" ht="11.25" customHeight="1">
      <c r="A10" s="81" t="s">
        <v>87</v>
      </c>
      <c r="B10" s="233">
        <v>2.8</v>
      </c>
      <c r="C10" s="233">
        <v>3.1</v>
      </c>
      <c r="D10" s="233">
        <v>12.9</v>
      </c>
      <c r="E10" s="233">
        <v>4.5</v>
      </c>
      <c r="F10" s="233">
        <v>1.4</v>
      </c>
      <c r="G10" s="233">
        <v>6.7</v>
      </c>
      <c r="H10" s="233">
        <v>2.4</v>
      </c>
      <c r="I10" s="233">
        <v>1.9</v>
      </c>
      <c r="J10" s="233">
        <v>1.5</v>
      </c>
      <c r="K10" s="233">
        <v>4</v>
      </c>
      <c r="L10" s="233">
        <v>1.8</v>
      </c>
      <c r="M10" s="186"/>
      <c r="N10" s="75"/>
      <c r="O10" s="75"/>
    </row>
    <row r="11" spans="1:15" ht="11.25" customHeight="1">
      <c r="A11" s="81" t="s">
        <v>88</v>
      </c>
      <c r="B11" s="233">
        <v>2.1</v>
      </c>
      <c r="C11" s="233">
        <v>2.4</v>
      </c>
      <c r="D11" s="233">
        <v>6.5</v>
      </c>
      <c r="E11" s="233">
        <v>3.7</v>
      </c>
      <c r="F11" s="233">
        <v>1.3</v>
      </c>
      <c r="G11" s="233">
        <v>3.4</v>
      </c>
      <c r="H11" s="233">
        <v>2.7</v>
      </c>
      <c r="I11" s="233">
        <v>1.7</v>
      </c>
      <c r="J11" s="233">
        <v>2.1</v>
      </c>
      <c r="K11" s="233">
        <v>3.8</v>
      </c>
      <c r="L11" s="233">
        <v>1.7</v>
      </c>
      <c r="M11" s="185"/>
      <c r="N11" s="139"/>
      <c r="O11" s="75"/>
    </row>
    <row r="12" spans="1:15" ht="11.25" customHeight="1">
      <c r="A12" s="81" t="s">
        <v>89</v>
      </c>
      <c r="B12" s="233">
        <v>2.1</v>
      </c>
      <c r="C12" s="233">
        <v>2.1</v>
      </c>
      <c r="D12" s="233">
        <v>5.6</v>
      </c>
      <c r="E12" s="233">
        <v>3.1</v>
      </c>
      <c r="F12" s="233">
        <v>1</v>
      </c>
      <c r="G12" s="233">
        <v>3.2</v>
      </c>
      <c r="H12" s="233">
        <v>1.6</v>
      </c>
      <c r="I12" s="233">
        <v>1.1</v>
      </c>
      <c r="J12" s="233">
        <v>0.8</v>
      </c>
      <c r="K12" s="233">
        <v>2.8</v>
      </c>
      <c r="L12" s="233">
        <v>1</v>
      </c>
      <c r="M12" s="185"/>
      <c r="N12" s="139"/>
      <c r="O12" s="75"/>
    </row>
    <row r="13" spans="1:15" ht="11.25" customHeight="1">
      <c r="A13" s="81" t="s">
        <v>90</v>
      </c>
      <c r="B13" s="233">
        <v>1.6</v>
      </c>
      <c r="C13" s="233">
        <v>1.5</v>
      </c>
      <c r="D13" s="233">
        <v>5.1</v>
      </c>
      <c r="E13" s="233">
        <v>2</v>
      </c>
      <c r="F13" s="233">
        <v>0.6</v>
      </c>
      <c r="G13" s="233">
        <v>2.3</v>
      </c>
      <c r="H13" s="233">
        <v>1.4</v>
      </c>
      <c r="I13" s="233">
        <v>1</v>
      </c>
      <c r="J13" s="233">
        <v>1.4</v>
      </c>
      <c r="K13" s="233">
        <v>2.1</v>
      </c>
      <c r="L13" s="233">
        <v>1</v>
      </c>
      <c r="M13" s="185"/>
      <c r="N13" s="139"/>
      <c r="O13" s="75"/>
    </row>
    <row r="14" spans="1:15" ht="11.25" customHeight="1">
      <c r="A14" s="81" t="s">
        <v>91</v>
      </c>
      <c r="B14" s="233">
        <v>1.2</v>
      </c>
      <c r="C14" s="233">
        <v>1.2</v>
      </c>
      <c r="D14" s="233">
        <v>0</v>
      </c>
      <c r="E14" s="233">
        <v>2</v>
      </c>
      <c r="F14" s="233">
        <v>0.8</v>
      </c>
      <c r="G14" s="233">
        <v>1.9</v>
      </c>
      <c r="H14" s="233">
        <v>1</v>
      </c>
      <c r="I14" s="233">
        <v>0.7</v>
      </c>
      <c r="J14" s="233">
        <v>0.7</v>
      </c>
      <c r="K14" s="269"/>
      <c r="L14" s="233">
        <v>0.7</v>
      </c>
      <c r="M14" s="185"/>
      <c r="N14" s="139"/>
      <c r="O14" s="75"/>
    </row>
    <row r="15" spans="1:15" ht="11.25" customHeight="1">
      <c r="A15" s="81" t="s">
        <v>92</v>
      </c>
      <c r="B15" s="233">
        <v>1</v>
      </c>
      <c r="C15" s="233">
        <v>1</v>
      </c>
      <c r="D15" s="233">
        <v>0</v>
      </c>
      <c r="E15" s="233">
        <v>1.6</v>
      </c>
      <c r="F15" s="233">
        <v>0</v>
      </c>
      <c r="G15" s="269"/>
      <c r="H15" s="233">
        <v>0.9</v>
      </c>
      <c r="I15" s="233">
        <v>0.5</v>
      </c>
      <c r="J15" s="233">
        <v>1.5</v>
      </c>
      <c r="K15" s="269"/>
      <c r="L15" s="233">
        <v>1.1</v>
      </c>
      <c r="M15" s="185"/>
      <c r="N15" s="139"/>
      <c r="O15" s="75"/>
    </row>
    <row r="16" spans="1:15" ht="25.5" customHeight="1">
      <c r="A16" s="229" t="s">
        <v>93</v>
      </c>
      <c r="B16" s="270">
        <v>4</v>
      </c>
      <c r="C16" s="270">
        <v>3.6</v>
      </c>
      <c r="D16" s="270">
        <v>6.2</v>
      </c>
      <c r="E16" s="270">
        <v>6.2</v>
      </c>
      <c r="F16" s="270">
        <v>2.9</v>
      </c>
      <c r="G16" s="270">
        <v>5.4</v>
      </c>
      <c r="H16" s="270">
        <v>2.7</v>
      </c>
      <c r="I16" s="270">
        <v>2.8</v>
      </c>
      <c r="J16" s="270">
        <v>2.8</v>
      </c>
      <c r="K16" s="270">
        <v>5.2</v>
      </c>
      <c r="L16" s="270">
        <v>2.1</v>
      </c>
      <c r="M16" s="198"/>
      <c r="N16" s="113"/>
      <c r="O16" s="86"/>
    </row>
    <row r="17" spans="1:15" ht="11.25" customHeight="1">
      <c r="A17" s="134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85"/>
      <c r="N17" s="139"/>
      <c r="O17" s="75"/>
    </row>
    <row r="18" spans="1:15" ht="11.25" customHeight="1">
      <c r="A18" s="133" t="s">
        <v>94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85"/>
      <c r="N18" s="139"/>
      <c r="O18" s="75"/>
    </row>
    <row r="19" spans="1:15" ht="11.25" customHeight="1">
      <c r="A19" s="81" t="s">
        <v>95</v>
      </c>
      <c r="B19" s="233">
        <v>2.7</v>
      </c>
      <c r="C19" s="233">
        <v>2.2</v>
      </c>
      <c r="D19" s="269"/>
      <c r="E19" s="233">
        <v>2.8</v>
      </c>
      <c r="F19" s="233">
        <v>2.8</v>
      </c>
      <c r="G19" s="269"/>
      <c r="H19" s="233">
        <v>2</v>
      </c>
      <c r="I19" s="233">
        <v>2.4</v>
      </c>
      <c r="J19" s="233">
        <v>1.4</v>
      </c>
      <c r="K19" s="233">
        <v>3.9</v>
      </c>
      <c r="L19" s="233">
        <v>1.7</v>
      </c>
      <c r="M19" s="185"/>
      <c r="N19" s="139"/>
      <c r="O19" s="75"/>
    </row>
    <row r="20" spans="1:15" ht="11.25" customHeight="1">
      <c r="A20" s="81" t="s">
        <v>96</v>
      </c>
      <c r="B20" s="233">
        <v>2.3</v>
      </c>
      <c r="C20" s="233">
        <v>1.8</v>
      </c>
      <c r="D20" s="233">
        <v>0</v>
      </c>
      <c r="E20" s="233">
        <v>1.8</v>
      </c>
      <c r="F20" s="233">
        <v>1.4</v>
      </c>
      <c r="G20" s="269"/>
      <c r="H20" s="233">
        <v>1.7</v>
      </c>
      <c r="I20" s="233">
        <v>2.5</v>
      </c>
      <c r="J20" s="233">
        <v>1.4</v>
      </c>
      <c r="K20" s="233">
        <v>2.5</v>
      </c>
      <c r="L20" s="233">
        <v>1.7</v>
      </c>
      <c r="M20" s="185"/>
      <c r="N20" s="139"/>
      <c r="O20" s="75"/>
    </row>
    <row r="21" spans="1:15" ht="11.25" customHeight="1">
      <c r="A21" s="81" t="s">
        <v>97</v>
      </c>
      <c r="B21" s="233">
        <v>1.9</v>
      </c>
      <c r="C21" s="233">
        <v>1.5</v>
      </c>
      <c r="D21" s="269"/>
      <c r="E21" s="233">
        <v>3.7</v>
      </c>
      <c r="F21" s="233">
        <v>3.3</v>
      </c>
      <c r="G21" s="269"/>
      <c r="H21" s="233">
        <v>1.1</v>
      </c>
      <c r="I21" s="233">
        <v>2.4</v>
      </c>
      <c r="J21" s="233">
        <v>2.4</v>
      </c>
      <c r="K21" s="233">
        <v>2.2</v>
      </c>
      <c r="L21" s="233">
        <v>2.2</v>
      </c>
      <c r="M21" s="185"/>
      <c r="N21" s="139"/>
      <c r="O21" s="75"/>
    </row>
    <row r="22" spans="1:15" ht="25.5" customHeight="1">
      <c r="A22" s="229" t="s">
        <v>98</v>
      </c>
      <c r="B22" s="270">
        <v>3.6</v>
      </c>
      <c r="C22" s="270">
        <v>2.3</v>
      </c>
      <c r="D22" s="270">
        <v>4.9</v>
      </c>
      <c r="E22" s="270">
        <v>4.2</v>
      </c>
      <c r="F22" s="270">
        <v>2.4</v>
      </c>
      <c r="G22" s="270">
        <v>2.3</v>
      </c>
      <c r="H22" s="270">
        <v>2.4</v>
      </c>
      <c r="I22" s="270">
        <v>2.8</v>
      </c>
      <c r="J22" s="270">
        <v>2.5</v>
      </c>
      <c r="K22" s="270">
        <v>4.7</v>
      </c>
      <c r="L22" s="270">
        <v>1.8</v>
      </c>
      <c r="M22" s="198"/>
      <c r="N22" s="113"/>
      <c r="O22" s="75"/>
    </row>
    <row r="23" spans="1:15" ht="11.25" customHeight="1">
      <c r="A23" s="13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85"/>
      <c r="N23" s="139"/>
      <c r="O23" s="75"/>
    </row>
    <row r="24" spans="1:14" s="75" customFormat="1" ht="11.25" customHeight="1">
      <c r="A24" s="141" t="s">
        <v>99</v>
      </c>
      <c r="B24" s="233">
        <v>3.2</v>
      </c>
      <c r="C24" s="233">
        <v>1.9</v>
      </c>
      <c r="D24" s="233">
        <v>6.2</v>
      </c>
      <c r="E24" s="233">
        <v>4.7</v>
      </c>
      <c r="F24" s="233">
        <v>1.2</v>
      </c>
      <c r="G24" s="233">
        <v>4.5</v>
      </c>
      <c r="H24" s="233">
        <v>2.3</v>
      </c>
      <c r="I24" s="233">
        <v>1.8</v>
      </c>
      <c r="J24" s="233">
        <v>1.7</v>
      </c>
      <c r="K24" s="233">
        <v>3.1</v>
      </c>
      <c r="L24" s="233">
        <v>1.4</v>
      </c>
      <c r="M24" s="185"/>
      <c r="N24" s="139"/>
    </row>
    <row r="25" spans="1:14" s="75" customFormat="1" ht="11.25" customHeight="1">
      <c r="A25" s="141" t="s">
        <v>100</v>
      </c>
      <c r="B25" s="233">
        <v>3.2</v>
      </c>
      <c r="C25" s="233">
        <v>2.3</v>
      </c>
      <c r="D25" s="269"/>
      <c r="E25" s="233">
        <v>3.9</v>
      </c>
      <c r="F25" s="233">
        <v>1.8</v>
      </c>
      <c r="G25" s="233">
        <v>3.2</v>
      </c>
      <c r="H25" s="233">
        <v>1.7</v>
      </c>
      <c r="I25" s="233">
        <v>1.7</v>
      </c>
      <c r="J25" s="233">
        <v>1.9</v>
      </c>
      <c r="K25" s="233">
        <v>2.3</v>
      </c>
      <c r="L25" s="233">
        <v>1</v>
      </c>
      <c r="M25" s="185"/>
      <c r="N25" s="142"/>
    </row>
    <row r="26" spans="1:15" ht="25.5" customHeight="1">
      <c r="A26" s="103" t="s">
        <v>84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185"/>
      <c r="N26" s="139"/>
      <c r="O26" s="75"/>
    </row>
    <row r="27" spans="1:14" ht="11.25" customHeight="1">
      <c r="A27" s="81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85"/>
      <c r="N27" s="139"/>
    </row>
    <row r="28" spans="1:13" ht="11.25" customHeight="1">
      <c r="A28" s="81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85"/>
    </row>
    <row r="29" spans="1:13" ht="11.25" customHeight="1">
      <c r="A29" s="19" t="s">
        <v>135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99"/>
    </row>
    <row r="30" spans="1:13" ht="11.25" customHeight="1">
      <c r="A30" s="14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85"/>
    </row>
    <row r="31" spans="1:13" ht="11.25" customHeight="1">
      <c r="A31" s="81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200"/>
    </row>
    <row r="32" spans="1:13" ht="11.25" customHeight="1">
      <c r="A32" s="81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200"/>
    </row>
    <row r="33" spans="1:13" ht="11.25" customHeight="1">
      <c r="A33" s="81"/>
      <c r="B33" s="183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0"/>
    </row>
    <row r="34" spans="1:13" ht="11.25" customHeight="1">
      <c r="A34" s="81"/>
      <c r="B34" s="202"/>
      <c r="C34" s="202"/>
      <c r="D34" s="202"/>
      <c r="E34" s="202"/>
      <c r="F34" s="202"/>
      <c r="G34" s="202"/>
      <c r="H34" s="202"/>
      <c r="I34" s="203"/>
      <c r="J34" s="202"/>
      <c r="K34" s="202"/>
      <c r="L34" s="204"/>
      <c r="M34" s="184"/>
    </row>
    <row r="35" spans="1:13" ht="11.25" customHeight="1">
      <c r="A35" s="81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184"/>
      <c r="M35" s="184"/>
    </row>
    <row r="36" spans="1:13" ht="11.25" customHeight="1">
      <c r="A36" s="8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84"/>
      <c r="M36" s="184"/>
    </row>
    <row r="37" spans="1:13" ht="11.25" customHeight="1">
      <c r="A37" s="81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84"/>
      <c r="M37" s="184"/>
    </row>
    <row r="38" spans="1:13" ht="11.25" customHeight="1">
      <c r="A38" s="91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84"/>
      <c r="M38" s="184"/>
    </row>
    <row r="39" spans="2:13" ht="11.2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184"/>
      <c r="M39" s="184"/>
    </row>
    <row r="40" spans="2:13" ht="11.2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184"/>
      <c r="M40" s="184"/>
    </row>
    <row r="41" spans="2:13" ht="11.2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84"/>
      <c r="M41" s="184"/>
    </row>
    <row r="42" spans="2:13" ht="11.2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184"/>
      <c r="M42" s="184"/>
    </row>
    <row r="43" spans="2:13" ht="11.2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184"/>
      <c r="M43" s="184"/>
    </row>
    <row r="44" spans="2:13" ht="11.2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84"/>
      <c r="M44" s="184"/>
    </row>
    <row r="45" spans="2:13" ht="11.2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84"/>
      <c r="M45" s="184"/>
    </row>
    <row r="46" spans="2:13" ht="11.25" customHeigh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84"/>
      <c r="M46" s="184"/>
    </row>
    <row r="47" spans="2:13" ht="11.25" customHeight="1">
      <c r="B47" s="184"/>
      <c r="C47" s="184"/>
      <c r="D47" s="184"/>
      <c r="E47" s="205"/>
      <c r="F47" s="184"/>
      <c r="G47" s="184"/>
      <c r="H47" s="184"/>
      <c r="I47" s="184"/>
      <c r="J47" s="184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.25" customHeight="1">
      <c r="B49" s="184"/>
      <c r="C49" s="184"/>
      <c r="D49" s="184"/>
      <c r="E49" s="205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205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1.25" customHeight="1">
      <c r="A56" s="1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</sheetData>
  <sheetProtection sheet="1"/>
  <mergeCells count="2">
    <mergeCell ref="B5:K5"/>
    <mergeCell ref="A7:L7"/>
  </mergeCells>
  <hyperlinks>
    <hyperlink ref="A29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portrait" paperSize="9" scale="10" r:id="rId5"/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7" topLeftCell="A8" activePane="bottomLeft" state="frozen"/>
      <selection pane="topLeft" activeCell="A6" sqref="A6:IV6"/>
      <selection pane="bottomLeft" activeCell="A1" sqref="A1"/>
    </sheetView>
  </sheetViews>
  <sheetFormatPr defaultColWidth="9.140625" defaultRowHeight="15"/>
  <cols>
    <col min="1" max="1" width="53.8515625" style="69" customWidth="1"/>
    <col min="2" max="10" width="12.140625" style="69" customWidth="1"/>
    <col min="11" max="14" width="10.00390625" style="69" customWidth="1"/>
    <col min="15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0" ht="19.5" customHeight="1">
      <c r="A4" s="73" t="s">
        <v>153</v>
      </c>
      <c r="B4" s="35"/>
      <c r="C4" s="35"/>
      <c r="D4" s="35"/>
      <c r="E4" s="35"/>
      <c r="F4" s="35"/>
      <c r="G4" s="35"/>
      <c r="H4" s="145"/>
      <c r="I4" s="145"/>
      <c r="J4" s="145"/>
    </row>
    <row r="5" spans="1:10" ht="19.5" customHeight="1">
      <c r="A5" s="76"/>
      <c r="B5" s="314" t="s">
        <v>1</v>
      </c>
      <c r="C5" s="316"/>
      <c r="D5" s="316"/>
      <c r="E5" s="317" t="s">
        <v>9</v>
      </c>
      <c r="F5" s="316"/>
      <c r="G5" s="316"/>
      <c r="H5" s="317" t="s">
        <v>18</v>
      </c>
      <c r="I5" s="316"/>
      <c r="J5" s="316"/>
    </row>
    <row r="6" spans="1:10" ht="24.75" customHeight="1">
      <c r="A6" s="76"/>
      <c r="B6" s="146" t="s">
        <v>101</v>
      </c>
      <c r="C6" s="146" t="s">
        <v>102</v>
      </c>
      <c r="D6" s="147" t="s">
        <v>8</v>
      </c>
      <c r="E6" s="148" t="s">
        <v>101</v>
      </c>
      <c r="F6" s="146" t="s">
        <v>102</v>
      </c>
      <c r="G6" s="147" t="s">
        <v>8</v>
      </c>
      <c r="H6" s="148" t="s">
        <v>101</v>
      </c>
      <c r="I6" s="146" t="s">
        <v>102</v>
      </c>
      <c r="J6" s="147" t="s">
        <v>8</v>
      </c>
    </row>
    <row r="7" spans="1:10" ht="11.25" customHeight="1">
      <c r="A7" s="318" t="s">
        <v>23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1.25" customHeight="1">
      <c r="A8" s="133" t="s">
        <v>103</v>
      </c>
      <c r="B8" s="158"/>
      <c r="C8" s="157"/>
      <c r="D8" s="163"/>
      <c r="E8" s="164"/>
      <c r="F8" s="157"/>
      <c r="G8" s="163"/>
      <c r="H8" s="164"/>
      <c r="I8" s="157"/>
      <c r="J8" s="157"/>
    </row>
    <row r="9" spans="1:13" ht="11.25" customHeight="1">
      <c r="A9" s="155" t="s">
        <v>104</v>
      </c>
      <c r="B9" s="191"/>
      <c r="C9" s="192"/>
      <c r="D9" s="193"/>
      <c r="E9" s="194"/>
      <c r="F9" s="192"/>
      <c r="G9" s="193"/>
      <c r="H9" s="194"/>
      <c r="I9" s="192"/>
      <c r="J9" s="192"/>
      <c r="K9" s="184"/>
      <c r="L9" s="184"/>
      <c r="M9" s="184"/>
    </row>
    <row r="10" spans="1:13" ht="11.25" customHeight="1">
      <c r="A10" s="156" t="s">
        <v>105</v>
      </c>
      <c r="B10" s="245">
        <v>258.1</v>
      </c>
      <c r="C10" s="245">
        <v>1303.6</v>
      </c>
      <c r="D10" s="245">
        <v>1558.1</v>
      </c>
      <c r="E10" s="250">
        <v>598.8</v>
      </c>
      <c r="F10" s="245">
        <v>1187.7</v>
      </c>
      <c r="G10" s="245">
        <v>1787.6</v>
      </c>
      <c r="H10" s="250">
        <v>854.9</v>
      </c>
      <c r="I10" s="245">
        <v>2490.4</v>
      </c>
      <c r="J10" s="245">
        <v>3345.3</v>
      </c>
      <c r="K10" s="184"/>
      <c r="L10" s="184"/>
      <c r="M10" s="184"/>
    </row>
    <row r="11" spans="1:13" ht="11.25" customHeight="1">
      <c r="A11" s="156" t="s">
        <v>106</v>
      </c>
      <c r="B11" s="245">
        <v>279.7</v>
      </c>
      <c r="C11" s="245">
        <v>1314.3</v>
      </c>
      <c r="D11" s="245">
        <v>1594</v>
      </c>
      <c r="E11" s="250">
        <v>627.1</v>
      </c>
      <c r="F11" s="245">
        <v>1220.3</v>
      </c>
      <c r="G11" s="245">
        <v>1845.1</v>
      </c>
      <c r="H11" s="250">
        <v>905.3</v>
      </c>
      <c r="I11" s="245">
        <v>2533.8</v>
      </c>
      <c r="J11" s="245">
        <v>3439.4</v>
      </c>
      <c r="K11" s="184"/>
      <c r="L11" s="184"/>
      <c r="M11" s="184"/>
    </row>
    <row r="12" spans="1:13" ht="11.25" customHeight="1">
      <c r="A12" s="149" t="s">
        <v>107</v>
      </c>
      <c r="B12" s="245">
        <v>22.9</v>
      </c>
      <c r="C12" s="245">
        <v>133.3</v>
      </c>
      <c r="D12" s="245">
        <v>155.8</v>
      </c>
      <c r="E12" s="250">
        <v>93.1</v>
      </c>
      <c r="F12" s="245">
        <v>200.1</v>
      </c>
      <c r="G12" s="245">
        <v>293.6</v>
      </c>
      <c r="H12" s="250">
        <v>114.4</v>
      </c>
      <c r="I12" s="245">
        <v>334.2</v>
      </c>
      <c r="J12" s="245">
        <v>451</v>
      </c>
      <c r="K12" s="184"/>
      <c r="L12" s="184"/>
      <c r="M12" s="184"/>
    </row>
    <row r="13" spans="1:13" ht="11.25" customHeight="1">
      <c r="A13" s="149" t="s">
        <v>108</v>
      </c>
      <c r="B13" s="245">
        <v>13.1</v>
      </c>
      <c r="C13" s="245">
        <v>116</v>
      </c>
      <c r="D13" s="245">
        <v>129.6</v>
      </c>
      <c r="E13" s="250">
        <v>45.8</v>
      </c>
      <c r="F13" s="245">
        <v>112</v>
      </c>
      <c r="G13" s="245">
        <v>159.8</v>
      </c>
      <c r="H13" s="250">
        <v>60.3</v>
      </c>
      <c r="I13" s="245">
        <v>228.8</v>
      </c>
      <c r="J13" s="245">
        <v>289.9</v>
      </c>
      <c r="K13" s="184"/>
      <c r="L13" s="184"/>
      <c r="M13" s="184"/>
    </row>
    <row r="14" spans="1:13" ht="11.25" customHeight="1">
      <c r="A14" s="156" t="s">
        <v>109</v>
      </c>
      <c r="B14" s="245">
        <v>23</v>
      </c>
      <c r="C14" s="245">
        <v>124.2</v>
      </c>
      <c r="D14" s="245">
        <v>145.1</v>
      </c>
      <c r="E14" s="250">
        <v>44.6</v>
      </c>
      <c r="F14" s="245">
        <v>103.8</v>
      </c>
      <c r="G14" s="245">
        <v>150.4</v>
      </c>
      <c r="H14" s="250">
        <v>64.8</v>
      </c>
      <c r="I14" s="245">
        <v>230</v>
      </c>
      <c r="J14" s="245">
        <v>294</v>
      </c>
      <c r="K14" s="184"/>
      <c r="L14" s="184"/>
      <c r="M14" s="184"/>
    </row>
    <row r="15" spans="1:13" ht="11.25" customHeight="1">
      <c r="A15" s="156" t="s">
        <v>110</v>
      </c>
      <c r="B15" s="245">
        <v>10.5</v>
      </c>
      <c r="C15" s="245">
        <v>69.8</v>
      </c>
      <c r="D15" s="245">
        <v>82.4</v>
      </c>
      <c r="E15" s="250">
        <v>54.6</v>
      </c>
      <c r="F15" s="245">
        <v>80.3</v>
      </c>
      <c r="G15" s="245">
        <v>136</v>
      </c>
      <c r="H15" s="250">
        <v>66.3</v>
      </c>
      <c r="I15" s="245">
        <v>152.9</v>
      </c>
      <c r="J15" s="245">
        <v>217.2</v>
      </c>
      <c r="K15" s="184"/>
      <c r="L15" s="184"/>
      <c r="M15" s="184"/>
    </row>
    <row r="16" spans="1:13" ht="25.5" customHeight="1">
      <c r="A16" s="159" t="s">
        <v>111</v>
      </c>
      <c r="B16" s="260">
        <v>303.3</v>
      </c>
      <c r="C16" s="260">
        <v>1406.6</v>
      </c>
      <c r="D16" s="260">
        <v>1708.3</v>
      </c>
      <c r="E16" s="261">
        <v>645.8</v>
      </c>
      <c r="F16" s="260">
        <v>1278.3</v>
      </c>
      <c r="G16" s="260">
        <v>1922.8</v>
      </c>
      <c r="H16" s="261">
        <v>948.6</v>
      </c>
      <c r="I16" s="260">
        <v>2683.7</v>
      </c>
      <c r="J16" s="260">
        <v>3631.8</v>
      </c>
      <c r="K16" s="184"/>
      <c r="L16" s="190"/>
      <c r="M16" s="184"/>
    </row>
    <row r="17" spans="1:13" ht="11.25" customHeight="1">
      <c r="A17" s="160" t="s">
        <v>112</v>
      </c>
      <c r="B17" s="245">
        <v>20.5</v>
      </c>
      <c r="C17" s="245">
        <v>42.1</v>
      </c>
      <c r="D17" s="245">
        <v>62.7</v>
      </c>
      <c r="E17" s="250">
        <v>12.4</v>
      </c>
      <c r="F17" s="245">
        <v>23.9</v>
      </c>
      <c r="G17" s="245">
        <v>33.2</v>
      </c>
      <c r="H17" s="250">
        <v>32.1</v>
      </c>
      <c r="I17" s="245">
        <v>67.4</v>
      </c>
      <c r="J17" s="245">
        <v>96.4</v>
      </c>
      <c r="K17" s="184"/>
      <c r="L17" s="184"/>
      <c r="M17" s="184"/>
    </row>
    <row r="18" spans="1:13" ht="11.25" customHeight="1">
      <c r="A18" s="81" t="s">
        <v>113</v>
      </c>
      <c r="B18" s="230"/>
      <c r="C18" s="230"/>
      <c r="D18" s="230"/>
      <c r="E18" s="236"/>
      <c r="F18" s="230"/>
      <c r="G18" s="230"/>
      <c r="H18" s="236"/>
      <c r="I18" s="230"/>
      <c r="J18" s="230"/>
      <c r="K18" s="184"/>
      <c r="L18" s="184"/>
      <c r="M18" s="184"/>
    </row>
    <row r="19" spans="1:13" ht="11.25" customHeight="1">
      <c r="A19" s="160" t="s">
        <v>114</v>
      </c>
      <c r="B19" s="245">
        <v>269.6</v>
      </c>
      <c r="C19" s="245">
        <v>1263.5</v>
      </c>
      <c r="D19" s="245">
        <v>1533.6</v>
      </c>
      <c r="E19" s="250">
        <v>562.2</v>
      </c>
      <c r="F19" s="245">
        <v>1140.6</v>
      </c>
      <c r="G19" s="245">
        <v>1703.6</v>
      </c>
      <c r="H19" s="250">
        <v>830.6</v>
      </c>
      <c r="I19" s="245">
        <v>2406.2</v>
      </c>
      <c r="J19" s="245">
        <v>3236.4</v>
      </c>
      <c r="K19" s="184"/>
      <c r="L19" s="184"/>
      <c r="M19" s="184"/>
    </row>
    <row r="20" spans="1:13" ht="11.25" customHeight="1">
      <c r="A20" s="149" t="s">
        <v>115</v>
      </c>
      <c r="B20" s="245">
        <v>211.6</v>
      </c>
      <c r="C20" s="245">
        <v>1054.3</v>
      </c>
      <c r="D20" s="245">
        <v>1264.6</v>
      </c>
      <c r="E20" s="250">
        <v>514.3</v>
      </c>
      <c r="F20" s="245">
        <v>983.2</v>
      </c>
      <c r="G20" s="245">
        <v>1497</v>
      </c>
      <c r="H20" s="250">
        <v>728.2</v>
      </c>
      <c r="I20" s="245">
        <v>2037.4</v>
      </c>
      <c r="J20" s="245">
        <v>2764.9</v>
      </c>
      <c r="K20" s="184"/>
      <c r="L20" s="184"/>
      <c r="M20" s="184"/>
    </row>
    <row r="21" spans="1:13" ht="11.25" customHeight="1">
      <c r="A21" s="149" t="s">
        <v>116</v>
      </c>
      <c r="B21" s="245">
        <v>47.1</v>
      </c>
      <c r="C21" s="245">
        <v>288.5</v>
      </c>
      <c r="D21" s="245">
        <v>337.3</v>
      </c>
      <c r="E21" s="250">
        <v>156.8</v>
      </c>
      <c r="F21" s="245">
        <v>329.1</v>
      </c>
      <c r="G21" s="245">
        <v>486</v>
      </c>
      <c r="H21" s="250">
        <v>203.2</v>
      </c>
      <c r="I21" s="245">
        <v>617.7</v>
      </c>
      <c r="J21" s="245">
        <v>822.9</v>
      </c>
      <c r="K21" s="184"/>
      <c r="L21" s="184"/>
      <c r="M21" s="184"/>
    </row>
    <row r="22" spans="1:13" ht="11.25" customHeight="1">
      <c r="A22" s="149" t="s">
        <v>117</v>
      </c>
      <c r="B22" s="245">
        <v>47.7</v>
      </c>
      <c r="C22" s="245">
        <v>242.1</v>
      </c>
      <c r="D22" s="245">
        <v>292.7</v>
      </c>
      <c r="E22" s="250">
        <v>132.4</v>
      </c>
      <c r="F22" s="245">
        <v>240.2</v>
      </c>
      <c r="G22" s="245">
        <v>373.2</v>
      </c>
      <c r="H22" s="250">
        <v>180.9</v>
      </c>
      <c r="I22" s="245">
        <v>483.1</v>
      </c>
      <c r="J22" s="245">
        <v>664.3</v>
      </c>
      <c r="K22" s="184"/>
      <c r="L22" s="184"/>
      <c r="M22" s="184"/>
    </row>
    <row r="23" spans="1:13" ht="11.25" customHeight="1">
      <c r="A23" s="167" t="s">
        <v>118</v>
      </c>
      <c r="B23" s="245">
        <v>20.5</v>
      </c>
      <c r="C23" s="245">
        <v>88.6</v>
      </c>
      <c r="D23" s="245">
        <v>107.9</v>
      </c>
      <c r="E23" s="250">
        <v>58.9</v>
      </c>
      <c r="F23" s="245">
        <v>120.9</v>
      </c>
      <c r="G23" s="245">
        <v>178.6</v>
      </c>
      <c r="H23" s="250">
        <v>79.8</v>
      </c>
      <c r="I23" s="245">
        <v>209.9</v>
      </c>
      <c r="J23" s="245">
        <v>287.7</v>
      </c>
      <c r="K23" s="184"/>
      <c r="L23" s="184"/>
      <c r="M23" s="184"/>
    </row>
    <row r="24" spans="1:13" ht="11.25" customHeight="1">
      <c r="A24" s="149" t="s">
        <v>119</v>
      </c>
      <c r="B24" s="245">
        <v>13.4</v>
      </c>
      <c r="C24" s="245">
        <v>85.2</v>
      </c>
      <c r="D24" s="245">
        <v>97.1</v>
      </c>
      <c r="E24" s="250">
        <v>92.5</v>
      </c>
      <c r="F24" s="245">
        <v>178.4</v>
      </c>
      <c r="G24" s="245">
        <v>268.2</v>
      </c>
      <c r="H24" s="250">
        <v>104.4</v>
      </c>
      <c r="I24" s="245">
        <v>262.9</v>
      </c>
      <c r="J24" s="245">
        <v>368.4</v>
      </c>
      <c r="K24" s="184"/>
      <c r="L24" s="184"/>
      <c r="M24" s="184"/>
    </row>
    <row r="25" spans="1:13" ht="11.25" customHeight="1">
      <c r="A25" s="150" t="s">
        <v>120</v>
      </c>
      <c r="B25" s="245">
        <v>57.5</v>
      </c>
      <c r="C25" s="245">
        <v>455.9</v>
      </c>
      <c r="D25" s="245">
        <v>510.2</v>
      </c>
      <c r="E25" s="250">
        <v>135.9</v>
      </c>
      <c r="F25" s="245">
        <v>393.7</v>
      </c>
      <c r="G25" s="245">
        <v>530</v>
      </c>
      <c r="H25" s="250">
        <v>191.5</v>
      </c>
      <c r="I25" s="245">
        <v>849.6</v>
      </c>
      <c r="J25" s="245">
        <v>1039.9</v>
      </c>
      <c r="K25" s="184"/>
      <c r="L25" s="184"/>
      <c r="M25" s="195"/>
    </row>
    <row r="26" spans="1:13" ht="11.25" customHeight="1">
      <c r="A26" s="149" t="s">
        <v>121</v>
      </c>
      <c r="B26" s="245">
        <v>90.2</v>
      </c>
      <c r="C26" s="245">
        <v>561.3</v>
      </c>
      <c r="D26" s="245">
        <v>650.7</v>
      </c>
      <c r="E26" s="250">
        <v>178.6</v>
      </c>
      <c r="F26" s="245">
        <v>382.2</v>
      </c>
      <c r="G26" s="245">
        <v>559.3</v>
      </c>
      <c r="H26" s="250">
        <v>268</v>
      </c>
      <c r="I26" s="245">
        <v>941.1</v>
      </c>
      <c r="J26" s="245">
        <v>1211.1</v>
      </c>
      <c r="K26" s="184"/>
      <c r="L26" s="184"/>
      <c r="M26" s="196"/>
    </row>
    <row r="27" spans="1:13" ht="11.25" customHeight="1">
      <c r="A27" s="149" t="s">
        <v>122</v>
      </c>
      <c r="B27" s="245">
        <v>44.8</v>
      </c>
      <c r="C27" s="245">
        <v>225</v>
      </c>
      <c r="D27" s="245">
        <v>268.2</v>
      </c>
      <c r="E27" s="250">
        <v>131.6</v>
      </c>
      <c r="F27" s="245">
        <v>194.4</v>
      </c>
      <c r="G27" s="245">
        <v>323.7</v>
      </c>
      <c r="H27" s="250">
        <v>173.4</v>
      </c>
      <c r="I27" s="245">
        <v>417.8</v>
      </c>
      <c r="J27" s="245">
        <v>591.1</v>
      </c>
      <c r="K27" s="184"/>
      <c r="L27" s="184"/>
      <c r="M27" s="184"/>
    </row>
    <row r="28" spans="1:13" ht="11.25" customHeight="1">
      <c r="A28" s="149" t="s">
        <v>123</v>
      </c>
      <c r="B28" s="245">
        <v>5.6</v>
      </c>
      <c r="C28" s="245">
        <v>22.6</v>
      </c>
      <c r="D28" s="245">
        <v>27.3</v>
      </c>
      <c r="E28" s="250">
        <v>9</v>
      </c>
      <c r="F28" s="245">
        <v>22</v>
      </c>
      <c r="G28" s="245">
        <v>31.9</v>
      </c>
      <c r="H28" s="250">
        <v>15</v>
      </c>
      <c r="I28" s="245">
        <v>45.9</v>
      </c>
      <c r="J28" s="245">
        <v>58</v>
      </c>
      <c r="K28" s="184"/>
      <c r="L28" s="184"/>
      <c r="M28" s="184"/>
    </row>
    <row r="29" spans="1:13" ht="11.25" customHeight="1">
      <c r="A29" s="160" t="s">
        <v>124</v>
      </c>
      <c r="B29" s="245">
        <v>4.8</v>
      </c>
      <c r="C29" s="245">
        <v>20.5</v>
      </c>
      <c r="D29" s="245">
        <v>25.3</v>
      </c>
      <c r="E29" s="250">
        <v>16.9</v>
      </c>
      <c r="F29" s="245">
        <v>22.6</v>
      </c>
      <c r="G29" s="245">
        <v>37</v>
      </c>
      <c r="H29" s="250">
        <v>21.7</v>
      </c>
      <c r="I29" s="245">
        <v>43</v>
      </c>
      <c r="J29" s="245">
        <v>63.1</v>
      </c>
      <c r="K29" s="184"/>
      <c r="L29" s="184"/>
      <c r="M29" s="184"/>
    </row>
    <row r="30" spans="1:13" ht="25.5" customHeight="1">
      <c r="A30" s="159" t="s">
        <v>111</v>
      </c>
      <c r="B30" s="260">
        <v>294.8</v>
      </c>
      <c r="C30" s="260">
        <v>1368.8</v>
      </c>
      <c r="D30" s="260">
        <v>1664</v>
      </c>
      <c r="E30" s="261">
        <v>620.8</v>
      </c>
      <c r="F30" s="260">
        <v>1233.9</v>
      </c>
      <c r="G30" s="260">
        <v>1852.7</v>
      </c>
      <c r="H30" s="261">
        <v>916.1</v>
      </c>
      <c r="I30" s="260">
        <v>2602.3</v>
      </c>
      <c r="J30" s="260">
        <v>3519.1</v>
      </c>
      <c r="K30" s="190"/>
      <c r="L30" s="190"/>
      <c r="M30" s="190"/>
    </row>
    <row r="31" spans="1:13" ht="11.25" customHeight="1">
      <c r="A31" s="160" t="s">
        <v>112</v>
      </c>
      <c r="B31" s="245">
        <v>26.1</v>
      </c>
      <c r="C31" s="245">
        <v>74.1</v>
      </c>
      <c r="D31" s="245">
        <v>99</v>
      </c>
      <c r="E31" s="250">
        <v>32.2</v>
      </c>
      <c r="F31" s="245">
        <v>62.1</v>
      </c>
      <c r="G31" s="245">
        <v>95.5</v>
      </c>
      <c r="H31" s="250">
        <v>58</v>
      </c>
      <c r="I31" s="245">
        <v>134.9</v>
      </c>
      <c r="J31" s="245">
        <v>194</v>
      </c>
      <c r="K31" s="184"/>
      <c r="L31" s="184"/>
      <c r="M31" s="184"/>
    </row>
    <row r="32" spans="1:13" ht="11.25" customHeight="1">
      <c r="A32" s="82" t="s">
        <v>125</v>
      </c>
      <c r="B32" s="245">
        <v>0.6</v>
      </c>
      <c r="C32" s="245">
        <v>6.8</v>
      </c>
      <c r="D32" s="245">
        <v>8.6</v>
      </c>
      <c r="E32" s="250">
        <v>4</v>
      </c>
      <c r="F32" s="245">
        <v>5.6</v>
      </c>
      <c r="G32" s="245">
        <v>9.2</v>
      </c>
      <c r="H32" s="250">
        <v>5.5</v>
      </c>
      <c r="I32" s="245">
        <v>14.1</v>
      </c>
      <c r="J32" s="245">
        <v>18</v>
      </c>
      <c r="K32" s="184"/>
      <c r="L32" s="184"/>
      <c r="M32" s="184"/>
    </row>
    <row r="33" spans="1:13" ht="11.25" customHeight="1">
      <c r="A33" s="82"/>
      <c r="B33" s="92"/>
      <c r="C33" s="92"/>
      <c r="D33" s="92"/>
      <c r="E33" s="236"/>
      <c r="F33" s="230"/>
      <c r="G33" s="230"/>
      <c r="H33" s="236"/>
      <c r="I33" s="230"/>
      <c r="J33" s="230"/>
      <c r="K33" s="184"/>
      <c r="L33" s="184"/>
      <c r="M33" s="184"/>
    </row>
    <row r="34" spans="1:13" ht="11.25" customHeight="1">
      <c r="A34" s="133" t="s">
        <v>126</v>
      </c>
      <c r="B34" s="230"/>
      <c r="C34" s="230"/>
      <c r="D34" s="230"/>
      <c r="E34" s="236"/>
      <c r="F34" s="230"/>
      <c r="G34" s="230"/>
      <c r="H34" s="236"/>
      <c r="I34" s="230"/>
      <c r="J34" s="230"/>
      <c r="K34" s="184"/>
      <c r="L34" s="184"/>
      <c r="M34" s="184"/>
    </row>
    <row r="35" spans="1:13" ht="11.25" customHeight="1">
      <c r="A35" s="161" t="s">
        <v>127</v>
      </c>
      <c r="B35" s="245">
        <v>91</v>
      </c>
      <c r="C35" s="245">
        <v>392.3</v>
      </c>
      <c r="D35" s="245">
        <v>484.5</v>
      </c>
      <c r="E35" s="250">
        <v>239.8</v>
      </c>
      <c r="F35" s="245">
        <v>410</v>
      </c>
      <c r="G35" s="245">
        <v>649</v>
      </c>
      <c r="H35" s="250">
        <v>332</v>
      </c>
      <c r="I35" s="245">
        <v>801.5</v>
      </c>
      <c r="J35" s="245">
        <v>1135</v>
      </c>
      <c r="K35" s="184"/>
      <c r="L35" s="184"/>
      <c r="M35" s="184"/>
    </row>
    <row r="36" spans="1:13" ht="12.75" customHeight="1">
      <c r="A36" s="161" t="s">
        <v>128</v>
      </c>
      <c r="B36" s="245">
        <v>54.5</v>
      </c>
      <c r="C36" s="245">
        <v>346.3</v>
      </c>
      <c r="D36" s="245">
        <v>397.6</v>
      </c>
      <c r="E36" s="250">
        <v>159.1</v>
      </c>
      <c r="F36" s="245">
        <v>342.6</v>
      </c>
      <c r="G36" s="245">
        <v>502.4</v>
      </c>
      <c r="H36" s="250">
        <v>213.5</v>
      </c>
      <c r="I36" s="245">
        <v>688.1</v>
      </c>
      <c r="J36" s="245">
        <v>901.7</v>
      </c>
      <c r="K36" s="184"/>
      <c r="L36" s="184"/>
      <c r="M36" s="184"/>
    </row>
    <row r="37" spans="1:13" ht="11.25" customHeight="1">
      <c r="A37" s="168" t="s">
        <v>129</v>
      </c>
      <c r="B37" s="245">
        <v>123.1</v>
      </c>
      <c r="C37" s="245">
        <v>652.2</v>
      </c>
      <c r="D37" s="245">
        <v>773.2</v>
      </c>
      <c r="E37" s="250">
        <v>361.1</v>
      </c>
      <c r="F37" s="245">
        <v>702.5</v>
      </c>
      <c r="G37" s="245">
        <v>1063.2</v>
      </c>
      <c r="H37" s="250">
        <v>482.5</v>
      </c>
      <c r="I37" s="245">
        <v>1352.6</v>
      </c>
      <c r="J37" s="245">
        <v>1835.5</v>
      </c>
      <c r="K37" s="184"/>
      <c r="L37" s="184"/>
      <c r="M37" s="184"/>
    </row>
    <row r="38" spans="1:13" s="75" customFormat="1" ht="11.25" customHeight="1">
      <c r="A38" s="168" t="s">
        <v>130</v>
      </c>
      <c r="B38" s="245">
        <v>56.1</v>
      </c>
      <c r="C38" s="245">
        <v>349.7</v>
      </c>
      <c r="D38" s="245">
        <v>406.9</v>
      </c>
      <c r="E38" s="250">
        <v>145.2</v>
      </c>
      <c r="F38" s="245">
        <v>333.4</v>
      </c>
      <c r="G38" s="245">
        <v>476.2</v>
      </c>
      <c r="H38" s="250">
        <v>202.4</v>
      </c>
      <c r="I38" s="245">
        <v>681.9</v>
      </c>
      <c r="J38" s="245">
        <v>883.5</v>
      </c>
      <c r="K38" s="186"/>
      <c r="L38" s="186"/>
      <c r="M38" s="186"/>
    </row>
    <row r="39" spans="1:13" ht="11.25" customHeight="1">
      <c r="A39" s="168" t="s">
        <v>131</v>
      </c>
      <c r="B39" s="245">
        <v>52.6</v>
      </c>
      <c r="C39" s="245">
        <v>334.8</v>
      </c>
      <c r="D39" s="245">
        <v>385</v>
      </c>
      <c r="E39" s="250">
        <v>82.2</v>
      </c>
      <c r="F39" s="245">
        <v>175.8</v>
      </c>
      <c r="G39" s="245">
        <v>259.3</v>
      </c>
      <c r="H39" s="250">
        <v>135.2</v>
      </c>
      <c r="I39" s="245">
        <v>511.8</v>
      </c>
      <c r="J39" s="245">
        <v>644.7</v>
      </c>
      <c r="K39" s="184"/>
      <c r="L39" s="184"/>
      <c r="M39" s="184"/>
    </row>
    <row r="40" spans="1:13" ht="11.25" customHeight="1">
      <c r="A40" s="168" t="s">
        <v>132</v>
      </c>
      <c r="B40" s="245">
        <v>152.7</v>
      </c>
      <c r="C40" s="245">
        <v>741.9</v>
      </c>
      <c r="D40" s="245">
        <v>894.2</v>
      </c>
      <c r="E40" s="250">
        <v>306.9</v>
      </c>
      <c r="F40" s="245">
        <v>618</v>
      </c>
      <c r="G40" s="245">
        <v>924.9</v>
      </c>
      <c r="H40" s="250">
        <v>458.4</v>
      </c>
      <c r="I40" s="245">
        <v>1358.7</v>
      </c>
      <c r="J40" s="245">
        <v>1819.1</v>
      </c>
      <c r="K40" s="184"/>
      <c r="L40" s="184"/>
      <c r="M40" s="184"/>
    </row>
    <row r="41" spans="1:13" ht="11.25" customHeight="1">
      <c r="A41" s="168" t="s">
        <v>133</v>
      </c>
      <c r="B41" s="245">
        <v>81.1</v>
      </c>
      <c r="C41" s="245">
        <v>434.4</v>
      </c>
      <c r="D41" s="245">
        <v>514.7</v>
      </c>
      <c r="E41" s="250">
        <v>90.8</v>
      </c>
      <c r="F41" s="245">
        <v>261.8</v>
      </c>
      <c r="G41" s="245">
        <v>354.1</v>
      </c>
      <c r="H41" s="250">
        <v>171.9</v>
      </c>
      <c r="I41" s="245">
        <v>697.4</v>
      </c>
      <c r="J41" s="245">
        <v>868.9</v>
      </c>
      <c r="K41" s="184"/>
      <c r="L41" s="184"/>
      <c r="M41" s="184"/>
    </row>
    <row r="42" spans="1:13" s="99" customFormat="1" ht="25.5" customHeight="1">
      <c r="A42" s="162" t="s">
        <v>111</v>
      </c>
      <c r="B42" s="260">
        <v>240.6</v>
      </c>
      <c r="C42" s="260">
        <v>1115.1</v>
      </c>
      <c r="D42" s="260">
        <v>1358.5</v>
      </c>
      <c r="E42" s="261">
        <v>506.8</v>
      </c>
      <c r="F42" s="260">
        <v>993.9</v>
      </c>
      <c r="G42" s="260">
        <v>1501.9</v>
      </c>
      <c r="H42" s="261">
        <v>746.7</v>
      </c>
      <c r="I42" s="260">
        <v>2110.2</v>
      </c>
      <c r="J42" s="260">
        <v>2858</v>
      </c>
      <c r="K42" s="187"/>
      <c r="L42" s="187"/>
      <c r="M42" s="187"/>
    </row>
    <row r="43" spans="1:13" ht="11.25" customHeight="1">
      <c r="A43" s="81" t="s">
        <v>112</v>
      </c>
      <c r="B43" s="245">
        <v>80.7</v>
      </c>
      <c r="C43" s="245">
        <v>327.9</v>
      </c>
      <c r="D43" s="245">
        <v>406.9</v>
      </c>
      <c r="E43" s="250">
        <v>148.2</v>
      </c>
      <c r="F43" s="245">
        <v>298.4</v>
      </c>
      <c r="G43" s="245">
        <v>446.2</v>
      </c>
      <c r="H43" s="250">
        <v>227.8</v>
      </c>
      <c r="I43" s="245">
        <v>626.3</v>
      </c>
      <c r="J43" s="245">
        <v>853.9</v>
      </c>
      <c r="K43" s="184"/>
      <c r="L43" s="184"/>
      <c r="M43" s="184"/>
    </row>
    <row r="44" spans="1:13" ht="11.25" customHeight="1">
      <c r="A44" s="81" t="s">
        <v>125</v>
      </c>
      <c r="B44" s="245">
        <v>0.6</v>
      </c>
      <c r="C44" s="245">
        <v>6.8</v>
      </c>
      <c r="D44" s="245">
        <v>8.6</v>
      </c>
      <c r="E44" s="250">
        <v>4</v>
      </c>
      <c r="F44" s="245">
        <v>5.6</v>
      </c>
      <c r="G44" s="245">
        <v>9.2</v>
      </c>
      <c r="H44" s="250">
        <v>5.5</v>
      </c>
      <c r="I44" s="245">
        <v>14.1</v>
      </c>
      <c r="J44" s="245">
        <v>18</v>
      </c>
      <c r="K44" s="184"/>
      <c r="L44" s="184"/>
      <c r="M44" s="184"/>
    </row>
    <row r="45" spans="1:13" ht="11.25" customHeight="1">
      <c r="A45" s="133"/>
      <c r="B45" s="89"/>
      <c r="C45" s="89"/>
      <c r="D45" s="89"/>
      <c r="E45" s="301"/>
      <c r="F45" s="89"/>
      <c r="G45" s="89"/>
      <c r="H45" s="301"/>
      <c r="I45" s="89"/>
      <c r="J45" s="89"/>
      <c r="K45" s="184"/>
      <c r="L45" s="184"/>
      <c r="M45" s="184"/>
    </row>
    <row r="46" spans="1:13" s="106" customFormat="1" ht="25.5" customHeight="1">
      <c r="A46" s="151" t="s">
        <v>8</v>
      </c>
      <c r="B46" s="256">
        <v>321.4</v>
      </c>
      <c r="C46" s="256">
        <v>1448.9</v>
      </c>
      <c r="D46" s="256">
        <v>1771.8</v>
      </c>
      <c r="E46" s="258">
        <v>659.7</v>
      </c>
      <c r="F46" s="256">
        <v>1301.1</v>
      </c>
      <c r="G46" s="256">
        <v>1958.9</v>
      </c>
      <c r="H46" s="258">
        <v>980</v>
      </c>
      <c r="I46" s="256">
        <v>2750</v>
      </c>
      <c r="J46" s="256">
        <v>3729.5</v>
      </c>
      <c r="K46" s="200"/>
      <c r="L46" s="200"/>
      <c r="M46" s="200"/>
    </row>
    <row r="47" spans="2:13" ht="11.25" customHeight="1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1.25" customHeight="1">
      <c r="A49" s="19" t="s">
        <v>135</v>
      </c>
      <c r="B49" s="189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sheetProtection sheet="1"/>
  <mergeCells count="4">
    <mergeCell ref="B5:D5"/>
    <mergeCell ref="E5:G5"/>
    <mergeCell ref="H5:J5"/>
    <mergeCell ref="A7:J7"/>
  </mergeCells>
  <hyperlinks>
    <hyperlink ref="A49:B49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4" r:id="rId5"/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7" topLeftCell="A8" activePane="bottomLeft" state="frozen"/>
      <selection pane="topLeft" activeCell="A6" sqref="A6:IV6"/>
      <selection pane="bottomLeft" activeCell="A1" sqref="A1"/>
    </sheetView>
  </sheetViews>
  <sheetFormatPr defaultColWidth="9.140625" defaultRowHeight="15"/>
  <cols>
    <col min="1" max="1" width="53.8515625" style="69" customWidth="1"/>
    <col min="2" max="10" width="12.140625" style="69" customWidth="1"/>
    <col min="11" max="14" width="10.00390625" style="69" customWidth="1"/>
    <col min="15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0" ht="19.5" customHeight="1">
      <c r="A4" s="73" t="s">
        <v>154</v>
      </c>
      <c r="B4" s="35"/>
      <c r="C4" s="35"/>
      <c r="D4" s="35"/>
      <c r="E4" s="35"/>
      <c r="F4" s="35"/>
      <c r="G4" s="35"/>
      <c r="H4" s="145"/>
      <c r="I4" s="145"/>
      <c r="J4" s="145"/>
    </row>
    <row r="5" spans="1:10" ht="19.5" customHeight="1">
      <c r="A5" s="76"/>
      <c r="B5" s="314" t="s">
        <v>1</v>
      </c>
      <c r="C5" s="316"/>
      <c r="D5" s="316"/>
      <c r="E5" s="317" t="s">
        <v>9</v>
      </c>
      <c r="F5" s="316"/>
      <c r="G5" s="316"/>
      <c r="H5" s="317" t="s">
        <v>18</v>
      </c>
      <c r="I5" s="316"/>
      <c r="J5" s="316"/>
    </row>
    <row r="6" spans="1:10" ht="24.75" customHeight="1">
      <c r="A6" s="76"/>
      <c r="B6" s="146" t="s">
        <v>101</v>
      </c>
      <c r="C6" s="146" t="s">
        <v>102</v>
      </c>
      <c r="D6" s="147" t="s">
        <v>8</v>
      </c>
      <c r="E6" s="148" t="s">
        <v>101</v>
      </c>
      <c r="F6" s="146" t="s">
        <v>102</v>
      </c>
      <c r="G6" s="147" t="s">
        <v>8</v>
      </c>
      <c r="H6" s="148" t="s">
        <v>101</v>
      </c>
      <c r="I6" s="146" t="s">
        <v>102</v>
      </c>
      <c r="J6" s="147" t="s">
        <v>8</v>
      </c>
    </row>
    <row r="7" spans="1:10" ht="11.25" customHeight="1">
      <c r="A7" s="318" t="s">
        <v>59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1.25" customHeight="1">
      <c r="A8" s="133" t="s">
        <v>103</v>
      </c>
      <c r="B8" s="158"/>
      <c r="C8" s="157"/>
      <c r="D8" s="163"/>
      <c r="E8" s="164"/>
      <c r="F8" s="157"/>
      <c r="G8" s="163"/>
      <c r="H8" s="164"/>
      <c r="I8" s="157"/>
      <c r="J8" s="157"/>
    </row>
    <row r="9" spans="1:13" ht="11.25" customHeight="1">
      <c r="A9" s="155" t="s">
        <v>104</v>
      </c>
      <c r="B9" s="137"/>
      <c r="C9" s="181"/>
      <c r="D9" s="183"/>
      <c r="E9" s="239"/>
      <c r="F9" s="181"/>
      <c r="G9" s="182"/>
      <c r="H9" s="183"/>
      <c r="I9" s="181"/>
      <c r="J9" s="181"/>
      <c r="K9" s="184"/>
      <c r="L9" s="184"/>
      <c r="M9" s="184"/>
    </row>
    <row r="10" spans="1:13" ht="11.25" customHeight="1">
      <c r="A10" s="156" t="s">
        <v>105</v>
      </c>
      <c r="B10" s="245">
        <v>3.6</v>
      </c>
      <c r="C10" s="245">
        <v>0.9</v>
      </c>
      <c r="D10" s="245">
        <v>0.6</v>
      </c>
      <c r="E10" s="250">
        <v>2.4</v>
      </c>
      <c r="F10" s="245">
        <v>1.3</v>
      </c>
      <c r="G10" s="245">
        <v>0.5</v>
      </c>
      <c r="H10" s="250">
        <v>2</v>
      </c>
      <c r="I10" s="245">
        <v>0.8</v>
      </c>
      <c r="J10" s="245">
        <v>0.4</v>
      </c>
      <c r="K10" s="184"/>
      <c r="L10" s="184"/>
      <c r="M10" s="184"/>
    </row>
    <row r="11" spans="1:13" ht="11.25" customHeight="1">
      <c r="A11" s="156" t="s">
        <v>106</v>
      </c>
      <c r="B11" s="245">
        <v>3.2</v>
      </c>
      <c r="C11" s="245">
        <v>0.9</v>
      </c>
      <c r="D11" s="245">
        <v>0.6</v>
      </c>
      <c r="E11" s="250">
        <v>2.4</v>
      </c>
      <c r="F11" s="245">
        <v>1.2</v>
      </c>
      <c r="G11" s="245">
        <v>0.5</v>
      </c>
      <c r="H11" s="250">
        <v>1.9</v>
      </c>
      <c r="I11" s="245">
        <v>0.8</v>
      </c>
      <c r="J11" s="245">
        <v>0.4</v>
      </c>
      <c r="K11" s="184"/>
      <c r="L11" s="184"/>
      <c r="M11" s="184"/>
    </row>
    <row r="12" spans="1:13" ht="11.25" customHeight="1">
      <c r="A12" s="149" t="s">
        <v>107</v>
      </c>
      <c r="B12" s="245">
        <v>12.7</v>
      </c>
      <c r="C12" s="245">
        <v>6.3</v>
      </c>
      <c r="D12" s="245">
        <v>5.5</v>
      </c>
      <c r="E12" s="250">
        <v>6.7</v>
      </c>
      <c r="F12" s="245">
        <v>5</v>
      </c>
      <c r="G12" s="245">
        <v>4.3</v>
      </c>
      <c r="H12" s="250">
        <v>5.8</v>
      </c>
      <c r="I12" s="245">
        <v>4.2</v>
      </c>
      <c r="J12" s="245">
        <v>3.8</v>
      </c>
      <c r="K12" s="184"/>
      <c r="L12" s="184"/>
      <c r="M12" s="184"/>
    </row>
    <row r="13" spans="1:13" ht="11.25" customHeight="1">
      <c r="A13" s="149" t="s">
        <v>108</v>
      </c>
      <c r="B13" s="245">
        <v>22</v>
      </c>
      <c r="C13" s="245">
        <v>6.5</v>
      </c>
      <c r="D13" s="245">
        <v>6.5</v>
      </c>
      <c r="E13" s="250">
        <v>9.8</v>
      </c>
      <c r="F13" s="245">
        <v>6.7</v>
      </c>
      <c r="G13" s="245">
        <v>4.8</v>
      </c>
      <c r="H13" s="250">
        <v>8.3</v>
      </c>
      <c r="I13" s="245">
        <v>5.1</v>
      </c>
      <c r="J13" s="245">
        <v>4.5</v>
      </c>
      <c r="K13" s="184"/>
      <c r="L13" s="184"/>
      <c r="M13" s="184"/>
    </row>
    <row r="14" spans="1:13" ht="11.25" customHeight="1">
      <c r="A14" s="156" t="s">
        <v>109</v>
      </c>
      <c r="B14" s="245">
        <v>14.3</v>
      </c>
      <c r="C14" s="245">
        <v>7.2</v>
      </c>
      <c r="D14" s="245">
        <v>6.4</v>
      </c>
      <c r="E14" s="250">
        <v>9.5</v>
      </c>
      <c r="F14" s="245">
        <v>8.7</v>
      </c>
      <c r="G14" s="245">
        <v>6.1</v>
      </c>
      <c r="H14" s="250">
        <v>8.7</v>
      </c>
      <c r="I14" s="245">
        <v>6.3</v>
      </c>
      <c r="J14" s="245">
        <v>5.2</v>
      </c>
      <c r="K14" s="184"/>
      <c r="L14" s="184"/>
      <c r="M14" s="184"/>
    </row>
    <row r="15" spans="1:13" ht="11.25" customHeight="1">
      <c r="A15" s="156" t="s">
        <v>110</v>
      </c>
      <c r="B15" s="245">
        <v>24.7</v>
      </c>
      <c r="C15" s="245">
        <v>9.8</v>
      </c>
      <c r="D15" s="245">
        <v>8.9</v>
      </c>
      <c r="E15" s="250">
        <v>9.3</v>
      </c>
      <c r="F15" s="245">
        <v>6.8</v>
      </c>
      <c r="G15" s="245">
        <v>5.2</v>
      </c>
      <c r="H15" s="250">
        <v>9.3</v>
      </c>
      <c r="I15" s="245">
        <v>6.2</v>
      </c>
      <c r="J15" s="245">
        <v>5.4</v>
      </c>
      <c r="K15" s="184"/>
      <c r="L15" s="184"/>
      <c r="M15" s="184"/>
    </row>
    <row r="16" spans="1:13" ht="25.5" customHeight="1">
      <c r="A16" s="159" t="s">
        <v>111</v>
      </c>
      <c r="B16" s="260">
        <v>2.9</v>
      </c>
      <c r="C16" s="260">
        <v>0.7</v>
      </c>
      <c r="D16" s="260">
        <v>0.4</v>
      </c>
      <c r="E16" s="261">
        <v>2.3</v>
      </c>
      <c r="F16" s="260">
        <v>1.1</v>
      </c>
      <c r="G16" s="260">
        <v>0.2</v>
      </c>
      <c r="H16" s="261">
        <v>1.8</v>
      </c>
      <c r="I16" s="260">
        <v>0.7</v>
      </c>
      <c r="J16" s="260">
        <v>0.2</v>
      </c>
      <c r="K16" s="184"/>
      <c r="L16" s="190"/>
      <c r="M16" s="184"/>
    </row>
    <row r="17" spans="1:13" ht="11.25" customHeight="1">
      <c r="A17" s="160" t="s">
        <v>112</v>
      </c>
      <c r="B17" s="245">
        <v>17.6</v>
      </c>
      <c r="C17" s="245">
        <v>13.8</v>
      </c>
      <c r="D17" s="245">
        <v>10</v>
      </c>
      <c r="E17" s="250">
        <v>18.4</v>
      </c>
      <c r="F17" s="245">
        <v>16.9</v>
      </c>
      <c r="G17" s="245">
        <v>14.2</v>
      </c>
      <c r="H17" s="250">
        <v>13.6</v>
      </c>
      <c r="I17" s="245">
        <v>11.8</v>
      </c>
      <c r="J17" s="245">
        <v>9</v>
      </c>
      <c r="K17" s="184"/>
      <c r="L17" s="184"/>
      <c r="M17" s="184"/>
    </row>
    <row r="18" spans="1:13" ht="11.25" customHeight="1">
      <c r="A18" s="81" t="s">
        <v>113</v>
      </c>
      <c r="B18" s="231"/>
      <c r="C18" s="231"/>
      <c r="D18" s="231"/>
      <c r="E18" s="237"/>
      <c r="F18" s="231"/>
      <c r="G18" s="231"/>
      <c r="H18" s="237"/>
      <c r="I18" s="231"/>
      <c r="J18" s="231"/>
      <c r="K18" s="184"/>
      <c r="L18" s="184"/>
      <c r="M18" s="184"/>
    </row>
    <row r="19" spans="1:13" ht="11.25" customHeight="1">
      <c r="A19" s="160" t="s">
        <v>114</v>
      </c>
      <c r="B19" s="245">
        <v>3.5</v>
      </c>
      <c r="C19" s="245">
        <v>1</v>
      </c>
      <c r="D19" s="245">
        <v>0.7</v>
      </c>
      <c r="E19" s="250">
        <v>2.4</v>
      </c>
      <c r="F19" s="245">
        <v>1.4</v>
      </c>
      <c r="G19" s="245">
        <v>0.6</v>
      </c>
      <c r="H19" s="250">
        <v>2.1</v>
      </c>
      <c r="I19" s="245">
        <v>0.9</v>
      </c>
      <c r="J19" s="245">
        <v>0.5</v>
      </c>
      <c r="K19" s="184"/>
      <c r="L19" s="184"/>
      <c r="M19" s="184"/>
    </row>
    <row r="20" spans="1:13" ht="11.25" customHeight="1">
      <c r="A20" s="149" t="s">
        <v>115</v>
      </c>
      <c r="B20" s="245">
        <v>4.3</v>
      </c>
      <c r="C20" s="245">
        <v>1.3</v>
      </c>
      <c r="D20" s="245">
        <v>1.2</v>
      </c>
      <c r="E20" s="250">
        <v>2.6</v>
      </c>
      <c r="F20" s="245">
        <v>1.6</v>
      </c>
      <c r="G20" s="245">
        <v>0.8</v>
      </c>
      <c r="H20" s="250">
        <v>2.2</v>
      </c>
      <c r="I20" s="245">
        <v>1.3</v>
      </c>
      <c r="J20" s="245">
        <v>0.8</v>
      </c>
      <c r="K20" s="184"/>
      <c r="L20" s="184"/>
      <c r="M20" s="184"/>
    </row>
    <row r="21" spans="1:13" ht="11.25" customHeight="1">
      <c r="A21" s="149" t="s">
        <v>116</v>
      </c>
      <c r="B21" s="245">
        <v>9.9</v>
      </c>
      <c r="C21" s="245">
        <v>4.3</v>
      </c>
      <c r="D21" s="245">
        <v>3.6</v>
      </c>
      <c r="E21" s="250">
        <v>5.6</v>
      </c>
      <c r="F21" s="245">
        <v>3.8</v>
      </c>
      <c r="G21" s="245">
        <v>2.7</v>
      </c>
      <c r="H21" s="250">
        <v>5.3</v>
      </c>
      <c r="I21" s="245">
        <v>3.4</v>
      </c>
      <c r="J21" s="245">
        <v>2.8</v>
      </c>
      <c r="K21" s="184"/>
      <c r="L21" s="184"/>
      <c r="M21" s="184"/>
    </row>
    <row r="22" spans="1:13" ht="11.25" customHeight="1">
      <c r="A22" s="149" t="s">
        <v>117</v>
      </c>
      <c r="B22" s="245">
        <v>12.2</v>
      </c>
      <c r="C22" s="245">
        <v>4.2</v>
      </c>
      <c r="D22" s="245">
        <v>3.8</v>
      </c>
      <c r="E22" s="250">
        <v>6.6</v>
      </c>
      <c r="F22" s="245">
        <v>5</v>
      </c>
      <c r="G22" s="245">
        <v>3.5</v>
      </c>
      <c r="H22" s="250">
        <v>5.8</v>
      </c>
      <c r="I22" s="245">
        <v>3.7</v>
      </c>
      <c r="J22" s="245">
        <v>3</v>
      </c>
      <c r="K22" s="184"/>
      <c r="L22" s="184"/>
      <c r="M22" s="184"/>
    </row>
    <row r="23" spans="1:13" ht="11.25" customHeight="1">
      <c r="A23" s="167" t="s">
        <v>118</v>
      </c>
      <c r="B23" s="245">
        <v>14.8</v>
      </c>
      <c r="C23" s="245">
        <v>7.2</v>
      </c>
      <c r="D23" s="245">
        <v>6.2</v>
      </c>
      <c r="E23" s="250">
        <v>7.5</v>
      </c>
      <c r="F23" s="245">
        <v>6.3</v>
      </c>
      <c r="G23" s="245">
        <v>4.8</v>
      </c>
      <c r="H23" s="250">
        <v>6.4</v>
      </c>
      <c r="I23" s="245">
        <v>4.5</v>
      </c>
      <c r="J23" s="245">
        <v>3.7</v>
      </c>
      <c r="K23" s="184"/>
      <c r="L23" s="184"/>
      <c r="M23" s="184"/>
    </row>
    <row r="24" spans="1:13" ht="11.25" customHeight="1">
      <c r="A24" s="149" t="s">
        <v>119</v>
      </c>
      <c r="B24" s="245">
        <v>18.9</v>
      </c>
      <c r="C24" s="245">
        <v>7.4</v>
      </c>
      <c r="D24" s="245">
        <v>7.1</v>
      </c>
      <c r="E24" s="250">
        <v>6.7</v>
      </c>
      <c r="F24" s="245">
        <v>4.9</v>
      </c>
      <c r="G24" s="245">
        <v>3.9</v>
      </c>
      <c r="H24" s="250">
        <v>6.8</v>
      </c>
      <c r="I24" s="245">
        <v>4.3</v>
      </c>
      <c r="J24" s="245">
        <v>3.6</v>
      </c>
      <c r="K24" s="184"/>
      <c r="L24" s="184"/>
      <c r="M24" s="184"/>
    </row>
    <row r="25" spans="1:13" ht="11.25" customHeight="1">
      <c r="A25" s="149" t="s">
        <v>120</v>
      </c>
      <c r="B25" s="245">
        <v>8.3</v>
      </c>
      <c r="C25" s="245">
        <v>3.1</v>
      </c>
      <c r="D25" s="245">
        <v>2.8</v>
      </c>
      <c r="E25" s="250">
        <v>5.3</v>
      </c>
      <c r="F25" s="245">
        <v>3.3</v>
      </c>
      <c r="G25" s="245">
        <v>2.7</v>
      </c>
      <c r="H25" s="250">
        <v>4.5</v>
      </c>
      <c r="I25" s="245">
        <v>2.7</v>
      </c>
      <c r="J25" s="245">
        <v>2.3</v>
      </c>
      <c r="K25" s="184"/>
      <c r="L25" s="184"/>
      <c r="M25" s="184"/>
    </row>
    <row r="26" spans="1:13" ht="11.25" customHeight="1">
      <c r="A26" s="149" t="s">
        <v>121</v>
      </c>
      <c r="B26" s="245">
        <v>6</v>
      </c>
      <c r="C26" s="245">
        <v>2.5</v>
      </c>
      <c r="D26" s="245">
        <v>2.3</v>
      </c>
      <c r="E26" s="250">
        <v>4.6</v>
      </c>
      <c r="F26" s="245">
        <v>3</v>
      </c>
      <c r="G26" s="245">
        <v>2.6</v>
      </c>
      <c r="H26" s="250">
        <v>3.5</v>
      </c>
      <c r="I26" s="245">
        <v>2.1</v>
      </c>
      <c r="J26" s="245">
        <v>1.8</v>
      </c>
      <c r="K26" s="184"/>
      <c r="L26" s="184"/>
      <c r="M26" s="184"/>
    </row>
    <row r="27" spans="1:13" ht="11.25" customHeight="1">
      <c r="A27" s="149" t="s">
        <v>122</v>
      </c>
      <c r="B27" s="245">
        <v>10.4</v>
      </c>
      <c r="C27" s="245">
        <v>4.7</v>
      </c>
      <c r="D27" s="245">
        <v>3.9</v>
      </c>
      <c r="E27" s="250">
        <v>5.9</v>
      </c>
      <c r="F27" s="245">
        <v>4.8</v>
      </c>
      <c r="G27" s="245">
        <v>3.1</v>
      </c>
      <c r="H27" s="250">
        <v>5.2</v>
      </c>
      <c r="I27" s="245">
        <v>3.8</v>
      </c>
      <c r="J27" s="245">
        <v>2.9</v>
      </c>
      <c r="K27" s="184"/>
      <c r="L27" s="184"/>
      <c r="M27" s="184"/>
    </row>
    <row r="28" spans="1:13" ht="11.25" customHeight="1">
      <c r="A28" s="149" t="s">
        <v>123</v>
      </c>
      <c r="B28" s="245">
        <v>32.9</v>
      </c>
      <c r="C28" s="245">
        <v>17.9</v>
      </c>
      <c r="D28" s="245">
        <v>16</v>
      </c>
      <c r="E28" s="250">
        <v>24</v>
      </c>
      <c r="F28" s="245">
        <v>16.2</v>
      </c>
      <c r="G28" s="245">
        <v>13.1</v>
      </c>
      <c r="H28" s="250">
        <v>18.7</v>
      </c>
      <c r="I28" s="245">
        <v>14</v>
      </c>
      <c r="J28" s="245">
        <v>12.1</v>
      </c>
      <c r="K28" s="184"/>
      <c r="L28" s="184"/>
      <c r="M28" s="184"/>
    </row>
    <row r="29" spans="1:13" ht="11.25" customHeight="1">
      <c r="A29" s="160" t="s">
        <v>124</v>
      </c>
      <c r="B29" s="245">
        <v>32.2</v>
      </c>
      <c r="C29" s="245">
        <v>13.3</v>
      </c>
      <c r="D29" s="245">
        <v>11.5</v>
      </c>
      <c r="E29" s="250">
        <v>18.4</v>
      </c>
      <c r="F29" s="245">
        <v>14.2</v>
      </c>
      <c r="G29" s="245">
        <v>11.5</v>
      </c>
      <c r="H29" s="250">
        <v>15.5</v>
      </c>
      <c r="I29" s="245">
        <v>9.2</v>
      </c>
      <c r="J29" s="245">
        <v>7.5</v>
      </c>
      <c r="K29" s="184"/>
      <c r="L29" s="184"/>
      <c r="M29" s="184"/>
    </row>
    <row r="30" spans="1:13" ht="25.5" customHeight="1">
      <c r="A30" s="159" t="s">
        <v>111</v>
      </c>
      <c r="B30" s="260">
        <v>3.3</v>
      </c>
      <c r="C30" s="260">
        <v>0.8</v>
      </c>
      <c r="D30" s="260">
        <v>0.5</v>
      </c>
      <c r="E30" s="261">
        <v>2.2</v>
      </c>
      <c r="F30" s="260">
        <v>1.2</v>
      </c>
      <c r="G30" s="260">
        <v>0.4</v>
      </c>
      <c r="H30" s="261">
        <v>1.9</v>
      </c>
      <c r="I30" s="260">
        <v>0.7</v>
      </c>
      <c r="J30" s="260">
        <v>0.4</v>
      </c>
      <c r="K30" s="190"/>
      <c r="L30" s="190"/>
      <c r="M30" s="190"/>
    </row>
    <row r="31" spans="1:13" ht="11.25" customHeight="1">
      <c r="A31" s="160" t="s">
        <v>112</v>
      </c>
      <c r="B31" s="245">
        <v>13</v>
      </c>
      <c r="C31" s="245">
        <v>9.1</v>
      </c>
      <c r="D31" s="245">
        <v>7.6</v>
      </c>
      <c r="E31" s="250">
        <v>11</v>
      </c>
      <c r="F31" s="245">
        <v>9</v>
      </c>
      <c r="G31" s="245">
        <v>7.1</v>
      </c>
      <c r="H31" s="250">
        <v>8.5</v>
      </c>
      <c r="I31" s="245">
        <v>7.7</v>
      </c>
      <c r="J31" s="245">
        <v>6</v>
      </c>
      <c r="K31" s="184"/>
      <c r="L31" s="184"/>
      <c r="M31" s="184"/>
    </row>
    <row r="32" spans="1:13" ht="11.25" customHeight="1">
      <c r="A32" s="82" t="s">
        <v>125</v>
      </c>
      <c r="B32" s="246"/>
      <c r="C32" s="245">
        <v>33.7</v>
      </c>
      <c r="D32" s="245">
        <v>27.9</v>
      </c>
      <c r="E32" s="250">
        <v>39.2</v>
      </c>
      <c r="F32" s="245">
        <v>36.4</v>
      </c>
      <c r="G32" s="245">
        <v>25.2</v>
      </c>
      <c r="H32" s="250">
        <v>28.3</v>
      </c>
      <c r="I32" s="245">
        <v>21.7</v>
      </c>
      <c r="J32" s="245">
        <v>18.5</v>
      </c>
      <c r="K32" s="184"/>
      <c r="L32" s="184"/>
      <c r="M32" s="184"/>
    </row>
    <row r="33" spans="1:13" ht="11.25" customHeight="1">
      <c r="A33" s="82"/>
      <c r="B33" s="128"/>
      <c r="C33" s="128"/>
      <c r="D33" s="128"/>
      <c r="E33" s="237"/>
      <c r="F33" s="231"/>
      <c r="G33" s="231"/>
      <c r="H33" s="238"/>
      <c r="I33" s="232"/>
      <c r="J33" s="232"/>
      <c r="K33" s="184"/>
      <c r="L33" s="184"/>
      <c r="M33" s="184"/>
    </row>
    <row r="34" spans="1:13" ht="11.25" customHeight="1">
      <c r="A34" s="133" t="s">
        <v>126</v>
      </c>
      <c r="B34" s="231"/>
      <c r="C34" s="231"/>
      <c r="D34" s="231"/>
      <c r="E34" s="237"/>
      <c r="F34" s="231"/>
      <c r="G34" s="231"/>
      <c r="H34" s="238"/>
      <c r="I34" s="232"/>
      <c r="J34" s="232"/>
      <c r="K34" s="184"/>
      <c r="L34" s="184"/>
      <c r="M34" s="184"/>
    </row>
    <row r="35" spans="1:13" ht="11.25" customHeight="1">
      <c r="A35" s="161" t="s">
        <v>127</v>
      </c>
      <c r="B35" s="245">
        <v>6.2</v>
      </c>
      <c r="C35" s="245">
        <v>3</v>
      </c>
      <c r="D35" s="245">
        <v>2.5</v>
      </c>
      <c r="E35" s="250">
        <v>3.8</v>
      </c>
      <c r="F35" s="245">
        <v>3.3</v>
      </c>
      <c r="G35" s="245">
        <v>2.1</v>
      </c>
      <c r="H35" s="250">
        <v>2.9</v>
      </c>
      <c r="I35" s="245">
        <v>2.6</v>
      </c>
      <c r="J35" s="245">
        <v>1.8</v>
      </c>
      <c r="K35" s="184"/>
      <c r="L35" s="184"/>
      <c r="M35" s="184"/>
    </row>
    <row r="36" spans="1:13" ht="12.75" customHeight="1">
      <c r="A36" s="161" t="s">
        <v>128</v>
      </c>
      <c r="B36" s="245">
        <v>9.9</v>
      </c>
      <c r="C36" s="245">
        <v>3.7</v>
      </c>
      <c r="D36" s="245">
        <v>3.7</v>
      </c>
      <c r="E36" s="250">
        <v>5.1</v>
      </c>
      <c r="F36" s="245">
        <v>3.3</v>
      </c>
      <c r="G36" s="245">
        <v>2.6</v>
      </c>
      <c r="H36" s="250">
        <v>4.2</v>
      </c>
      <c r="I36" s="245">
        <v>3.1</v>
      </c>
      <c r="J36" s="245">
        <v>2.5</v>
      </c>
      <c r="K36" s="184"/>
      <c r="L36" s="184"/>
      <c r="M36" s="184"/>
    </row>
    <row r="37" spans="1:13" ht="11.25" customHeight="1">
      <c r="A37" s="168" t="s">
        <v>129</v>
      </c>
      <c r="B37" s="245">
        <v>6.2</v>
      </c>
      <c r="C37" s="245">
        <v>2.1</v>
      </c>
      <c r="D37" s="245">
        <v>1.9</v>
      </c>
      <c r="E37" s="250">
        <v>3.5</v>
      </c>
      <c r="F37" s="245">
        <v>2.3</v>
      </c>
      <c r="G37" s="245">
        <v>1.3</v>
      </c>
      <c r="H37" s="250">
        <v>3</v>
      </c>
      <c r="I37" s="245">
        <v>1.9</v>
      </c>
      <c r="J37" s="245">
        <v>1.3</v>
      </c>
      <c r="K37" s="184"/>
      <c r="L37" s="184"/>
      <c r="M37" s="184"/>
    </row>
    <row r="38" spans="1:13" s="75" customFormat="1" ht="11.25" customHeight="1">
      <c r="A38" s="168" t="s">
        <v>130</v>
      </c>
      <c r="B38" s="245">
        <v>8.5</v>
      </c>
      <c r="C38" s="245">
        <v>3.8</v>
      </c>
      <c r="D38" s="245">
        <v>3.5</v>
      </c>
      <c r="E38" s="250">
        <v>5.7</v>
      </c>
      <c r="F38" s="245">
        <v>3.8</v>
      </c>
      <c r="G38" s="245">
        <v>2.9</v>
      </c>
      <c r="H38" s="250">
        <v>4</v>
      </c>
      <c r="I38" s="245">
        <v>3.2</v>
      </c>
      <c r="J38" s="245">
        <v>2.4</v>
      </c>
      <c r="K38" s="186"/>
      <c r="L38" s="186"/>
      <c r="M38" s="186"/>
    </row>
    <row r="39" spans="1:13" ht="11.25" customHeight="1">
      <c r="A39" s="168" t="s">
        <v>131</v>
      </c>
      <c r="B39" s="245">
        <v>9.1</v>
      </c>
      <c r="C39" s="245">
        <v>3</v>
      </c>
      <c r="D39" s="245">
        <v>3</v>
      </c>
      <c r="E39" s="250">
        <v>8.5</v>
      </c>
      <c r="F39" s="245">
        <v>5.2</v>
      </c>
      <c r="G39" s="245">
        <v>4.5</v>
      </c>
      <c r="H39" s="250">
        <v>6.2</v>
      </c>
      <c r="I39" s="245">
        <v>3</v>
      </c>
      <c r="J39" s="245">
        <v>2.9</v>
      </c>
      <c r="K39" s="184"/>
      <c r="L39" s="184"/>
      <c r="M39" s="184"/>
    </row>
    <row r="40" spans="1:13" ht="11.25" customHeight="1">
      <c r="A40" s="168" t="s">
        <v>132</v>
      </c>
      <c r="B40" s="245">
        <v>5.6</v>
      </c>
      <c r="C40" s="245">
        <v>1.7</v>
      </c>
      <c r="D40" s="245">
        <v>1.5</v>
      </c>
      <c r="E40" s="250">
        <v>3.5</v>
      </c>
      <c r="F40" s="245">
        <v>2.5</v>
      </c>
      <c r="G40" s="245">
        <v>1.9</v>
      </c>
      <c r="H40" s="250">
        <v>3</v>
      </c>
      <c r="I40" s="245">
        <v>1.8</v>
      </c>
      <c r="J40" s="245">
        <v>1.5</v>
      </c>
      <c r="K40" s="184"/>
      <c r="L40" s="184"/>
      <c r="M40" s="184"/>
    </row>
    <row r="41" spans="1:13" ht="11.25" customHeight="1">
      <c r="A41" s="168" t="s">
        <v>133</v>
      </c>
      <c r="B41" s="245">
        <v>7.8</v>
      </c>
      <c r="C41" s="245">
        <v>3.4</v>
      </c>
      <c r="D41" s="245">
        <v>3</v>
      </c>
      <c r="E41" s="250">
        <v>7.1</v>
      </c>
      <c r="F41" s="245">
        <v>4.4</v>
      </c>
      <c r="G41" s="245">
        <v>4</v>
      </c>
      <c r="H41" s="250">
        <v>5.2</v>
      </c>
      <c r="I41" s="245">
        <v>3</v>
      </c>
      <c r="J41" s="245">
        <v>2.6</v>
      </c>
      <c r="K41" s="184"/>
      <c r="L41" s="184"/>
      <c r="M41" s="184"/>
    </row>
    <row r="42" spans="1:13" s="99" customFormat="1" ht="25.5" customHeight="1">
      <c r="A42" s="162" t="s">
        <v>111</v>
      </c>
      <c r="B42" s="260">
        <v>3.9</v>
      </c>
      <c r="C42" s="260">
        <v>1</v>
      </c>
      <c r="D42" s="260">
        <v>0.8</v>
      </c>
      <c r="E42" s="261">
        <v>2.6</v>
      </c>
      <c r="F42" s="260">
        <v>1.6</v>
      </c>
      <c r="G42" s="260">
        <v>1</v>
      </c>
      <c r="H42" s="261">
        <v>2.1</v>
      </c>
      <c r="I42" s="260">
        <v>1</v>
      </c>
      <c r="J42" s="260">
        <v>0.7</v>
      </c>
      <c r="K42" s="187"/>
      <c r="L42" s="187"/>
      <c r="M42" s="187"/>
    </row>
    <row r="43" spans="1:13" ht="11.25" customHeight="1">
      <c r="A43" s="81" t="s">
        <v>112</v>
      </c>
      <c r="B43" s="245">
        <v>7.6</v>
      </c>
      <c r="C43" s="245">
        <v>3.6</v>
      </c>
      <c r="D43" s="245">
        <v>2.9</v>
      </c>
      <c r="E43" s="250">
        <v>4.8</v>
      </c>
      <c r="F43" s="245">
        <v>4.2</v>
      </c>
      <c r="G43" s="245">
        <v>3.2</v>
      </c>
      <c r="H43" s="250">
        <v>3.8</v>
      </c>
      <c r="I43" s="245">
        <v>3.1</v>
      </c>
      <c r="J43" s="245">
        <v>2.4</v>
      </c>
      <c r="K43" s="184"/>
      <c r="L43" s="184"/>
      <c r="M43" s="184"/>
    </row>
    <row r="44" spans="1:13" ht="11.25" customHeight="1">
      <c r="A44" s="81" t="s">
        <v>125</v>
      </c>
      <c r="B44" s="246"/>
      <c r="C44" s="245">
        <v>33.7</v>
      </c>
      <c r="D44" s="245">
        <v>27.9</v>
      </c>
      <c r="E44" s="250">
        <v>39.2</v>
      </c>
      <c r="F44" s="245">
        <v>36.4</v>
      </c>
      <c r="G44" s="245">
        <v>25.2</v>
      </c>
      <c r="H44" s="250">
        <v>28.3</v>
      </c>
      <c r="I44" s="245">
        <v>21.7</v>
      </c>
      <c r="J44" s="245">
        <v>18.5</v>
      </c>
      <c r="K44" s="184"/>
      <c r="L44" s="184"/>
      <c r="M44" s="184"/>
    </row>
    <row r="45" spans="1:13" ht="11.25" customHeight="1">
      <c r="A45" s="133"/>
      <c r="B45" s="231"/>
      <c r="C45" s="231"/>
      <c r="D45" s="231"/>
      <c r="E45" s="240"/>
      <c r="F45" s="231"/>
      <c r="G45" s="231"/>
      <c r="H45" s="238"/>
      <c r="I45" s="232"/>
      <c r="J45" s="232"/>
      <c r="K45" s="184"/>
      <c r="L45" s="184"/>
      <c r="M45" s="184"/>
    </row>
    <row r="46" spans="1:13" s="106" customFormat="1" ht="25.5" customHeight="1">
      <c r="A46" s="151" t="s">
        <v>8</v>
      </c>
      <c r="B46" s="256">
        <v>2.9</v>
      </c>
      <c r="C46" s="256">
        <v>0.6</v>
      </c>
      <c r="D46" s="256">
        <v>0</v>
      </c>
      <c r="E46" s="258">
        <v>2.1</v>
      </c>
      <c r="F46" s="256">
        <v>1.1</v>
      </c>
      <c r="G46" s="256">
        <v>0</v>
      </c>
      <c r="H46" s="258">
        <v>1.7</v>
      </c>
      <c r="I46" s="256">
        <v>0.6</v>
      </c>
      <c r="J46" s="256">
        <v>0</v>
      </c>
      <c r="K46" s="200"/>
      <c r="L46" s="200"/>
      <c r="M46" s="200"/>
    </row>
    <row r="47" spans="2:13" ht="11.25" customHeight="1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1.25" customHeight="1">
      <c r="A49" s="19" t="s">
        <v>135</v>
      </c>
      <c r="B49" s="189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sheetProtection sheet="1"/>
  <mergeCells count="4">
    <mergeCell ref="B5:D5"/>
    <mergeCell ref="E5:G5"/>
    <mergeCell ref="H5:J5"/>
    <mergeCell ref="A7:J7"/>
  </mergeCells>
  <hyperlinks>
    <hyperlink ref="A49:B49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7.7109375" style="26" customWidth="1"/>
    <col min="2" max="13" width="11.00390625" style="26" customWidth="1"/>
    <col min="14" max="16384" width="9.140625" style="26" customWidth="1"/>
  </cols>
  <sheetData>
    <row r="1" spans="1:233" s="24" customFormat="1" ht="60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</row>
    <row r="2" ht="19.5" customHeight="1">
      <c r="A2" s="25" t="str">
        <f>Contents!A2</f>
        <v>44300DO020_2018 Disability, Ageing and Carers, Australia: Summary of Findings, 2018</v>
      </c>
    </row>
    <row r="3" ht="12.75" customHeight="1">
      <c r="A3" s="21" t="s">
        <v>136</v>
      </c>
    </row>
    <row r="4" spans="1:5" ht="19.5" customHeight="1">
      <c r="A4" s="27" t="s">
        <v>137</v>
      </c>
      <c r="B4" s="27"/>
      <c r="C4" s="27"/>
      <c r="D4" s="27"/>
      <c r="E4" s="27"/>
    </row>
    <row r="5" spans="1:13" ht="19.5" customHeight="1">
      <c r="A5" s="27"/>
      <c r="B5" s="305" t="s">
        <v>1</v>
      </c>
      <c r="C5" s="305"/>
      <c r="D5" s="305"/>
      <c r="E5" s="305"/>
      <c r="F5" s="306" t="s">
        <v>9</v>
      </c>
      <c r="G5" s="307"/>
      <c r="H5" s="307"/>
      <c r="I5" s="307"/>
      <c r="J5" s="306" t="s">
        <v>18</v>
      </c>
      <c r="K5" s="307"/>
      <c r="L5" s="307"/>
      <c r="M5" s="307"/>
    </row>
    <row r="6" spans="1:13" ht="43.5" customHeight="1">
      <c r="A6" s="28" t="s">
        <v>19</v>
      </c>
      <c r="B6" s="29" t="s">
        <v>20</v>
      </c>
      <c r="C6" s="29" t="s">
        <v>21</v>
      </c>
      <c r="D6" s="29" t="s">
        <v>22</v>
      </c>
      <c r="E6" s="30" t="s">
        <v>8</v>
      </c>
      <c r="F6" s="29" t="s">
        <v>20</v>
      </c>
      <c r="G6" s="29" t="s">
        <v>21</v>
      </c>
      <c r="H6" s="29" t="s">
        <v>22</v>
      </c>
      <c r="I6" s="30" t="s">
        <v>8</v>
      </c>
      <c r="J6" s="29" t="s">
        <v>20</v>
      </c>
      <c r="K6" s="29" t="s">
        <v>21</v>
      </c>
      <c r="L6" s="29" t="s">
        <v>22</v>
      </c>
      <c r="M6" s="31" t="s">
        <v>8</v>
      </c>
    </row>
    <row r="7" spans="1:13" ht="11.25" customHeight="1">
      <c r="A7" s="32"/>
      <c r="B7" s="308" t="s">
        <v>23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</row>
    <row r="8" spans="1:10" ht="11.25" customHeight="1">
      <c r="A8" s="33" t="s">
        <v>24</v>
      </c>
      <c r="B8" s="34"/>
      <c r="C8" s="35"/>
      <c r="D8" s="35"/>
      <c r="E8" s="34"/>
      <c r="F8" s="244"/>
      <c r="I8" s="55"/>
      <c r="J8" s="244"/>
    </row>
    <row r="9" spans="1:13" s="37" customFormat="1" ht="11.25" customHeight="1">
      <c r="A9" s="161" t="s">
        <v>25</v>
      </c>
      <c r="B9" s="245">
        <v>25.3</v>
      </c>
      <c r="C9" s="245">
        <v>13.9</v>
      </c>
      <c r="D9" s="245">
        <v>3.3</v>
      </c>
      <c r="E9" s="245">
        <v>42.5</v>
      </c>
      <c r="F9" s="250">
        <v>14.7</v>
      </c>
      <c r="G9" s="245">
        <v>7.7</v>
      </c>
      <c r="H9" s="245">
        <v>4.7</v>
      </c>
      <c r="I9" s="245">
        <v>26.9</v>
      </c>
      <c r="J9" s="250">
        <v>40.2</v>
      </c>
      <c r="K9" s="245">
        <v>22</v>
      </c>
      <c r="L9" s="245">
        <v>8.3</v>
      </c>
      <c r="M9" s="245">
        <v>69.7</v>
      </c>
    </row>
    <row r="10" spans="1:13" s="37" customFormat="1" ht="11.25" customHeight="1">
      <c r="A10" s="161" t="s">
        <v>26</v>
      </c>
      <c r="B10" s="272"/>
      <c r="C10" s="272"/>
      <c r="D10" s="272"/>
      <c r="E10" s="273"/>
      <c r="F10" s="241"/>
      <c r="G10" s="170"/>
      <c r="H10" s="170"/>
      <c r="I10" s="179"/>
      <c r="J10" s="241"/>
      <c r="K10" s="170"/>
      <c r="L10" s="170"/>
      <c r="M10" s="233"/>
    </row>
    <row r="11" spans="1:13" s="37" customFormat="1" ht="11.25" customHeight="1">
      <c r="A11" s="160" t="s">
        <v>27</v>
      </c>
      <c r="B11" s="245">
        <v>63.5</v>
      </c>
      <c r="C11" s="245">
        <v>34.8</v>
      </c>
      <c r="D11" s="245">
        <v>6.3</v>
      </c>
      <c r="E11" s="245">
        <v>104.5</v>
      </c>
      <c r="F11" s="250">
        <v>49.8</v>
      </c>
      <c r="G11" s="245">
        <v>23</v>
      </c>
      <c r="H11" s="245">
        <v>6.2</v>
      </c>
      <c r="I11" s="245">
        <v>77.5</v>
      </c>
      <c r="J11" s="250">
        <v>113.3</v>
      </c>
      <c r="K11" s="245">
        <v>56.3</v>
      </c>
      <c r="L11" s="245">
        <v>12.9</v>
      </c>
      <c r="M11" s="245">
        <v>181</v>
      </c>
    </row>
    <row r="12" spans="1:13" s="37" customFormat="1" ht="11.25" customHeight="1">
      <c r="A12" s="160" t="s">
        <v>28</v>
      </c>
      <c r="B12" s="245">
        <v>7</v>
      </c>
      <c r="C12" s="245">
        <v>2.5</v>
      </c>
      <c r="D12" s="245">
        <v>0</v>
      </c>
      <c r="E12" s="245">
        <v>7.6</v>
      </c>
      <c r="F12" s="250">
        <v>18.2</v>
      </c>
      <c r="G12" s="245">
        <v>3.1</v>
      </c>
      <c r="H12" s="245">
        <v>1.8</v>
      </c>
      <c r="I12" s="245">
        <v>23.1</v>
      </c>
      <c r="J12" s="250">
        <v>24.5</v>
      </c>
      <c r="K12" s="245">
        <v>6.2</v>
      </c>
      <c r="L12" s="245">
        <v>1.8</v>
      </c>
      <c r="M12" s="245">
        <v>33.7</v>
      </c>
    </row>
    <row r="13" spans="1:13" s="37" customFormat="1" ht="11.25" customHeight="1">
      <c r="A13" s="160" t="s">
        <v>29</v>
      </c>
      <c r="B13" s="245">
        <v>25.8</v>
      </c>
      <c r="C13" s="245">
        <v>9.1</v>
      </c>
      <c r="D13" s="245">
        <v>2</v>
      </c>
      <c r="E13" s="245">
        <v>37.4</v>
      </c>
      <c r="F13" s="250">
        <v>23.7</v>
      </c>
      <c r="G13" s="245">
        <v>11.2</v>
      </c>
      <c r="H13" s="245">
        <v>3.3</v>
      </c>
      <c r="I13" s="245">
        <v>38.6</v>
      </c>
      <c r="J13" s="250">
        <v>48.4</v>
      </c>
      <c r="K13" s="245">
        <v>18.8</v>
      </c>
      <c r="L13" s="245">
        <v>6.5</v>
      </c>
      <c r="M13" s="245">
        <v>73.3</v>
      </c>
    </row>
    <row r="14" spans="1:13" s="38" customFormat="1" ht="25.5" customHeight="1">
      <c r="A14" s="159" t="s">
        <v>8</v>
      </c>
      <c r="B14" s="260">
        <v>93.7</v>
      </c>
      <c r="C14" s="260">
        <v>44.4</v>
      </c>
      <c r="D14" s="260">
        <v>9.8</v>
      </c>
      <c r="E14" s="260">
        <v>148.8</v>
      </c>
      <c r="F14" s="261">
        <v>91</v>
      </c>
      <c r="G14" s="260">
        <v>37.4</v>
      </c>
      <c r="H14" s="260">
        <v>12</v>
      </c>
      <c r="I14" s="260">
        <v>139.2</v>
      </c>
      <c r="J14" s="261">
        <v>185.8</v>
      </c>
      <c r="K14" s="260">
        <v>82.6</v>
      </c>
      <c r="L14" s="260">
        <v>21.9</v>
      </c>
      <c r="M14" s="260">
        <v>289.1</v>
      </c>
    </row>
    <row r="15" spans="1:13" s="37" customFormat="1" ht="11.25" customHeight="1">
      <c r="A15" s="161" t="s">
        <v>30</v>
      </c>
      <c r="B15" s="245">
        <v>31.3</v>
      </c>
      <c r="C15" s="245">
        <v>16.4</v>
      </c>
      <c r="D15" s="245">
        <v>5.6</v>
      </c>
      <c r="E15" s="245">
        <v>52.5</v>
      </c>
      <c r="F15" s="250">
        <v>32.8</v>
      </c>
      <c r="G15" s="245">
        <v>12.9</v>
      </c>
      <c r="H15" s="245">
        <v>7.7</v>
      </c>
      <c r="I15" s="245">
        <v>53</v>
      </c>
      <c r="J15" s="250">
        <v>64.3</v>
      </c>
      <c r="K15" s="245">
        <v>28.5</v>
      </c>
      <c r="L15" s="245">
        <v>13.1</v>
      </c>
      <c r="M15" s="245">
        <v>105.8</v>
      </c>
    </row>
    <row r="16" spans="1:13" s="37" customFormat="1" ht="11.25" customHeight="1">
      <c r="A16" s="161" t="s">
        <v>31</v>
      </c>
      <c r="B16" s="245">
        <v>18.5</v>
      </c>
      <c r="C16" s="245">
        <v>7.6</v>
      </c>
      <c r="D16" s="245">
        <v>9.4</v>
      </c>
      <c r="E16" s="245">
        <v>33.2</v>
      </c>
      <c r="F16" s="250">
        <v>13.4</v>
      </c>
      <c r="G16" s="245">
        <v>13.3</v>
      </c>
      <c r="H16" s="245">
        <v>10.2</v>
      </c>
      <c r="I16" s="245">
        <v>36.1</v>
      </c>
      <c r="J16" s="250">
        <v>30.8</v>
      </c>
      <c r="K16" s="245">
        <v>19.4</v>
      </c>
      <c r="L16" s="245">
        <v>19.3</v>
      </c>
      <c r="M16" s="245">
        <v>70.7</v>
      </c>
    </row>
    <row r="17" spans="1:13" s="37" customFormat="1" ht="11.25" customHeight="1">
      <c r="A17" s="161" t="s">
        <v>32</v>
      </c>
      <c r="B17" s="245">
        <v>109.6</v>
      </c>
      <c r="C17" s="245">
        <v>63.7</v>
      </c>
      <c r="D17" s="245">
        <v>28.1</v>
      </c>
      <c r="E17" s="245">
        <v>203.5</v>
      </c>
      <c r="F17" s="250">
        <v>42.7</v>
      </c>
      <c r="G17" s="245">
        <v>35.6</v>
      </c>
      <c r="H17" s="245">
        <v>17.6</v>
      </c>
      <c r="I17" s="245">
        <v>97.2</v>
      </c>
      <c r="J17" s="250">
        <v>153.6</v>
      </c>
      <c r="K17" s="245">
        <v>102.4</v>
      </c>
      <c r="L17" s="245">
        <v>45.3</v>
      </c>
      <c r="M17" s="245">
        <v>300</v>
      </c>
    </row>
    <row r="18" spans="1:13" s="37" customFormat="1" ht="11.25" customHeight="1">
      <c r="A18" s="161" t="s">
        <v>33</v>
      </c>
      <c r="B18" s="170"/>
      <c r="C18" s="170"/>
      <c r="D18" s="170"/>
      <c r="E18" s="179"/>
      <c r="F18" s="241"/>
      <c r="G18" s="170"/>
      <c r="H18" s="170"/>
      <c r="I18" s="179"/>
      <c r="J18" s="241"/>
      <c r="K18" s="170"/>
      <c r="L18" s="170"/>
      <c r="M18" s="233"/>
    </row>
    <row r="19" spans="1:13" s="37" customFormat="1" ht="11.25" customHeight="1">
      <c r="A19" s="160" t="s">
        <v>34</v>
      </c>
      <c r="B19" s="245">
        <v>50.8</v>
      </c>
      <c r="C19" s="245">
        <v>34.2</v>
      </c>
      <c r="D19" s="245">
        <v>14.9</v>
      </c>
      <c r="E19" s="245">
        <v>97.9</v>
      </c>
      <c r="F19" s="250">
        <v>30.8</v>
      </c>
      <c r="G19" s="245">
        <v>23.8</v>
      </c>
      <c r="H19" s="245">
        <v>19.3</v>
      </c>
      <c r="I19" s="276">
        <v>74.5</v>
      </c>
      <c r="J19" s="282">
        <v>81.3</v>
      </c>
      <c r="K19" s="245">
        <v>58.7</v>
      </c>
      <c r="L19" s="245">
        <v>33.8</v>
      </c>
      <c r="M19" s="245">
        <v>174.3</v>
      </c>
    </row>
    <row r="20" spans="1:13" s="37" customFormat="1" ht="11.25" customHeight="1">
      <c r="A20" s="160" t="s">
        <v>35</v>
      </c>
      <c r="B20" s="245">
        <v>12.8</v>
      </c>
      <c r="C20" s="245">
        <v>13.6</v>
      </c>
      <c r="D20" s="245">
        <v>5.7</v>
      </c>
      <c r="E20" s="245">
        <v>31.6</v>
      </c>
      <c r="F20" s="250">
        <v>5.2</v>
      </c>
      <c r="G20" s="245">
        <v>7.4</v>
      </c>
      <c r="H20" s="245">
        <v>7.5</v>
      </c>
      <c r="I20" s="276">
        <v>20</v>
      </c>
      <c r="J20" s="282">
        <v>18.2</v>
      </c>
      <c r="K20" s="245">
        <v>20.5</v>
      </c>
      <c r="L20" s="245">
        <v>13.2</v>
      </c>
      <c r="M20" s="245">
        <v>51.9</v>
      </c>
    </row>
    <row r="21" spans="1:13" s="37" customFormat="1" ht="11.25" customHeight="1">
      <c r="A21" s="160" t="s">
        <v>36</v>
      </c>
      <c r="B21" s="245">
        <v>108.5</v>
      </c>
      <c r="C21" s="245">
        <v>48.8</v>
      </c>
      <c r="D21" s="245">
        <v>9.6</v>
      </c>
      <c r="E21" s="276">
        <v>168.3</v>
      </c>
      <c r="F21" s="245">
        <v>111.1</v>
      </c>
      <c r="G21" s="245">
        <v>53.7</v>
      </c>
      <c r="H21" s="245">
        <v>20.9</v>
      </c>
      <c r="I21" s="276">
        <v>186.6</v>
      </c>
      <c r="J21" s="245">
        <v>220.8</v>
      </c>
      <c r="K21" s="245">
        <v>100.9</v>
      </c>
      <c r="L21" s="245">
        <v>30.6</v>
      </c>
      <c r="M21" s="245">
        <v>354.8</v>
      </c>
    </row>
    <row r="22" spans="1:13" s="37" customFormat="1" ht="11.25" customHeight="1">
      <c r="A22" s="160" t="s">
        <v>29</v>
      </c>
      <c r="B22" s="245">
        <v>8.2</v>
      </c>
      <c r="C22" s="245">
        <v>7.9</v>
      </c>
      <c r="D22" s="245">
        <v>3.3</v>
      </c>
      <c r="E22" s="276">
        <v>19.5</v>
      </c>
      <c r="F22" s="245">
        <v>4.5</v>
      </c>
      <c r="G22" s="245">
        <v>2.5</v>
      </c>
      <c r="H22" s="245">
        <v>3.3</v>
      </c>
      <c r="I22" s="276">
        <v>11.6</v>
      </c>
      <c r="J22" s="245">
        <v>13.7</v>
      </c>
      <c r="K22" s="245">
        <v>10.3</v>
      </c>
      <c r="L22" s="245">
        <v>6.7</v>
      </c>
      <c r="M22" s="245">
        <v>30.8</v>
      </c>
    </row>
    <row r="23" spans="1:13" s="38" customFormat="1" ht="25.5" customHeight="1">
      <c r="A23" s="159" t="s">
        <v>8</v>
      </c>
      <c r="B23" s="260">
        <v>182</v>
      </c>
      <c r="C23" s="260">
        <v>102.1</v>
      </c>
      <c r="D23" s="260">
        <v>33.6</v>
      </c>
      <c r="E23" s="277">
        <v>317.5</v>
      </c>
      <c r="F23" s="260">
        <v>153</v>
      </c>
      <c r="G23" s="260">
        <v>88.6</v>
      </c>
      <c r="H23" s="260">
        <v>51.1</v>
      </c>
      <c r="I23" s="277">
        <v>293.2</v>
      </c>
      <c r="J23" s="260">
        <v>335.3</v>
      </c>
      <c r="K23" s="260">
        <v>190.6</v>
      </c>
      <c r="L23" s="260">
        <v>84.7</v>
      </c>
      <c r="M23" s="260">
        <v>609.7</v>
      </c>
    </row>
    <row r="24" spans="1:9" s="37" customFormat="1" ht="11.25" customHeight="1">
      <c r="A24" s="161" t="s">
        <v>37</v>
      </c>
      <c r="E24" s="281"/>
      <c r="I24" s="281"/>
    </row>
    <row r="25" spans="1:13" s="37" customFormat="1" ht="11.25" customHeight="1">
      <c r="A25" s="160" t="s">
        <v>38</v>
      </c>
      <c r="B25" s="245">
        <v>18.7</v>
      </c>
      <c r="C25" s="245">
        <v>10.3</v>
      </c>
      <c r="D25" s="245">
        <v>3.9</v>
      </c>
      <c r="E25" s="276">
        <v>34</v>
      </c>
      <c r="F25" s="245">
        <v>31.6</v>
      </c>
      <c r="G25" s="245">
        <v>14.9</v>
      </c>
      <c r="H25" s="245">
        <v>3.3</v>
      </c>
      <c r="I25" s="276">
        <v>48.5</v>
      </c>
      <c r="J25" s="245">
        <v>49.5</v>
      </c>
      <c r="K25" s="245">
        <v>25.1</v>
      </c>
      <c r="L25" s="245">
        <v>6.9</v>
      </c>
      <c r="M25" s="245">
        <v>80.3</v>
      </c>
    </row>
    <row r="26" spans="1:18" s="37" customFormat="1" ht="11.25" customHeight="1">
      <c r="A26" s="160" t="s">
        <v>29</v>
      </c>
      <c r="B26" s="245">
        <v>20.5</v>
      </c>
      <c r="C26" s="245">
        <v>20.4</v>
      </c>
      <c r="D26" s="245">
        <v>6.2</v>
      </c>
      <c r="E26" s="276">
        <v>46.7</v>
      </c>
      <c r="F26" s="245">
        <v>15.7</v>
      </c>
      <c r="G26" s="245">
        <v>17</v>
      </c>
      <c r="H26" s="245">
        <v>4.6</v>
      </c>
      <c r="I26" s="276">
        <v>38.3</v>
      </c>
      <c r="J26" s="245">
        <v>37.8</v>
      </c>
      <c r="K26" s="245">
        <v>37.1</v>
      </c>
      <c r="L26" s="245">
        <v>10.5</v>
      </c>
      <c r="M26" s="245">
        <v>85.6</v>
      </c>
      <c r="R26" s="25"/>
    </row>
    <row r="27" spans="1:18" s="38" customFormat="1" ht="25.5" customHeight="1">
      <c r="A27" s="159" t="s">
        <v>8</v>
      </c>
      <c r="B27" s="260">
        <v>40.8</v>
      </c>
      <c r="C27" s="260">
        <v>30.7</v>
      </c>
      <c r="D27" s="260">
        <v>9.6</v>
      </c>
      <c r="E27" s="277">
        <v>79.8</v>
      </c>
      <c r="F27" s="260">
        <v>46.2</v>
      </c>
      <c r="G27" s="260">
        <v>31.5</v>
      </c>
      <c r="H27" s="260">
        <v>7.7</v>
      </c>
      <c r="I27" s="277">
        <v>85.8</v>
      </c>
      <c r="J27" s="260">
        <v>86.4</v>
      </c>
      <c r="K27" s="260">
        <v>62.5</v>
      </c>
      <c r="L27" s="260">
        <v>17.5</v>
      </c>
      <c r="M27" s="260">
        <v>166.1</v>
      </c>
      <c r="R27" s="21"/>
    </row>
    <row r="28" spans="1:13" s="37" customFormat="1" ht="11.25" customHeight="1">
      <c r="A28" s="161" t="s">
        <v>39</v>
      </c>
      <c r="B28" s="245">
        <v>17.4</v>
      </c>
      <c r="C28" s="245">
        <v>10.6</v>
      </c>
      <c r="D28" s="245">
        <v>2.2</v>
      </c>
      <c r="E28" s="276">
        <v>31</v>
      </c>
      <c r="F28" s="245">
        <v>24.8</v>
      </c>
      <c r="G28" s="245">
        <v>13</v>
      </c>
      <c r="H28" s="245">
        <v>1.4</v>
      </c>
      <c r="I28" s="276">
        <v>39.3</v>
      </c>
      <c r="J28" s="245">
        <v>41.6</v>
      </c>
      <c r="K28" s="245">
        <v>23.8</v>
      </c>
      <c r="L28" s="245">
        <v>3.5</v>
      </c>
      <c r="M28" s="245">
        <v>68.3</v>
      </c>
    </row>
    <row r="29" spans="1:13" s="37" customFormat="1" ht="11.25" customHeight="1">
      <c r="A29" s="161" t="s">
        <v>40</v>
      </c>
      <c r="B29" s="170"/>
      <c r="C29" s="170"/>
      <c r="D29" s="170"/>
      <c r="E29" s="275"/>
      <c r="F29" s="179"/>
      <c r="G29" s="170"/>
      <c r="H29" s="170"/>
      <c r="I29" s="275"/>
      <c r="J29" s="179"/>
      <c r="K29" s="170"/>
      <c r="L29" s="170"/>
      <c r="M29" s="170"/>
    </row>
    <row r="30" spans="1:13" s="37" customFormat="1" ht="11.25" customHeight="1">
      <c r="A30" s="160" t="s">
        <v>41</v>
      </c>
      <c r="B30" s="245">
        <v>115.4</v>
      </c>
      <c r="C30" s="245">
        <v>67.3</v>
      </c>
      <c r="D30" s="245">
        <v>22.1</v>
      </c>
      <c r="E30" s="276">
        <v>204.7</v>
      </c>
      <c r="F30" s="245">
        <v>215.6</v>
      </c>
      <c r="G30" s="245">
        <v>128.3</v>
      </c>
      <c r="H30" s="245">
        <v>62.4</v>
      </c>
      <c r="I30" s="276">
        <v>405.4</v>
      </c>
      <c r="J30" s="245">
        <v>331.1</v>
      </c>
      <c r="K30" s="245">
        <v>197.1</v>
      </c>
      <c r="L30" s="245">
        <v>84.3</v>
      </c>
      <c r="M30" s="245">
        <v>611.4</v>
      </c>
    </row>
    <row r="31" spans="1:13" s="37" customFormat="1" ht="11.25" customHeight="1">
      <c r="A31" s="160" t="s">
        <v>42</v>
      </c>
      <c r="B31" s="245">
        <v>109.7</v>
      </c>
      <c r="C31" s="245">
        <v>49</v>
      </c>
      <c r="D31" s="245">
        <v>10.7</v>
      </c>
      <c r="E31" s="276">
        <v>171.4</v>
      </c>
      <c r="F31" s="245">
        <v>87.3</v>
      </c>
      <c r="G31" s="245">
        <v>64.2</v>
      </c>
      <c r="H31" s="245">
        <v>17.3</v>
      </c>
      <c r="I31" s="276">
        <v>170</v>
      </c>
      <c r="J31" s="245">
        <v>199.3</v>
      </c>
      <c r="K31" s="245">
        <v>111.6</v>
      </c>
      <c r="L31" s="245">
        <v>28.5</v>
      </c>
      <c r="M31" s="245">
        <v>340.2</v>
      </c>
    </row>
    <row r="32" spans="1:13" s="37" customFormat="1" ht="11.25" customHeight="1">
      <c r="A32" s="160" t="s">
        <v>29</v>
      </c>
      <c r="B32" s="245">
        <v>19.4</v>
      </c>
      <c r="C32" s="245">
        <v>15.8</v>
      </c>
      <c r="D32" s="245">
        <v>3.5</v>
      </c>
      <c r="E32" s="276">
        <v>38.6</v>
      </c>
      <c r="F32" s="245">
        <v>59.1</v>
      </c>
      <c r="G32" s="245">
        <v>40.4</v>
      </c>
      <c r="H32" s="245">
        <v>15.2</v>
      </c>
      <c r="I32" s="276">
        <v>114.6</v>
      </c>
      <c r="J32" s="245">
        <v>77.3</v>
      </c>
      <c r="K32" s="245">
        <v>54.7</v>
      </c>
      <c r="L32" s="245">
        <v>18.2</v>
      </c>
      <c r="M32" s="245">
        <v>152.7</v>
      </c>
    </row>
    <row r="33" spans="1:13" s="38" customFormat="1" ht="25.5" customHeight="1">
      <c r="A33" s="159" t="s">
        <v>8</v>
      </c>
      <c r="B33" s="260">
        <v>245.8</v>
      </c>
      <c r="C33" s="260">
        <v>131.5</v>
      </c>
      <c r="D33" s="260">
        <v>36.7</v>
      </c>
      <c r="E33" s="277">
        <v>412.7</v>
      </c>
      <c r="F33" s="260">
        <v>363.2</v>
      </c>
      <c r="G33" s="260">
        <v>231.8</v>
      </c>
      <c r="H33" s="260">
        <v>94.9</v>
      </c>
      <c r="I33" s="277">
        <v>690.1</v>
      </c>
      <c r="J33" s="260">
        <v>606.3</v>
      </c>
      <c r="K33" s="260">
        <v>365</v>
      </c>
      <c r="L33" s="260">
        <v>131.1</v>
      </c>
      <c r="M33" s="260">
        <v>1103.2</v>
      </c>
    </row>
    <row r="34" spans="1:13" s="37" customFormat="1" ht="11.25" customHeight="1">
      <c r="A34" s="154" t="s">
        <v>43</v>
      </c>
      <c r="B34" s="245">
        <v>0.3</v>
      </c>
      <c r="C34" s="245">
        <v>0.6</v>
      </c>
      <c r="D34" s="245">
        <v>0</v>
      </c>
      <c r="E34" s="276">
        <v>1.6</v>
      </c>
      <c r="F34" s="245">
        <v>1.3</v>
      </c>
      <c r="G34" s="245">
        <v>1.6</v>
      </c>
      <c r="H34" s="245">
        <v>0</v>
      </c>
      <c r="I34" s="276">
        <v>1.7</v>
      </c>
      <c r="J34" s="245">
        <v>1.1</v>
      </c>
      <c r="K34" s="245">
        <v>1.1</v>
      </c>
      <c r="L34" s="245">
        <v>0.1</v>
      </c>
      <c r="M34" s="245">
        <v>2.8</v>
      </c>
    </row>
    <row r="35" spans="1:9" s="39" customFormat="1" ht="11.25" customHeight="1">
      <c r="A35" s="161" t="s">
        <v>44</v>
      </c>
      <c r="E35" s="280"/>
      <c r="I35" s="280"/>
    </row>
    <row r="36" spans="1:13" s="37" customFormat="1" ht="11.25" customHeight="1">
      <c r="A36" s="160" t="s">
        <v>45</v>
      </c>
      <c r="B36" s="245">
        <v>13.4</v>
      </c>
      <c r="C36" s="245">
        <v>3.6</v>
      </c>
      <c r="D36" s="245">
        <v>0.1</v>
      </c>
      <c r="E36" s="276">
        <v>17.8</v>
      </c>
      <c r="F36" s="245">
        <v>6.5</v>
      </c>
      <c r="G36" s="245">
        <v>1.9</v>
      </c>
      <c r="H36" s="245">
        <v>1.2</v>
      </c>
      <c r="I36" s="276">
        <v>9.4</v>
      </c>
      <c r="J36" s="245">
        <v>19.5</v>
      </c>
      <c r="K36" s="245">
        <v>6.5</v>
      </c>
      <c r="L36" s="245">
        <v>0.8</v>
      </c>
      <c r="M36" s="245">
        <v>26.1</v>
      </c>
    </row>
    <row r="37" spans="1:13" s="37" customFormat="1" ht="11.25" customHeight="1">
      <c r="A37" s="160" t="s">
        <v>29</v>
      </c>
      <c r="B37" s="245">
        <v>32.4</v>
      </c>
      <c r="C37" s="245">
        <v>18.5</v>
      </c>
      <c r="D37" s="245">
        <v>6.2</v>
      </c>
      <c r="E37" s="276">
        <v>57.3</v>
      </c>
      <c r="F37" s="245">
        <v>30.5</v>
      </c>
      <c r="G37" s="245">
        <v>29.5</v>
      </c>
      <c r="H37" s="245">
        <v>8.8</v>
      </c>
      <c r="I37" s="276">
        <v>67.7</v>
      </c>
      <c r="J37" s="245">
        <v>62</v>
      </c>
      <c r="K37" s="245">
        <v>48.3</v>
      </c>
      <c r="L37" s="245">
        <v>15.2</v>
      </c>
      <c r="M37" s="245">
        <v>125.9</v>
      </c>
    </row>
    <row r="38" spans="1:13" s="38" customFormat="1" ht="25.5" customHeight="1">
      <c r="A38" s="159" t="s">
        <v>8</v>
      </c>
      <c r="B38" s="260">
        <v>46.5</v>
      </c>
      <c r="C38" s="260">
        <v>22.5</v>
      </c>
      <c r="D38" s="260">
        <v>6.5</v>
      </c>
      <c r="E38" s="277">
        <v>73.8</v>
      </c>
      <c r="F38" s="260">
        <v>35.6</v>
      </c>
      <c r="G38" s="260">
        <v>31</v>
      </c>
      <c r="H38" s="260">
        <v>10.2</v>
      </c>
      <c r="I38" s="277">
        <v>77</v>
      </c>
      <c r="J38" s="260">
        <v>81.9</v>
      </c>
      <c r="K38" s="260">
        <v>53.6</v>
      </c>
      <c r="L38" s="260">
        <v>16.5</v>
      </c>
      <c r="M38" s="260">
        <v>151.4</v>
      </c>
    </row>
    <row r="39" spans="1:13" s="37" customFormat="1" ht="11.25" customHeight="1">
      <c r="A39" s="154" t="s">
        <v>46</v>
      </c>
      <c r="B39" s="245">
        <v>35.6</v>
      </c>
      <c r="C39" s="245">
        <v>30.9</v>
      </c>
      <c r="D39" s="245">
        <v>15.1</v>
      </c>
      <c r="E39" s="276">
        <v>82.5</v>
      </c>
      <c r="F39" s="245">
        <v>39.7</v>
      </c>
      <c r="G39" s="245">
        <v>24.2</v>
      </c>
      <c r="H39" s="245">
        <v>24</v>
      </c>
      <c r="I39" s="276">
        <v>88</v>
      </c>
      <c r="J39" s="245">
        <v>75.8</v>
      </c>
      <c r="K39" s="245">
        <v>55.8</v>
      </c>
      <c r="L39" s="245">
        <v>39.3</v>
      </c>
      <c r="M39" s="245">
        <v>171.7</v>
      </c>
    </row>
    <row r="40" spans="1:13" s="38" customFormat="1" ht="25.5" customHeight="1">
      <c r="A40" s="162" t="s">
        <v>47</v>
      </c>
      <c r="B40" s="260">
        <v>846.1</v>
      </c>
      <c r="C40" s="260">
        <v>476.3</v>
      </c>
      <c r="D40" s="260">
        <v>158.4</v>
      </c>
      <c r="E40" s="260">
        <v>1480.8</v>
      </c>
      <c r="F40" s="261">
        <v>857.2</v>
      </c>
      <c r="G40" s="260">
        <v>528.3</v>
      </c>
      <c r="H40" s="260">
        <v>241.4</v>
      </c>
      <c r="I40" s="260">
        <v>1628</v>
      </c>
      <c r="J40" s="261">
        <v>1702.6</v>
      </c>
      <c r="K40" s="260">
        <v>1005.7</v>
      </c>
      <c r="L40" s="260">
        <v>399.8</v>
      </c>
      <c r="M40" s="260">
        <v>3107.5</v>
      </c>
    </row>
    <row r="41" spans="1:13" s="37" customFormat="1" ht="11.25" customHeight="1">
      <c r="A41" s="166"/>
      <c r="B41" s="170"/>
      <c r="C41" s="170"/>
      <c r="D41" s="170"/>
      <c r="E41" s="275"/>
      <c r="F41" s="179"/>
      <c r="G41" s="170"/>
      <c r="H41" s="170"/>
      <c r="I41" s="275"/>
      <c r="J41" s="179"/>
      <c r="K41" s="170"/>
      <c r="L41" s="170"/>
      <c r="M41" s="170"/>
    </row>
    <row r="42" spans="1:13" s="37" customFormat="1" ht="11.25" customHeight="1">
      <c r="A42" s="33" t="s">
        <v>48</v>
      </c>
      <c r="B42" s="170"/>
      <c r="C42" s="170"/>
      <c r="D42" s="170"/>
      <c r="E42" s="275"/>
      <c r="F42" s="179"/>
      <c r="G42" s="170"/>
      <c r="H42" s="170"/>
      <c r="I42" s="275"/>
      <c r="J42" s="179"/>
      <c r="K42" s="170"/>
      <c r="L42" s="170"/>
      <c r="M42" s="170"/>
    </row>
    <row r="43" spans="1:13" s="37" customFormat="1" ht="11.25" customHeight="1">
      <c r="A43" s="161" t="s">
        <v>49</v>
      </c>
      <c r="B43" s="170"/>
      <c r="C43" s="170"/>
      <c r="D43" s="170"/>
      <c r="E43" s="275"/>
      <c r="F43" s="179"/>
      <c r="G43" s="170"/>
      <c r="H43" s="170"/>
      <c r="I43" s="275"/>
      <c r="J43" s="179"/>
      <c r="K43" s="170"/>
      <c r="L43" s="170"/>
      <c r="M43" s="170"/>
    </row>
    <row r="44" spans="1:13" s="37" customFormat="1" ht="11.25" customHeight="1">
      <c r="A44" s="160" t="s">
        <v>50</v>
      </c>
      <c r="B44" s="245">
        <v>8.6</v>
      </c>
      <c r="C44" s="245">
        <v>18.2</v>
      </c>
      <c r="D44" s="245">
        <v>20.5</v>
      </c>
      <c r="E44" s="276">
        <v>47.1</v>
      </c>
      <c r="F44" s="245">
        <v>7.1</v>
      </c>
      <c r="G44" s="245">
        <v>25.4</v>
      </c>
      <c r="H44" s="245">
        <v>41.5</v>
      </c>
      <c r="I44" s="276">
        <v>74</v>
      </c>
      <c r="J44" s="245">
        <v>15.6</v>
      </c>
      <c r="K44" s="245">
        <v>43.4</v>
      </c>
      <c r="L44" s="245">
        <v>62.1</v>
      </c>
      <c r="M44" s="245">
        <v>121.1</v>
      </c>
    </row>
    <row r="45" spans="1:13" s="37" customFormat="1" ht="11.25" customHeight="1">
      <c r="A45" s="160" t="s">
        <v>51</v>
      </c>
      <c r="B45" s="245">
        <v>12</v>
      </c>
      <c r="C45" s="245">
        <v>3</v>
      </c>
      <c r="D45" s="245">
        <v>2.5</v>
      </c>
      <c r="E45" s="276">
        <v>18</v>
      </c>
      <c r="F45" s="245">
        <v>18.6</v>
      </c>
      <c r="G45" s="245">
        <v>8.5</v>
      </c>
      <c r="H45" s="245">
        <v>5.1</v>
      </c>
      <c r="I45" s="276">
        <v>31.9</v>
      </c>
      <c r="J45" s="245">
        <v>31.3</v>
      </c>
      <c r="K45" s="245">
        <v>11.4</v>
      </c>
      <c r="L45" s="245">
        <v>7.6</v>
      </c>
      <c r="M45" s="245">
        <v>50</v>
      </c>
    </row>
    <row r="46" spans="1:13" s="37" customFormat="1" ht="11.25" customHeight="1">
      <c r="A46" s="160" t="s">
        <v>29</v>
      </c>
      <c r="B46" s="245">
        <v>1.2</v>
      </c>
      <c r="C46" s="245">
        <v>0.7</v>
      </c>
      <c r="D46" s="245">
        <v>0.5</v>
      </c>
      <c r="E46" s="276">
        <v>2.5</v>
      </c>
      <c r="F46" s="245">
        <v>2.8</v>
      </c>
      <c r="G46" s="245">
        <v>1.4</v>
      </c>
      <c r="H46" s="245">
        <v>0.7</v>
      </c>
      <c r="I46" s="276">
        <v>5</v>
      </c>
      <c r="J46" s="245">
        <v>4</v>
      </c>
      <c r="K46" s="245">
        <v>2.2</v>
      </c>
      <c r="L46" s="245">
        <v>1.2</v>
      </c>
      <c r="M46" s="245">
        <v>7.5</v>
      </c>
    </row>
    <row r="47" spans="1:13" s="38" customFormat="1" ht="25.5" customHeight="1">
      <c r="A47" s="159" t="s">
        <v>8</v>
      </c>
      <c r="B47" s="260">
        <v>22.2</v>
      </c>
      <c r="C47" s="260">
        <v>21.9</v>
      </c>
      <c r="D47" s="260">
        <v>23.7</v>
      </c>
      <c r="E47" s="277">
        <v>67.8</v>
      </c>
      <c r="F47" s="274">
        <v>28.2</v>
      </c>
      <c r="G47" s="260">
        <v>35.3</v>
      </c>
      <c r="H47" s="260">
        <v>47.3</v>
      </c>
      <c r="I47" s="277">
        <v>110.9</v>
      </c>
      <c r="J47" s="274">
        <v>50.5</v>
      </c>
      <c r="K47" s="260">
        <v>57.2</v>
      </c>
      <c r="L47" s="260">
        <v>71</v>
      </c>
      <c r="M47" s="260">
        <v>178.7</v>
      </c>
    </row>
    <row r="48" spans="1:13" s="37" customFormat="1" ht="11.25" customHeight="1">
      <c r="A48" s="161" t="s">
        <v>52</v>
      </c>
      <c r="B48" s="170"/>
      <c r="C48" s="170"/>
      <c r="D48" s="170"/>
      <c r="E48" s="275"/>
      <c r="F48" s="179"/>
      <c r="G48" s="170"/>
      <c r="H48" s="170"/>
      <c r="I48" s="275"/>
      <c r="J48" s="179"/>
      <c r="K48" s="170"/>
      <c r="L48" s="170"/>
      <c r="M48" s="170"/>
    </row>
    <row r="49" spans="1:13" s="37" customFormat="1" ht="11.25" customHeight="1">
      <c r="A49" s="160" t="s">
        <v>53</v>
      </c>
      <c r="B49" s="245">
        <v>11.2</v>
      </c>
      <c r="C49" s="245">
        <v>3.7</v>
      </c>
      <c r="D49" s="245">
        <v>0</v>
      </c>
      <c r="E49" s="276">
        <v>17</v>
      </c>
      <c r="F49" s="245">
        <v>10.6</v>
      </c>
      <c r="G49" s="245">
        <v>7.1</v>
      </c>
      <c r="H49" s="245">
        <v>2.5</v>
      </c>
      <c r="I49" s="276">
        <v>20.7</v>
      </c>
      <c r="J49" s="245">
        <v>22.9</v>
      </c>
      <c r="K49" s="245">
        <v>12.7</v>
      </c>
      <c r="L49" s="245">
        <v>1.7</v>
      </c>
      <c r="M49" s="245">
        <v>37.3</v>
      </c>
    </row>
    <row r="50" spans="1:13" s="37" customFormat="1" ht="11.25" customHeight="1">
      <c r="A50" s="160" t="s">
        <v>29</v>
      </c>
      <c r="B50" s="245">
        <v>8.4</v>
      </c>
      <c r="C50" s="245">
        <v>2.1</v>
      </c>
      <c r="D50" s="245">
        <v>1.6</v>
      </c>
      <c r="E50" s="276">
        <v>11.5</v>
      </c>
      <c r="F50" s="245">
        <v>19</v>
      </c>
      <c r="G50" s="245">
        <v>10.1</v>
      </c>
      <c r="H50" s="245">
        <v>2.8</v>
      </c>
      <c r="I50" s="276">
        <v>31.8</v>
      </c>
      <c r="J50" s="245">
        <v>26.8</v>
      </c>
      <c r="K50" s="245">
        <v>11.9</v>
      </c>
      <c r="L50" s="245">
        <v>4.4</v>
      </c>
      <c r="M50" s="245">
        <v>44.1</v>
      </c>
    </row>
    <row r="51" spans="1:13" s="38" customFormat="1" ht="25.5" customHeight="1">
      <c r="A51" s="159" t="s">
        <v>8</v>
      </c>
      <c r="B51" s="260">
        <v>20.8</v>
      </c>
      <c r="C51" s="260">
        <v>7.3</v>
      </c>
      <c r="D51" s="260">
        <v>1.6</v>
      </c>
      <c r="E51" s="277">
        <v>29.4</v>
      </c>
      <c r="F51" s="260">
        <v>29.3</v>
      </c>
      <c r="G51" s="260">
        <v>16.7</v>
      </c>
      <c r="H51" s="260">
        <v>5.6</v>
      </c>
      <c r="I51" s="277">
        <v>52.4</v>
      </c>
      <c r="J51" s="260">
        <v>49.8</v>
      </c>
      <c r="K51" s="260">
        <v>24.8</v>
      </c>
      <c r="L51" s="260">
        <v>7.2</v>
      </c>
      <c r="M51" s="260">
        <v>80.9</v>
      </c>
    </row>
    <row r="52" spans="1:13" s="37" customFormat="1" ht="11.25" customHeight="1">
      <c r="A52" s="161" t="s">
        <v>54</v>
      </c>
      <c r="B52" s="245">
        <v>1.8</v>
      </c>
      <c r="C52" s="245">
        <v>0.1</v>
      </c>
      <c r="D52" s="245">
        <v>0.1</v>
      </c>
      <c r="E52" s="276">
        <v>1.9</v>
      </c>
      <c r="F52" s="245">
        <v>0.8</v>
      </c>
      <c r="G52" s="245">
        <v>0.2</v>
      </c>
      <c r="H52" s="245">
        <v>1</v>
      </c>
      <c r="I52" s="276">
        <v>1.9</v>
      </c>
      <c r="J52" s="245">
        <v>2.5</v>
      </c>
      <c r="K52" s="245">
        <v>0.4</v>
      </c>
      <c r="L52" s="245">
        <v>1.1</v>
      </c>
      <c r="M52" s="245">
        <v>3.9</v>
      </c>
    </row>
    <row r="53" spans="1:13" s="37" customFormat="1" ht="11.25" customHeight="1">
      <c r="A53" s="161" t="s">
        <v>55</v>
      </c>
      <c r="B53" s="245">
        <v>1.4</v>
      </c>
      <c r="C53" s="245">
        <v>1.5</v>
      </c>
      <c r="D53" s="245">
        <v>0.5</v>
      </c>
      <c r="E53" s="276">
        <v>3.9</v>
      </c>
      <c r="F53" s="245">
        <v>2.4</v>
      </c>
      <c r="G53" s="245">
        <v>1.9</v>
      </c>
      <c r="H53" s="245">
        <v>2.1</v>
      </c>
      <c r="I53" s="276">
        <v>6.4</v>
      </c>
      <c r="J53" s="245">
        <v>3.9</v>
      </c>
      <c r="K53" s="245">
        <v>3.6</v>
      </c>
      <c r="L53" s="245">
        <v>2.7</v>
      </c>
      <c r="M53" s="245">
        <v>9.7</v>
      </c>
    </row>
    <row r="54" spans="1:13" s="38" customFormat="1" ht="25.5" customHeight="1">
      <c r="A54" s="162" t="s">
        <v>56</v>
      </c>
      <c r="B54" s="260">
        <v>45.7</v>
      </c>
      <c r="C54" s="260">
        <v>31.2</v>
      </c>
      <c r="D54" s="260">
        <v>25.7</v>
      </c>
      <c r="E54" s="277">
        <v>102</v>
      </c>
      <c r="F54" s="260">
        <v>61.8</v>
      </c>
      <c r="G54" s="260">
        <v>54.1</v>
      </c>
      <c r="H54" s="260">
        <v>56.2</v>
      </c>
      <c r="I54" s="277">
        <v>172</v>
      </c>
      <c r="J54" s="260">
        <v>106.8</v>
      </c>
      <c r="K54" s="260">
        <v>85.2</v>
      </c>
      <c r="L54" s="260">
        <v>81.9</v>
      </c>
      <c r="M54" s="260">
        <v>274.2</v>
      </c>
    </row>
    <row r="55" spans="1:13" s="38" customFormat="1" ht="11.25" customHeight="1">
      <c r="A55" s="162"/>
      <c r="B55" s="171"/>
      <c r="C55" s="171"/>
      <c r="D55" s="171"/>
      <c r="E55" s="278"/>
      <c r="F55" s="180"/>
      <c r="G55" s="171"/>
      <c r="H55" s="171"/>
      <c r="I55" s="278"/>
      <c r="J55" s="180"/>
      <c r="K55" s="171"/>
      <c r="L55" s="171"/>
      <c r="M55" s="171"/>
    </row>
    <row r="56" spans="1:13" s="38" customFormat="1" ht="25.5" customHeight="1">
      <c r="A56" s="166" t="s">
        <v>57</v>
      </c>
      <c r="B56" s="260">
        <v>889.8</v>
      </c>
      <c r="C56" s="260">
        <v>508.4</v>
      </c>
      <c r="D56" s="260">
        <v>184.5</v>
      </c>
      <c r="E56" s="277">
        <v>1582.3</v>
      </c>
      <c r="F56" s="274">
        <v>918.9</v>
      </c>
      <c r="G56" s="260">
        <v>582.7</v>
      </c>
      <c r="H56" s="260">
        <v>297.3</v>
      </c>
      <c r="I56" s="277">
        <v>1799</v>
      </c>
      <c r="J56" s="274">
        <v>1810.6</v>
      </c>
      <c r="K56" s="260">
        <v>1091.4</v>
      </c>
      <c r="L56" s="260">
        <v>481.7</v>
      </c>
      <c r="M56" s="260">
        <v>3382.7</v>
      </c>
    </row>
    <row r="57" spans="1:13" s="37" customFormat="1" ht="12" customHeight="1">
      <c r="A57" s="165" t="s">
        <v>58</v>
      </c>
      <c r="B57" s="245">
        <v>197.9</v>
      </c>
      <c r="C57" s="245">
        <v>45.2</v>
      </c>
      <c r="D57" s="245">
        <v>4.2</v>
      </c>
      <c r="E57" s="276">
        <v>248.7</v>
      </c>
      <c r="F57" s="245">
        <v>222</v>
      </c>
      <c r="G57" s="245">
        <v>54.1</v>
      </c>
      <c r="H57" s="245">
        <v>4.9</v>
      </c>
      <c r="I57" s="276">
        <v>280.3</v>
      </c>
      <c r="J57" s="245">
        <v>417.4</v>
      </c>
      <c r="K57" s="245">
        <v>100.8</v>
      </c>
      <c r="L57" s="245">
        <v>9.5</v>
      </c>
      <c r="M57" s="245">
        <v>529.4</v>
      </c>
    </row>
    <row r="58" spans="1:13" s="37" customFormat="1" ht="25.5" customHeight="1">
      <c r="A58" s="40" t="s">
        <v>8</v>
      </c>
      <c r="B58" s="256">
        <v>1087.5</v>
      </c>
      <c r="C58" s="256">
        <v>554.7</v>
      </c>
      <c r="D58" s="256">
        <v>188.9</v>
      </c>
      <c r="E58" s="279">
        <v>1831.1</v>
      </c>
      <c r="F58" s="256">
        <v>1139.8</v>
      </c>
      <c r="G58" s="256">
        <v>636.8</v>
      </c>
      <c r="H58" s="256">
        <v>302.2</v>
      </c>
      <c r="I58" s="279">
        <v>2080.6</v>
      </c>
      <c r="J58" s="256">
        <v>2228.6</v>
      </c>
      <c r="K58" s="256">
        <v>1192.2</v>
      </c>
      <c r="L58" s="256">
        <v>491.1</v>
      </c>
      <c r="M58" s="256">
        <v>3911.8</v>
      </c>
    </row>
    <row r="59" spans="1:14" s="37" customFormat="1" ht="11.25">
      <c r="A59" s="41"/>
      <c r="B59" s="42"/>
      <c r="C59" s="42"/>
      <c r="D59" s="42"/>
      <c r="E59" s="42"/>
      <c r="F59" s="43"/>
      <c r="G59" s="43"/>
      <c r="H59" s="43"/>
      <c r="I59" s="43"/>
      <c r="J59" s="44"/>
      <c r="K59" s="42"/>
      <c r="L59" s="42"/>
      <c r="M59" s="42"/>
      <c r="N59" s="45"/>
    </row>
    <row r="60" spans="1:14" s="37" customFormat="1" ht="11.25" customHeight="1">
      <c r="A60" s="26"/>
      <c r="B60" s="42"/>
      <c r="C60" s="42"/>
      <c r="D60" s="42"/>
      <c r="E60" s="42"/>
      <c r="F60" s="44"/>
      <c r="G60" s="44"/>
      <c r="H60" s="44"/>
      <c r="I60" s="44"/>
      <c r="J60" s="44"/>
      <c r="K60" s="42"/>
      <c r="L60" s="42"/>
      <c r="M60" s="42"/>
      <c r="N60" s="45"/>
    </row>
    <row r="61" spans="1:14" s="37" customFormat="1" ht="11.25" customHeight="1">
      <c r="A61" s="19" t="s">
        <v>135</v>
      </c>
      <c r="B61" s="46"/>
      <c r="C61" s="46"/>
      <c r="D61" s="46"/>
      <c r="E61" s="46"/>
      <c r="F61" s="47"/>
      <c r="G61" s="47"/>
      <c r="H61" s="47"/>
      <c r="I61" s="47"/>
      <c r="J61" s="47"/>
      <c r="K61" s="46"/>
      <c r="L61" s="46"/>
      <c r="M61" s="46"/>
      <c r="N61" s="45"/>
    </row>
    <row r="62" spans="1:14" s="37" customFormat="1" ht="11.25" customHeight="1">
      <c r="A62" s="26"/>
      <c r="B62" s="42"/>
      <c r="C62" s="42"/>
      <c r="D62" s="42"/>
      <c r="E62" s="42"/>
      <c r="F62" s="44"/>
      <c r="G62" s="44"/>
      <c r="H62" s="44"/>
      <c r="I62" s="44"/>
      <c r="J62" s="44"/>
      <c r="K62" s="42"/>
      <c r="L62" s="42"/>
      <c r="M62" s="42"/>
      <c r="N62" s="45"/>
    </row>
    <row r="63" spans="1:14" s="37" customFormat="1" ht="11.25" customHeight="1">
      <c r="A63" s="26"/>
      <c r="B63" s="42"/>
      <c r="C63" s="42"/>
      <c r="D63" s="42"/>
      <c r="E63" s="42"/>
      <c r="F63" s="44"/>
      <c r="G63" s="44"/>
      <c r="H63" s="44"/>
      <c r="I63" s="44"/>
      <c r="J63" s="44"/>
      <c r="K63" s="42"/>
      <c r="L63" s="42"/>
      <c r="M63" s="42"/>
      <c r="N63" s="45"/>
    </row>
    <row r="64" spans="2:14" ht="11.25" customHeight="1">
      <c r="B64" s="46"/>
      <c r="C64" s="46"/>
      <c r="D64" s="46"/>
      <c r="E64" s="46"/>
      <c r="F64" s="47"/>
      <c r="G64" s="47"/>
      <c r="H64" s="47"/>
      <c r="I64" s="47"/>
      <c r="J64" s="47"/>
      <c r="K64" s="46"/>
      <c r="L64" s="46"/>
      <c r="M64" s="46"/>
      <c r="N64" s="48"/>
    </row>
    <row r="65" spans="2:14" ht="11.25" customHeight="1">
      <c r="B65" s="46"/>
      <c r="C65" s="46"/>
      <c r="D65" s="46"/>
      <c r="E65" s="46"/>
      <c r="F65" s="47"/>
      <c r="G65" s="47"/>
      <c r="H65" s="47"/>
      <c r="I65" s="47"/>
      <c r="J65" s="47"/>
      <c r="K65" s="46"/>
      <c r="L65" s="46"/>
      <c r="M65" s="46"/>
      <c r="N65" s="48"/>
    </row>
    <row r="66" spans="2:14" ht="11.25" customHeight="1">
      <c r="B66" s="42"/>
      <c r="C66" s="42"/>
      <c r="D66" s="42"/>
      <c r="E66" s="42"/>
      <c r="F66" s="44"/>
      <c r="G66" s="44"/>
      <c r="H66" s="44"/>
      <c r="I66" s="44"/>
      <c r="J66" s="44"/>
      <c r="K66" s="42"/>
      <c r="L66" s="42"/>
      <c r="M66" s="42"/>
      <c r="N66" s="48"/>
    </row>
    <row r="67" spans="2:14" ht="11.2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8"/>
    </row>
    <row r="68" spans="2:14" ht="11.25" customHeight="1">
      <c r="B68" s="50"/>
      <c r="C68" s="50"/>
      <c r="D68" s="50"/>
      <c r="E68" s="51"/>
      <c r="F68" s="45"/>
      <c r="G68" s="45"/>
      <c r="H68" s="45"/>
      <c r="I68" s="45"/>
      <c r="J68" s="45"/>
      <c r="K68" s="45"/>
      <c r="L68" s="45"/>
      <c r="M68" s="45"/>
      <c r="N68" s="48"/>
    </row>
    <row r="69" spans="2:14" ht="11.25" customHeight="1">
      <c r="B69" s="50"/>
      <c r="C69" s="50"/>
      <c r="D69" s="50"/>
      <c r="E69" s="51"/>
      <c r="F69" s="45"/>
      <c r="G69" s="45"/>
      <c r="H69" s="45"/>
      <c r="I69" s="45"/>
      <c r="J69" s="45"/>
      <c r="K69" s="45"/>
      <c r="L69" s="45"/>
      <c r="M69" s="45"/>
      <c r="N69" s="48"/>
    </row>
    <row r="70" spans="2:13" ht="11.25" customHeight="1">
      <c r="B70" s="52"/>
      <c r="C70" s="52"/>
      <c r="D70" s="52"/>
      <c r="E70" s="53"/>
      <c r="F70" s="45"/>
      <c r="G70" s="45"/>
      <c r="H70" s="45"/>
      <c r="I70" s="45"/>
      <c r="J70" s="45"/>
      <c r="K70" s="45"/>
      <c r="L70" s="45"/>
      <c r="M70" s="45"/>
    </row>
    <row r="71" spans="2:13" ht="11.25" customHeight="1">
      <c r="B71" s="51"/>
      <c r="C71" s="51"/>
      <c r="D71" s="51"/>
      <c r="E71" s="51"/>
      <c r="F71" s="45"/>
      <c r="G71" s="45"/>
      <c r="H71" s="45"/>
      <c r="I71" s="45"/>
      <c r="J71" s="45"/>
      <c r="K71" s="45"/>
      <c r="L71" s="45"/>
      <c r="M71" s="45"/>
    </row>
    <row r="72" spans="2:13" ht="11.25" customHeight="1">
      <c r="B72" s="51"/>
      <c r="C72" s="51"/>
      <c r="D72" s="51"/>
      <c r="E72" s="51"/>
      <c r="F72" s="45"/>
      <c r="G72" s="45"/>
      <c r="H72" s="45"/>
      <c r="I72" s="45"/>
      <c r="J72" s="45"/>
      <c r="K72" s="45"/>
      <c r="L72" s="45"/>
      <c r="M72" s="45"/>
    </row>
    <row r="73" spans="2:13" ht="11.25" customHeight="1">
      <c r="B73" s="53"/>
      <c r="C73" s="53"/>
      <c r="D73" s="53"/>
      <c r="E73" s="53"/>
      <c r="F73" s="45"/>
      <c r="G73" s="45"/>
      <c r="H73" s="45"/>
      <c r="I73" s="45"/>
      <c r="J73" s="45"/>
      <c r="K73" s="45"/>
      <c r="L73" s="45"/>
      <c r="M73" s="45"/>
    </row>
    <row r="74" spans="2:13" ht="11.25" customHeight="1">
      <c r="B74" s="53"/>
      <c r="C74" s="53"/>
      <c r="D74" s="53"/>
      <c r="E74" s="53"/>
      <c r="F74" s="45"/>
      <c r="G74" s="45"/>
      <c r="H74" s="45"/>
      <c r="I74" s="45"/>
      <c r="J74" s="45"/>
      <c r="K74" s="45"/>
      <c r="L74" s="45"/>
      <c r="M74" s="45"/>
    </row>
    <row r="75" spans="2:13" ht="11.25" customHeight="1">
      <c r="B75" s="53"/>
      <c r="C75" s="53"/>
      <c r="D75" s="53"/>
      <c r="E75" s="53"/>
      <c r="F75" s="45"/>
      <c r="G75" s="45"/>
      <c r="H75" s="45"/>
      <c r="I75" s="45"/>
      <c r="J75" s="45"/>
      <c r="K75" s="45"/>
      <c r="L75" s="45"/>
      <c r="M75" s="45"/>
    </row>
    <row r="76" spans="2:13" ht="11.25" customHeight="1">
      <c r="B76" s="54"/>
      <c r="C76" s="54"/>
      <c r="D76" s="54"/>
      <c r="E76" s="54"/>
      <c r="F76" s="45"/>
      <c r="G76" s="45"/>
      <c r="H76" s="45"/>
      <c r="I76" s="45"/>
      <c r="J76" s="45"/>
      <c r="K76" s="45"/>
      <c r="L76" s="45"/>
      <c r="M76" s="45"/>
    </row>
    <row r="77" spans="2:13" ht="11.25" customHeight="1">
      <c r="B77" s="54"/>
      <c r="C77" s="54"/>
      <c r="D77" s="54"/>
      <c r="E77" s="54"/>
      <c r="F77" s="45"/>
      <c r="G77" s="45"/>
      <c r="H77" s="45"/>
      <c r="I77" s="45"/>
      <c r="J77" s="45"/>
      <c r="K77" s="45"/>
      <c r="L77" s="45"/>
      <c r="M77" s="45"/>
    </row>
    <row r="78" spans="2:13" ht="11.25" customHeight="1">
      <c r="B78" s="48"/>
      <c r="C78" s="48"/>
      <c r="D78" s="48"/>
      <c r="E78" s="48"/>
      <c r="F78" s="45"/>
      <c r="G78" s="45"/>
      <c r="H78" s="45"/>
      <c r="I78" s="45"/>
      <c r="J78" s="45"/>
      <c r="K78" s="45"/>
      <c r="L78" s="45"/>
      <c r="M78" s="45"/>
    </row>
    <row r="79" spans="6:13" ht="11.25" customHeight="1">
      <c r="F79" s="37"/>
      <c r="G79" s="37"/>
      <c r="H79" s="37"/>
      <c r="I79" s="37"/>
      <c r="J79" s="37"/>
      <c r="K79" s="37"/>
      <c r="L79" s="37"/>
      <c r="M79" s="37"/>
    </row>
    <row r="80" spans="6:13" ht="11.25" customHeight="1">
      <c r="F80" s="37"/>
      <c r="G80" s="37"/>
      <c r="H80" s="37"/>
      <c r="I80" s="37"/>
      <c r="J80" s="37"/>
      <c r="K80" s="37"/>
      <c r="L80" s="37"/>
      <c r="M80" s="37"/>
    </row>
    <row r="81" spans="6:13" ht="11.25" customHeight="1">
      <c r="F81" s="37"/>
      <c r="G81" s="37"/>
      <c r="H81" s="37"/>
      <c r="I81" s="37"/>
      <c r="J81" s="37"/>
      <c r="K81" s="37"/>
      <c r="L81" s="37"/>
      <c r="M81" s="37"/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</sheetData>
  <sheetProtection sheet="1"/>
  <mergeCells count="4">
    <mergeCell ref="B5:E5"/>
    <mergeCell ref="F5:I5"/>
    <mergeCell ref="J5:M5"/>
    <mergeCell ref="B7:M7"/>
  </mergeCells>
  <hyperlinks>
    <hyperlink ref="A61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8" r:id="rId5"/>
  <rowBreaks count="1" manualBreakCount="1">
    <brk id="59" max="255" man="1"/>
  </rowBreaks>
  <drawing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7" topLeftCell="A8" activePane="bottomLeft" state="frozen"/>
      <selection pane="topLeft" activeCell="A6" sqref="A6:IV6"/>
      <selection pane="bottomLeft" activeCell="A1" sqref="A1"/>
    </sheetView>
  </sheetViews>
  <sheetFormatPr defaultColWidth="9.140625" defaultRowHeight="15"/>
  <cols>
    <col min="1" max="1" width="53.8515625" style="69" customWidth="1"/>
    <col min="2" max="10" width="12.140625" style="69" customWidth="1"/>
    <col min="11" max="14" width="10.00390625" style="69" customWidth="1"/>
    <col min="15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0" ht="19.5" customHeight="1">
      <c r="A4" s="73" t="s">
        <v>155</v>
      </c>
      <c r="B4" s="35"/>
      <c r="C4" s="35"/>
      <c r="D4" s="35"/>
      <c r="E4" s="35"/>
      <c r="F4" s="35"/>
      <c r="G4" s="35"/>
      <c r="H4" s="145"/>
      <c r="I4" s="145"/>
      <c r="J4" s="145"/>
    </row>
    <row r="5" spans="1:10" ht="19.5" customHeight="1">
      <c r="A5" s="76"/>
      <c r="B5" s="314" t="s">
        <v>1</v>
      </c>
      <c r="C5" s="314"/>
      <c r="D5" s="314"/>
      <c r="E5" s="317" t="s">
        <v>9</v>
      </c>
      <c r="F5" s="314"/>
      <c r="G5" s="314"/>
      <c r="H5" s="317" t="s">
        <v>18</v>
      </c>
      <c r="I5" s="314"/>
      <c r="J5" s="314"/>
    </row>
    <row r="6" spans="1:10" ht="24.75" customHeight="1">
      <c r="A6" s="76"/>
      <c r="B6" s="146" t="s">
        <v>101</v>
      </c>
      <c r="C6" s="146" t="s">
        <v>102</v>
      </c>
      <c r="D6" s="147" t="s">
        <v>8</v>
      </c>
      <c r="E6" s="152" t="s">
        <v>101</v>
      </c>
      <c r="F6" s="146" t="s">
        <v>102</v>
      </c>
      <c r="G6" s="147" t="s">
        <v>8</v>
      </c>
      <c r="H6" s="148" t="s">
        <v>101</v>
      </c>
      <c r="I6" s="146" t="s">
        <v>102</v>
      </c>
      <c r="J6" s="147" t="s">
        <v>8</v>
      </c>
    </row>
    <row r="7" spans="1:10" ht="11.25" customHeight="1">
      <c r="A7" s="318" t="s">
        <v>60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1.25" customHeight="1">
      <c r="A8" s="133" t="s">
        <v>103</v>
      </c>
      <c r="B8" s="157"/>
      <c r="C8" s="157"/>
      <c r="D8" s="157"/>
      <c r="E8" s="265"/>
      <c r="F8" s="157"/>
      <c r="G8" s="163"/>
      <c r="H8" s="164"/>
      <c r="I8" s="157"/>
      <c r="J8" s="157"/>
    </row>
    <row r="9" spans="1:13" ht="11.25" customHeight="1">
      <c r="A9" s="81" t="s">
        <v>104</v>
      </c>
      <c r="B9" s="181"/>
      <c r="C9" s="181"/>
      <c r="D9" s="183"/>
      <c r="E9" s="239"/>
      <c r="F9" s="181"/>
      <c r="G9" s="183"/>
      <c r="H9" s="239"/>
      <c r="I9" s="181"/>
      <c r="J9" s="181"/>
      <c r="K9" s="184"/>
      <c r="L9" s="184"/>
      <c r="M9" s="184"/>
    </row>
    <row r="10" spans="1:13" ht="11.25" customHeight="1">
      <c r="A10" s="156" t="s">
        <v>105</v>
      </c>
      <c r="B10" s="245">
        <v>80.3</v>
      </c>
      <c r="C10" s="245">
        <v>90</v>
      </c>
      <c r="D10" s="245">
        <v>87.9</v>
      </c>
      <c r="E10" s="250">
        <v>90.8</v>
      </c>
      <c r="F10" s="245">
        <v>91.3</v>
      </c>
      <c r="G10" s="245">
        <v>91.3</v>
      </c>
      <c r="H10" s="250">
        <v>87.2</v>
      </c>
      <c r="I10" s="245">
        <v>90.6</v>
      </c>
      <c r="J10" s="245">
        <v>89.7</v>
      </c>
      <c r="K10" s="184"/>
      <c r="L10" s="184"/>
      <c r="M10" s="184"/>
    </row>
    <row r="11" spans="1:13" ht="11.25" customHeight="1">
      <c r="A11" s="156" t="s">
        <v>106</v>
      </c>
      <c r="B11" s="245">
        <v>87</v>
      </c>
      <c r="C11" s="245">
        <v>90.7</v>
      </c>
      <c r="D11" s="245">
        <v>90</v>
      </c>
      <c r="E11" s="250">
        <v>95.1</v>
      </c>
      <c r="F11" s="245">
        <v>93.8</v>
      </c>
      <c r="G11" s="245">
        <v>94.2</v>
      </c>
      <c r="H11" s="250">
        <v>92.4</v>
      </c>
      <c r="I11" s="245">
        <v>92.1</v>
      </c>
      <c r="J11" s="245">
        <v>92.2</v>
      </c>
      <c r="K11" s="184"/>
      <c r="L11" s="184"/>
      <c r="M11" s="184"/>
    </row>
    <row r="12" spans="1:13" ht="11.25" customHeight="1">
      <c r="A12" s="149" t="s">
        <v>107</v>
      </c>
      <c r="B12" s="245">
        <v>7.1</v>
      </c>
      <c r="C12" s="245">
        <v>9.2</v>
      </c>
      <c r="D12" s="245">
        <v>8.8</v>
      </c>
      <c r="E12" s="250">
        <v>14.1</v>
      </c>
      <c r="F12" s="245">
        <v>15.4</v>
      </c>
      <c r="G12" s="245">
        <v>15</v>
      </c>
      <c r="H12" s="250">
        <v>11.7</v>
      </c>
      <c r="I12" s="245">
        <v>12.2</v>
      </c>
      <c r="J12" s="245">
        <v>12.1</v>
      </c>
      <c r="K12" s="184"/>
      <c r="L12" s="184"/>
      <c r="M12" s="184"/>
    </row>
    <row r="13" spans="1:13" ht="11.25" customHeight="1">
      <c r="A13" s="149" t="s">
        <v>108</v>
      </c>
      <c r="B13" s="245">
        <v>4.1</v>
      </c>
      <c r="C13" s="245">
        <v>8</v>
      </c>
      <c r="D13" s="245">
        <v>7.3</v>
      </c>
      <c r="E13" s="250">
        <v>6.9</v>
      </c>
      <c r="F13" s="245">
        <v>8.6</v>
      </c>
      <c r="G13" s="245">
        <v>8.2</v>
      </c>
      <c r="H13" s="250">
        <v>6.2</v>
      </c>
      <c r="I13" s="245">
        <v>8.3</v>
      </c>
      <c r="J13" s="245">
        <v>7.8</v>
      </c>
      <c r="K13" s="184"/>
      <c r="L13" s="184"/>
      <c r="M13" s="184"/>
    </row>
    <row r="14" spans="1:13" ht="11.25" customHeight="1">
      <c r="A14" s="156" t="s">
        <v>109</v>
      </c>
      <c r="B14" s="245">
        <v>7.2</v>
      </c>
      <c r="C14" s="245">
        <v>8.6</v>
      </c>
      <c r="D14" s="245">
        <v>8.2</v>
      </c>
      <c r="E14" s="250">
        <v>6.8</v>
      </c>
      <c r="F14" s="245">
        <v>8</v>
      </c>
      <c r="G14" s="245">
        <v>7.7</v>
      </c>
      <c r="H14" s="250">
        <v>6.6</v>
      </c>
      <c r="I14" s="245">
        <v>8.4</v>
      </c>
      <c r="J14" s="245">
        <v>7.9</v>
      </c>
      <c r="K14" s="184"/>
      <c r="L14" s="184"/>
      <c r="M14" s="184"/>
    </row>
    <row r="15" spans="1:13" ht="11.25" customHeight="1">
      <c r="A15" s="156" t="s">
        <v>110</v>
      </c>
      <c r="B15" s="245">
        <v>3.3</v>
      </c>
      <c r="C15" s="245">
        <v>4.8</v>
      </c>
      <c r="D15" s="245">
        <v>4.7</v>
      </c>
      <c r="E15" s="250">
        <v>8.3</v>
      </c>
      <c r="F15" s="245">
        <v>6.2</v>
      </c>
      <c r="G15" s="245">
        <v>6.9</v>
      </c>
      <c r="H15" s="250">
        <v>6.8</v>
      </c>
      <c r="I15" s="245">
        <v>5.6</v>
      </c>
      <c r="J15" s="245">
        <v>5.8</v>
      </c>
      <c r="K15" s="184"/>
      <c r="L15" s="184"/>
      <c r="M15" s="184"/>
    </row>
    <row r="16" spans="1:13" ht="25.5" customHeight="1">
      <c r="A16" s="159" t="s">
        <v>111</v>
      </c>
      <c r="B16" s="260">
        <v>94.4</v>
      </c>
      <c r="C16" s="260">
        <v>97.1</v>
      </c>
      <c r="D16" s="260">
        <v>96.4</v>
      </c>
      <c r="E16" s="261">
        <v>97.9</v>
      </c>
      <c r="F16" s="260">
        <v>98.2</v>
      </c>
      <c r="G16" s="260">
        <v>98.2</v>
      </c>
      <c r="H16" s="261">
        <v>96.8</v>
      </c>
      <c r="I16" s="260">
        <v>97.6</v>
      </c>
      <c r="J16" s="260">
        <v>97.4</v>
      </c>
      <c r="K16" s="184"/>
      <c r="L16" s="184"/>
      <c r="M16" s="184"/>
    </row>
    <row r="17" spans="1:13" ht="11.25" customHeight="1">
      <c r="A17" s="160" t="s">
        <v>112</v>
      </c>
      <c r="B17" s="245">
        <v>6.4</v>
      </c>
      <c r="C17" s="245">
        <v>2.9</v>
      </c>
      <c r="D17" s="245">
        <v>3.5</v>
      </c>
      <c r="E17" s="250">
        <v>1.9</v>
      </c>
      <c r="F17" s="245">
        <v>1.8</v>
      </c>
      <c r="G17" s="245">
        <v>1.7</v>
      </c>
      <c r="H17" s="250">
        <v>3.3</v>
      </c>
      <c r="I17" s="245">
        <v>2.5</v>
      </c>
      <c r="J17" s="245">
        <v>2.6</v>
      </c>
      <c r="K17" s="184"/>
      <c r="L17" s="184"/>
      <c r="M17" s="184"/>
    </row>
    <row r="18" spans="1:13" ht="11.25" customHeight="1">
      <c r="A18" s="81" t="s">
        <v>113</v>
      </c>
      <c r="B18" s="245"/>
      <c r="C18" s="245"/>
      <c r="D18" s="245"/>
      <c r="E18" s="250"/>
      <c r="F18" s="245"/>
      <c r="G18" s="245"/>
      <c r="H18" s="250"/>
      <c r="I18" s="245"/>
      <c r="J18" s="245"/>
      <c r="K18" s="184"/>
      <c r="L18" s="184"/>
      <c r="M18" s="184"/>
    </row>
    <row r="19" spans="1:13" ht="11.25" customHeight="1">
      <c r="A19" s="160" t="s">
        <v>114</v>
      </c>
      <c r="B19" s="245">
        <v>83.9</v>
      </c>
      <c r="C19" s="245">
        <v>87.2</v>
      </c>
      <c r="D19" s="245">
        <v>86.6</v>
      </c>
      <c r="E19" s="250">
        <v>85.2</v>
      </c>
      <c r="F19" s="245">
        <v>87.7</v>
      </c>
      <c r="G19" s="245">
        <v>87</v>
      </c>
      <c r="H19" s="250">
        <v>84.8</v>
      </c>
      <c r="I19" s="245">
        <v>87.5</v>
      </c>
      <c r="J19" s="245">
        <v>86.8</v>
      </c>
      <c r="K19" s="184"/>
      <c r="L19" s="184"/>
      <c r="M19" s="184"/>
    </row>
    <row r="20" spans="1:13" ht="11.25" customHeight="1">
      <c r="A20" s="149" t="s">
        <v>115</v>
      </c>
      <c r="B20" s="245">
        <v>65.8</v>
      </c>
      <c r="C20" s="245">
        <v>72.8</v>
      </c>
      <c r="D20" s="245">
        <v>71.4</v>
      </c>
      <c r="E20" s="250">
        <v>78</v>
      </c>
      <c r="F20" s="245">
        <v>75.6</v>
      </c>
      <c r="G20" s="245">
        <v>76.4</v>
      </c>
      <c r="H20" s="250">
        <v>74.3</v>
      </c>
      <c r="I20" s="245">
        <v>74.1</v>
      </c>
      <c r="J20" s="245">
        <v>74.1</v>
      </c>
      <c r="K20" s="184"/>
      <c r="L20" s="184"/>
      <c r="M20" s="184"/>
    </row>
    <row r="21" spans="1:13" ht="11.25" customHeight="1">
      <c r="A21" s="149" t="s">
        <v>116</v>
      </c>
      <c r="B21" s="245">
        <v>14.7</v>
      </c>
      <c r="C21" s="245">
        <v>19.9</v>
      </c>
      <c r="D21" s="245">
        <v>19</v>
      </c>
      <c r="E21" s="250">
        <v>23.8</v>
      </c>
      <c r="F21" s="245">
        <v>25.3</v>
      </c>
      <c r="G21" s="245">
        <v>24.8</v>
      </c>
      <c r="H21" s="250">
        <v>20.7</v>
      </c>
      <c r="I21" s="245">
        <v>22.5</v>
      </c>
      <c r="J21" s="245">
        <v>22.1</v>
      </c>
      <c r="K21" s="184"/>
      <c r="L21" s="184"/>
      <c r="M21" s="184"/>
    </row>
    <row r="22" spans="1:13" ht="11.25" customHeight="1">
      <c r="A22" s="149" t="s">
        <v>117</v>
      </c>
      <c r="B22" s="245">
        <v>14.8</v>
      </c>
      <c r="C22" s="245">
        <v>16.7</v>
      </c>
      <c r="D22" s="245">
        <v>16.5</v>
      </c>
      <c r="E22" s="250">
        <v>20.1</v>
      </c>
      <c r="F22" s="245">
        <v>18.5</v>
      </c>
      <c r="G22" s="245">
        <v>19.1</v>
      </c>
      <c r="H22" s="250">
        <v>18.5</v>
      </c>
      <c r="I22" s="245">
        <v>17.6</v>
      </c>
      <c r="J22" s="245">
        <v>17.8</v>
      </c>
      <c r="K22" s="184"/>
      <c r="L22" s="184"/>
      <c r="M22" s="184"/>
    </row>
    <row r="23" spans="1:13" ht="11.25" customHeight="1">
      <c r="A23" s="167" t="s">
        <v>118</v>
      </c>
      <c r="B23" s="245">
        <v>6.4</v>
      </c>
      <c r="C23" s="245">
        <v>6.1</v>
      </c>
      <c r="D23" s="245">
        <v>6.1</v>
      </c>
      <c r="E23" s="250">
        <v>8.9</v>
      </c>
      <c r="F23" s="245">
        <v>9.3</v>
      </c>
      <c r="G23" s="245">
        <v>9.1</v>
      </c>
      <c r="H23" s="250">
        <v>8.1</v>
      </c>
      <c r="I23" s="245">
        <v>7.6</v>
      </c>
      <c r="J23" s="245">
        <v>7.7</v>
      </c>
      <c r="K23" s="184"/>
      <c r="L23" s="184"/>
      <c r="M23" s="184"/>
    </row>
    <row r="24" spans="1:13" ht="11.25" customHeight="1">
      <c r="A24" s="149" t="s">
        <v>119</v>
      </c>
      <c r="B24" s="245">
        <v>4.2</v>
      </c>
      <c r="C24" s="245">
        <v>5.9</v>
      </c>
      <c r="D24" s="245">
        <v>5.5</v>
      </c>
      <c r="E24" s="250">
        <v>14</v>
      </c>
      <c r="F24" s="245">
        <v>13.7</v>
      </c>
      <c r="G24" s="245">
        <v>13.7</v>
      </c>
      <c r="H24" s="250">
        <v>10.7</v>
      </c>
      <c r="I24" s="245">
        <v>9.6</v>
      </c>
      <c r="J24" s="245">
        <v>9.9</v>
      </c>
      <c r="K24" s="184"/>
      <c r="L24" s="184"/>
      <c r="M24" s="184"/>
    </row>
    <row r="25" spans="1:13" ht="11.25" customHeight="1">
      <c r="A25" s="149" t="s">
        <v>120</v>
      </c>
      <c r="B25" s="245">
        <v>17.9</v>
      </c>
      <c r="C25" s="245">
        <v>31.5</v>
      </c>
      <c r="D25" s="245">
        <v>28.8</v>
      </c>
      <c r="E25" s="250">
        <v>20.6</v>
      </c>
      <c r="F25" s="245">
        <v>30.3</v>
      </c>
      <c r="G25" s="245">
        <v>27.1</v>
      </c>
      <c r="H25" s="250">
        <v>19.5</v>
      </c>
      <c r="I25" s="245">
        <v>30.9</v>
      </c>
      <c r="J25" s="245">
        <v>27.9</v>
      </c>
      <c r="K25" s="184"/>
      <c r="L25" s="184"/>
      <c r="M25" s="184"/>
    </row>
    <row r="26" spans="1:13" ht="11.25" customHeight="1">
      <c r="A26" s="149" t="s">
        <v>121</v>
      </c>
      <c r="B26" s="245">
        <v>28.1</v>
      </c>
      <c r="C26" s="245">
        <v>38.7</v>
      </c>
      <c r="D26" s="245">
        <v>36.7</v>
      </c>
      <c r="E26" s="250">
        <v>27.1</v>
      </c>
      <c r="F26" s="245">
        <v>29.4</v>
      </c>
      <c r="G26" s="245">
        <v>28.6</v>
      </c>
      <c r="H26" s="250">
        <v>27.3</v>
      </c>
      <c r="I26" s="245">
        <v>34.2</v>
      </c>
      <c r="J26" s="245">
        <v>32.5</v>
      </c>
      <c r="K26" s="184"/>
      <c r="L26" s="184"/>
      <c r="M26" s="184"/>
    </row>
    <row r="27" spans="1:13" ht="11.25" customHeight="1">
      <c r="A27" s="149" t="s">
        <v>122</v>
      </c>
      <c r="B27" s="245">
        <v>13.9</v>
      </c>
      <c r="C27" s="245">
        <v>15.5</v>
      </c>
      <c r="D27" s="245">
        <v>15.1</v>
      </c>
      <c r="E27" s="250">
        <v>19.9</v>
      </c>
      <c r="F27" s="245">
        <v>14.9</v>
      </c>
      <c r="G27" s="245">
        <v>16.5</v>
      </c>
      <c r="H27" s="250">
        <v>17.7</v>
      </c>
      <c r="I27" s="245">
        <v>15.2</v>
      </c>
      <c r="J27" s="245">
        <v>15.8</v>
      </c>
      <c r="K27" s="184"/>
      <c r="L27" s="184"/>
      <c r="M27" s="184"/>
    </row>
    <row r="28" spans="1:13" ht="11.25" customHeight="1">
      <c r="A28" s="149" t="s">
        <v>123</v>
      </c>
      <c r="B28" s="245">
        <v>1.7</v>
      </c>
      <c r="C28" s="245">
        <v>1.6</v>
      </c>
      <c r="D28" s="245">
        <v>1.5</v>
      </c>
      <c r="E28" s="250">
        <v>1.4</v>
      </c>
      <c r="F28" s="245">
        <v>1.7</v>
      </c>
      <c r="G28" s="245">
        <v>1.6</v>
      </c>
      <c r="H28" s="250">
        <v>1.5</v>
      </c>
      <c r="I28" s="245">
        <v>1.7</v>
      </c>
      <c r="J28" s="245">
        <v>1.6</v>
      </c>
      <c r="K28" s="184"/>
      <c r="L28" s="184"/>
      <c r="M28" s="184"/>
    </row>
    <row r="29" spans="1:13" ht="11.25" customHeight="1">
      <c r="A29" s="160" t="s">
        <v>124</v>
      </c>
      <c r="B29" s="245">
        <v>1.5</v>
      </c>
      <c r="C29" s="245">
        <v>1.4</v>
      </c>
      <c r="D29" s="245">
        <v>1.4</v>
      </c>
      <c r="E29" s="250">
        <v>2.6</v>
      </c>
      <c r="F29" s="245">
        <v>1.7</v>
      </c>
      <c r="G29" s="245">
        <v>1.9</v>
      </c>
      <c r="H29" s="250">
        <v>2.2</v>
      </c>
      <c r="I29" s="245">
        <v>1.6</v>
      </c>
      <c r="J29" s="245">
        <v>1.7</v>
      </c>
      <c r="K29" s="184"/>
      <c r="L29" s="184"/>
      <c r="M29" s="184"/>
    </row>
    <row r="30" spans="1:13" ht="25.5" customHeight="1">
      <c r="A30" s="159" t="s">
        <v>111</v>
      </c>
      <c r="B30" s="260">
        <v>91.7</v>
      </c>
      <c r="C30" s="260">
        <v>94.5</v>
      </c>
      <c r="D30" s="260">
        <v>93.9</v>
      </c>
      <c r="E30" s="261">
        <v>94.1</v>
      </c>
      <c r="F30" s="260">
        <v>94.8</v>
      </c>
      <c r="G30" s="260">
        <v>94.6</v>
      </c>
      <c r="H30" s="261">
        <v>93.5</v>
      </c>
      <c r="I30" s="260">
        <v>94.6</v>
      </c>
      <c r="J30" s="260">
        <v>94.4</v>
      </c>
      <c r="K30" s="184"/>
      <c r="L30" s="184"/>
      <c r="M30" s="184"/>
    </row>
    <row r="31" spans="1:13" ht="11.25" customHeight="1">
      <c r="A31" s="160" t="s">
        <v>112</v>
      </c>
      <c r="B31" s="245">
        <v>8.1</v>
      </c>
      <c r="C31" s="245">
        <v>5.1</v>
      </c>
      <c r="D31" s="245">
        <v>5.6</v>
      </c>
      <c r="E31" s="250">
        <v>4.9</v>
      </c>
      <c r="F31" s="245">
        <v>4.8</v>
      </c>
      <c r="G31" s="245">
        <v>4.9</v>
      </c>
      <c r="H31" s="250">
        <v>5.9</v>
      </c>
      <c r="I31" s="245">
        <v>4.9</v>
      </c>
      <c r="J31" s="245">
        <v>5.2</v>
      </c>
      <c r="K31" s="184"/>
      <c r="L31" s="184"/>
      <c r="M31" s="184"/>
    </row>
    <row r="32" spans="1:13" ht="11.25" customHeight="1">
      <c r="A32" s="82" t="s">
        <v>125</v>
      </c>
      <c r="B32" s="245">
        <v>0.2</v>
      </c>
      <c r="C32" s="245">
        <v>0.5</v>
      </c>
      <c r="D32" s="245">
        <v>0.5</v>
      </c>
      <c r="E32" s="250">
        <v>0.6</v>
      </c>
      <c r="F32" s="245">
        <v>0.4</v>
      </c>
      <c r="G32" s="245">
        <v>0.5</v>
      </c>
      <c r="H32" s="250">
        <v>0.6</v>
      </c>
      <c r="I32" s="245">
        <v>0.5</v>
      </c>
      <c r="J32" s="245">
        <v>0.5</v>
      </c>
      <c r="K32" s="184"/>
      <c r="L32" s="184"/>
      <c r="M32" s="184"/>
    </row>
    <row r="33" spans="1:13" ht="11.25" customHeight="1">
      <c r="A33" s="82"/>
      <c r="B33" s="96"/>
      <c r="C33" s="96"/>
      <c r="D33" s="128"/>
      <c r="E33" s="169"/>
      <c r="F33" s="157"/>
      <c r="G33" s="164"/>
      <c r="H33" s="264"/>
      <c r="I33" s="75"/>
      <c r="J33" s="75"/>
      <c r="K33" s="184"/>
      <c r="L33" s="184"/>
      <c r="M33" s="184"/>
    </row>
    <row r="34" spans="1:13" ht="11.25" customHeight="1">
      <c r="A34" s="133" t="s">
        <v>126</v>
      </c>
      <c r="B34" s="157"/>
      <c r="C34" s="157"/>
      <c r="D34" s="164"/>
      <c r="E34" s="169"/>
      <c r="F34" s="157"/>
      <c r="G34" s="164"/>
      <c r="H34" s="264"/>
      <c r="I34" s="75"/>
      <c r="J34" s="75"/>
      <c r="K34" s="184"/>
      <c r="L34" s="184"/>
      <c r="M34" s="184"/>
    </row>
    <row r="35" spans="1:13" ht="11.25" customHeight="1">
      <c r="A35" s="81" t="s">
        <v>127</v>
      </c>
      <c r="B35" s="245">
        <v>28.3</v>
      </c>
      <c r="C35" s="245">
        <v>27.1</v>
      </c>
      <c r="D35" s="245">
        <v>27.3</v>
      </c>
      <c r="E35" s="250">
        <v>36.3</v>
      </c>
      <c r="F35" s="245">
        <v>31.5</v>
      </c>
      <c r="G35" s="245">
        <v>33.1</v>
      </c>
      <c r="H35" s="250">
        <v>33.9</v>
      </c>
      <c r="I35" s="245">
        <v>29.1</v>
      </c>
      <c r="J35" s="245">
        <v>30.4</v>
      </c>
      <c r="K35" s="184"/>
      <c r="L35" s="184"/>
      <c r="M35" s="184"/>
    </row>
    <row r="36" spans="1:13" ht="12.75" customHeight="1">
      <c r="A36" s="81" t="s">
        <v>128</v>
      </c>
      <c r="B36" s="245">
        <v>17</v>
      </c>
      <c r="C36" s="245">
        <v>23.9</v>
      </c>
      <c r="D36" s="245">
        <v>22.4</v>
      </c>
      <c r="E36" s="250">
        <v>24.1</v>
      </c>
      <c r="F36" s="245">
        <v>26.3</v>
      </c>
      <c r="G36" s="245">
        <v>25.6</v>
      </c>
      <c r="H36" s="250">
        <v>21.8</v>
      </c>
      <c r="I36" s="245">
        <v>25</v>
      </c>
      <c r="J36" s="245">
        <v>24.2</v>
      </c>
      <c r="K36" s="184"/>
      <c r="L36" s="184"/>
      <c r="M36" s="184"/>
    </row>
    <row r="37" spans="1:13" ht="11.25" customHeight="1">
      <c r="A37" s="81" t="s">
        <v>129</v>
      </c>
      <c r="B37" s="245">
        <v>38.3</v>
      </c>
      <c r="C37" s="245">
        <v>45</v>
      </c>
      <c r="D37" s="245">
        <v>43.6</v>
      </c>
      <c r="E37" s="250">
        <v>54.7</v>
      </c>
      <c r="F37" s="245">
        <v>54</v>
      </c>
      <c r="G37" s="245">
        <v>54.3</v>
      </c>
      <c r="H37" s="250">
        <v>49.2</v>
      </c>
      <c r="I37" s="245">
        <v>49.2</v>
      </c>
      <c r="J37" s="245">
        <v>49.2</v>
      </c>
      <c r="K37" s="184"/>
      <c r="L37" s="184"/>
      <c r="M37" s="184"/>
    </row>
    <row r="38" spans="1:13" s="75" customFormat="1" ht="11.25" customHeight="1">
      <c r="A38" s="81" t="s">
        <v>130</v>
      </c>
      <c r="B38" s="245">
        <v>17.5</v>
      </c>
      <c r="C38" s="245">
        <v>24.1</v>
      </c>
      <c r="D38" s="245">
        <v>23</v>
      </c>
      <c r="E38" s="250">
        <v>22</v>
      </c>
      <c r="F38" s="245">
        <v>25.6</v>
      </c>
      <c r="G38" s="245">
        <v>24.3</v>
      </c>
      <c r="H38" s="250">
        <v>20.7</v>
      </c>
      <c r="I38" s="245">
        <v>24.8</v>
      </c>
      <c r="J38" s="245">
        <v>23.7</v>
      </c>
      <c r="K38" s="186"/>
      <c r="L38" s="186"/>
      <c r="M38" s="186"/>
    </row>
    <row r="39" spans="1:13" ht="11.25" customHeight="1">
      <c r="A39" s="81" t="s">
        <v>131</v>
      </c>
      <c r="B39" s="245">
        <v>16.4</v>
      </c>
      <c r="C39" s="245">
        <v>23.1</v>
      </c>
      <c r="D39" s="245">
        <v>21.7</v>
      </c>
      <c r="E39" s="250">
        <v>12.5</v>
      </c>
      <c r="F39" s="245">
        <v>13.5</v>
      </c>
      <c r="G39" s="245">
        <v>13.2</v>
      </c>
      <c r="H39" s="250">
        <v>13.8</v>
      </c>
      <c r="I39" s="245">
        <v>18.6</v>
      </c>
      <c r="J39" s="245">
        <v>17.3</v>
      </c>
      <c r="K39" s="184"/>
      <c r="L39" s="184"/>
      <c r="M39" s="184"/>
    </row>
    <row r="40" spans="1:13" ht="11.25" customHeight="1">
      <c r="A40" s="81" t="s">
        <v>132</v>
      </c>
      <c r="B40" s="245">
        <v>47.5</v>
      </c>
      <c r="C40" s="245">
        <v>51.2</v>
      </c>
      <c r="D40" s="245">
        <v>50.5</v>
      </c>
      <c r="E40" s="250">
        <v>46.5</v>
      </c>
      <c r="F40" s="245">
        <v>47.5</v>
      </c>
      <c r="G40" s="245">
        <v>47.2</v>
      </c>
      <c r="H40" s="250">
        <v>46.8</v>
      </c>
      <c r="I40" s="245">
        <v>49.4</v>
      </c>
      <c r="J40" s="245">
        <v>48.8</v>
      </c>
      <c r="K40" s="184"/>
      <c r="L40" s="184"/>
      <c r="M40" s="184"/>
    </row>
    <row r="41" spans="1:13" ht="11.25" customHeight="1">
      <c r="A41" s="81" t="s">
        <v>133</v>
      </c>
      <c r="B41" s="245">
        <v>25.2</v>
      </c>
      <c r="C41" s="245">
        <v>30</v>
      </c>
      <c r="D41" s="245">
        <v>29</v>
      </c>
      <c r="E41" s="250">
        <v>13.8</v>
      </c>
      <c r="F41" s="245">
        <v>20.1</v>
      </c>
      <c r="G41" s="245">
        <v>18.1</v>
      </c>
      <c r="H41" s="250">
        <v>17.5</v>
      </c>
      <c r="I41" s="245">
        <v>25.4</v>
      </c>
      <c r="J41" s="245">
        <v>23.3</v>
      </c>
      <c r="K41" s="184"/>
      <c r="L41" s="184"/>
      <c r="M41" s="184"/>
    </row>
    <row r="42" spans="1:13" s="99" customFormat="1" ht="25.5" customHeight="1">
      <c r="A42" s="162" t="s">
        <v>111</v>
      </c>
      <c r="B42" s="260">
        <v>74.9</v>
      </c>
      <c r="C42" s="260">
        <v>77</v>
      </c>
      <c r="D42" s="260">
        <v>76.7</v>
      </c>
      <c r="E42" s="261">
        <v>76.8</v>
      </c>
      <c r="F42" s="260">
        <v>76.4</v>
      </c>
      <c r="G42" s="260">
        <v>76.7</v>
      </c>
      <c r="H42" s="261">
        <v>76.2</v>
      </c>
      <c r="I42" s="260">
        <v>76.7</v>
      </c>
      <c r="J42" s="260">
        <v>76.6</v>
      </c>
      <c r="K42" s="187"/>
      <c r="L42" s="187"/>
      <c r="M42" s="187"/>
    </row>
    <row r="43" spans="1:13" ht="11.25" customHeight="1">
      <c r="A43" s="81" t="s">
        <v>112</v>
      </c>
      <c r="B43" s="245">
        <v>25.1</v>
      </c>
      <c r="C43" s="245">
        <v>22.6</v>
      </c>
      <c r="D43" s="245">
        <v>23</v>
      </c>
      <c r="E43" s="250">
        <v>22.5</v>
      </c>
      <c r="F43" s="245">
        <v>22.9</v>
      </c>
      <c r="G43" s="245">
        <v>22.8</v>
      </c>
      <c r="H43" s="250">
        <v>23.2</v>
      </c>
      <c r="I43" s="245">
        <v>22.8</v>
      </c>
      <c r="J43" s="245">
        <v>22.9</v>
      </c>
      <c r="K43" s="184"/>
      <c r="L43" s="184"/>
      <c r="M43" s="184"/>
    </row>
    <row r="44" spans="1:13" ht="11.25" customHeight="1">
      <c r="A44" s="81" t="s">
        <v>125</v>
      </c>
      <c r="B44" s="245">
        <v>0.2</v>
      </c>
      <c r="C44" s="245">
        <v>0.5</v>
      </c>
      <c r="D44" s="245">
        <v>0.5</v>
      </c>
      <c r="E44" s="250">
        <v>0.6</v>
      </c>
      <c r="F44" s="245">
        <v>0.4</v>
      </c>
      <c r="G44" s="245">
        <v>0.5</v>
      </c>
      <c r="H44" s="250">
        <v>0.6</v>
      </c>
      <c r="I44" s="245">
        <v>0.5</v>
      </c>
      <c r="J44" s="245">
        <v>0.5</v>
      </c>
      <c r="K44" s="184"/>
      <c r="L44" s="184"/>
      <c r="M44" s="184"/>
    </row>
    <row r="45" spans="1:13" ht="11.25" customHeight="1">
      <c r="A45" s="81"/>
      <c r="B45" s="96"/>
      <c r="C45" s="96"/>
      <c r="D45" s="128"/>
      <c r="E45" s="169"/>
      <c r="F45" s="157"/>
      <c r="G45" s="164"/>
      <c r="H45" s="264"/>
      <c r="I45" s="75"/>
      <c r="J45" s="75"/>
      <c r="K45" s="184"/>
      <c r="L45" s="184"/>
      <c r="M45" s="184"/>
    </row>
    <row r="46" spans="1:13" s="106" customFormat="1" ht="25.5" customHeight="1">
      <c r="A46" s="151" t="s">
        <v>134</v>
      </c>
      <c r="B46" s="256">
        <v>100</v>
      </c>
      <c r="C46" s="256">
        <v>100</v>
      </c>
      <c r="D46" s="256">
        <v>100</v>
      </c>
      <c r="E46" s="258">
        <v>100</v>
      </c>
      <c r="F46" s="256">
        <v>100</v>
      </c>
      <c r="G46" s="256">
        <v>100</v>
      </c>
      <c r="H46" s="258">
        <v>100</v>
      </c>
      <c r="I46" s="256">
        <v>100</v>
      </c>
      <c r="J46" s="256">
        <v>100</v>
      </c>
      <c r="K46" s="200"/>
      <c r="L46" s="200"/>
      <c r="M46" s="200"/>
    </row>
    <row r="47" spans="1:13" ht="11.25">
      <c r="A47" s="153"/>
      <c r="B47" s="188"/>
      <c r="C47" s="188"/>
      <c r="D47" s="188"/>
      <c r="E47" s="188"/>
      <c r="F47" s="188"/>
      <c r="G47" s="188"/>
      <c r="H47" s="188"/>
      <c r="I47" s="188"/>
      <c r="J47" s="188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1.25" customHeight="1">
      <c r="A49" s="19" t="s">
        <v>135</v>
      </c>
      <c r="B49" s="189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sheetProtection sheet="1"/>
  <mergeCells count="4">
    <mergeCell ref="B5:D5"/>
    <mergeCell ref="E5:G5"/>
    <mergeCell ref="H5:J5"/>
    <mergeCell ref="A7:J7"/>
  </mergeCells>
  <hyperlinks>
    <hyperlink ref="A49:B49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5" r:id="rId5"/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7" topLeftCell="A8" activePane="bottomLeft" state="frozen"/>
      <selection pane="topLeft" activeCell="A6" sqref="A6:IV6"/>
      <selection pane="bottomLeft" activeCell="A1" sqref="A1"/>
    </sheetView>
  </sheetViews>
  <sheetFormatPr defaultColWidth="9.140625" defaultRowHeight="15"/>
  <cols>
    <col min="1" max="1" width="53.8515625" style="69" customWidth="1"/>
    <col min="2" max="10" width="12.140625" style="69" customWidth="1"/>
    <col min="11" max="14" width="10.00390625" style="69" customWidth="1"/>
    <col min="15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ht="19.5" customHeight="1">
      <c r="A2" s="68" t="str">
        <f>Contents!A2</f>
        <v>44300DO020_2018 Disability, Ageing and Carers, Australia: Summary of Findings, 2018</v>
      </c>
    </row>
    <row r="3" s="72" customFormat="1" ht="12.75" customHeight="1">
      <c r="A3" s="70" t="s">
        <v>136</v>
      </c>
    </row>
    <row r="4" spans="1:10" ht="19.5" customHeight="1">
      <c r="A4" s="73" t="s">
        <v>156</v>
      </c>
      <c r="B4" s="35"/>
      <c r="C4" s="35"/>
      <c r="D4" s="35"/>
      <c r="E4" s="35"/>
      <c r="F4" s="35"/>
      <c r="G4" s="35"/>
      <c r="H4" s="145"/>
      <c r="I4" s="145"/>
      <c r="J4" s="145"/>
    </row>
    <row r="5" spans="1:10" ht="19.5" customHeight="1">
      <c r="A5" s="76"/>
      <c r="B5" s="314" t="s">
        <v>1</v>
      </c>
      <c r="C5" s="314"/>
      <c r="D5" s="314"/>
      <c r="E5" s="317" t="s">
        <v>9</v>
      </c>
      <c r="F5" s="314"/>
      <c r="G5" s="314"/>
      <c r="H5" s="317" t="s">
        <v>18</v>
      </c>
      <c r="I5" s="314"/>
      <c r="J5" s="314"/>
    </row>
    <row r="6" spans="1:10" ht="24.75" customHeight="1">
      <c r="A6" s="76"/>
      <c r="B6" s="146" t="s">
        <v>101</v>
      </c>
      <c r="C6" s="146" t="s">
        <v>102</v>
      </c>
      <c r="D6" s="147" t="s">
        <v>8</v>
      </c>
      <c r="E6" s="152" t="s">
        <v>101</v>
      </c>
      <c r="F6" s="146" t="s">
        <v>102</v>
      </c>
      <c r="G6" s="147" t="s">
        <v>8</v>
      </c>
      <c r="H6" s="148" t="s">
        <v>101</v>
      </c>
      <c r="I6" s="146" t="s">
        <v>102</v>
      </c>
      <c r="J6" s="147" t="s">
        <v>8</v>
      </c>
    </row>
    <row r="7" spans="1:10" ht="11.25" customHeight="1">
      <c r="A7" s="318" t="s">
        <v>61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1.25" customHeight="1">
      <c r="A8" s="133" t="s">
        <v>103</v>
      </c>
      <c r="B8" s="157"/>
      <c r="C8" s="157"/>
      <c r="D8" s="157"/>
      <c r="E8" s="169"/>
      <c r="F8" s="157"/>
      <c r="G8" s="157"/>
      <c r="H8" s="169"/>
      <c r="I8" s="157"/>
      <c r="J8" s="157"/>
    </row>
    <row r="9" spans="1:13" ht="11.25" customHeight="1">
      <c r="A9" s="81" t="s">
        <v>104</v>
      </c>
      <c r="B9" s="181"/>
      <c r="C9" s="181"/>
      <c r="D9" s="183"/>
      <c r="E9" s="239"/>
      <c r="F9" s="181"/>
      <c r="G9" s="183"/>
      <c r="H9" s="239"/>
      <c r="I9" s="181"/>
      <c r="J9" s="181"/>
      <c r="K9" s="184"/>
      <c r="L9" s="184"/>
      <c r="M9" s="184"/>
    </row>
    <row r="10" spans="1:13" ht="11.25" customHeight="1">
      <c r="A10" s="156" t="s">
        <v>105</v>
      </c>
      <c r="B10" s="245">
        <v>3.3</v>
      </c>
      <c r="C10" s="245">
        <v>1.2</v>
      </c>
      <c r="D10" s="245">
        <v>1</v>
      </c>
      <c r="E10" s="250">
        <v>2.1</v>
      </c>
      <c r="F10" s="245">
        <v>1.3</v>
      </c>
      <c r="G10" s="245">
        <v>0.9</v>
      </c>
      <c r="H10" s="250">
        <v>1.9</v>
      </c>
      <c r="I10" s="245">
        <v>0.9</v>
      </c>
      <c r="J10" s="245">
        <v>0.7</v>
      </c>
      <c r="K10" s="184"/>
      <c r="L10" s="184"/>
      <c r="M10" s="184"/>
    </row>
    <row r="11" spans="1:13" ht="11.25" customHeight="1">
      <c r="A11" s="156" t="s">
        <v>106</v>
      </c>
      <c r="B11" s="245">
        <v>2.4</v>
      </c>
      <c r="C11" s="245">
        <v>1.2</v>
      </c>
      <c r="D11" s="245">
        <v>1.1</v>
      </c>
      <c r="E11" s="250">
        <v>2.2</v>
      </c>
      <c r="F11" s="245">
        <v>0.9</v>
      </c>
      <c r="G11" s="245">
        <v>0.9</v>
      </c>
      <c r="H11" s="250">
        <v>1.4</v>
      </c>
      <c r="I11" s="245">
        <v>0.9</v>
      </c>
      <c r="J11" s="245">
        <v>0.7</v>
      </c>
      <c r="K11" s="184"/>
      <c r="L11" s="184"/>
      <c r="M11" s="184"/>
    </row>
    <row r="12" spans="1:13" ht="11.25" customHeight="1">
      <c r="A12" s="149" t="s">
        <v>107</v>
      </c>
      <c r="B12" s="245">
        <v>1.7</v>
      </c>
      <c r="C12" s="245">
        <v>1.1</v>
      </c>
      <c r="D12" s="245">
        <v>0.9</v>
      </c>
      <c r="E12" s="250">
        <v>1.8</v>
      </c>
      <c r="F12" s="245">
        <v>1.5</v>
      </c>
      <c r="G12" s="245">
        <v>1.3</v>
      </c>
      <c r="H12" s="250">
        <v>1.3</v>
      </c>
      <c r="I12" s="245">
        <v>1</v>
      </c>
      <c r="J12" s="245">
        <v>0.9</v>
      </c>
      <c r="K12" s="184"/>
      <c r="L12" s="184"/>
      <c r="M12" s="184"/>
    </row>
    <row r="13" spans="1:13" ht="11.25" customHeight="1">
      <c r="A13" s="149" t="s">
        <v>108</v>
      </c>
      <c r="B13" s="245">
        <v>1.8</v>
      </c>
      <c r="C13" s="245">
        <v>1</v>
      </c>
      <c r="D13" s="245">
        <v>0.9</v>
      </c>
      <c r="E13" s="250">
        <v>1.3</v>
      </c>
      <c r="F13" s="245">
        <v>1.1</v>
      </c>
      <c r="G13" s="245">
        <v>0.8</v>
      </c>
      <c r="H13" s="250">
        <v>1</v>
      </c>
      <c r="I13" s="245">
        <v>0.8</v>
      </c>
      <c r="J13" s="245">
        <v>0.7</v>
      </c>
      <c r="K13" s="184"/>
      <c r="L13" s="184"/>
      <c r="M13" s="184"/>
    </row>
    <row r="14" spans="1:13" ht="11.25" customHeight="1">
      <c r="A14" s="156" t="s">
        <v>109</v>
      </c>
      <c r="B14" s="245">
        <v>2</v>
      </c>
      <c r="C14" s="245">
        <v>1.2</v>
      </c>
      <c r="D14" s="245">
        <v>1</v>
      </c>
      <c r="E14" s="250">
        <v>1.2</v>
      </c>
      <c r="F14" s="245">
        <v>1.3</v>
      </c>
      <c r="G14" s="245">
        <v>0.9</v>
      </c>
      <c r="H14" s="250">
        <v>1.1</v>
      </c>
      <c r="I14" s="245">
        <v>1</v>
      </c>
      <c r="J14" s="245">
        <v>0.8</v>
      </c>
      <c r="K14" s="184"/>
      <c r="L14" s="184"/>
      <c r="M14" s="184"/>
    </row>
    <row r="15" spans="1:13" ht="11.25" customHeight="1">
      <c r="A15" s="156" t="s">
        <v>110</v>
      </c>
      <c r="B15" s="245">
        <v>1.6</v>
      </c>
      <c r="C15" s="245">
        <v>0.9</v>
      </c>
      <c r="D15" s="245">
        <v>0.8</v>
      </c>
      <c r="E15" s="250">
        <v>1.5</v>
      </c>
      <c r="F15" s="245">
        <v>0.8</v>
      </c>
      <c r="G15" s="245">
        <v>0.7</v>
      </c>
      <c r="H15" s="250">
        <v>1.2</v>
      </c>
      <c r="I15" s="245">
        <v>0.7</v>
      </c>
      <c r="J15" s="245">
        <v>0.6</v>
      </c>
      <c r="K15" s="184"/>
      <c r="L15" s="184"/>
      <c r="M15" s="184"/>
    </row>
    <row r="16" spans="1:13" ht="25.5" customHeight="1">
      <c r="A16" s="159" t="s">
        <v>111</v>
      </c>
      <c r="B16" s="260">
        <v>0</v>
      </c>
      <c r="C16" s="260">
        <v>0.8</v>
      </c>
      <c r="D16" s="260">
        <v>0.8</v>
      </c>
      <c r="E16" s="261">
        <v>1.7</v>
      </c>
      <c r="F16" s="260">
        <v>0</v>
      </c>
      <c r="G16" s="260">
        <v>0.4</v>
      </c>
      <c r="H16" s="261">
        <v>1.1</v>
      </c>
      <c r="I16" s="260">
        <v>0.8</v>
      </c>
      <c r="J16" s="260">
        <v>0.4</v>
      </c>
      <c r="K16" s="184"/>
      <c r="L16" s="184"/>
      <c r="M16" s="184"/>
    </row>
    <row r="17" spans="1:13" ht="11.25" customHeight="1">
      <c r="A17" s="160" t="s">
        <v>112</v>
      </c>
      <c r="B17" s="245">
        <v>2.2</v>
      </c>
      <c r="C17" s="245">
        <v>0.8</v>
      </c>
      <c r="D17" s="245">
        <v>0.7</v>
      </c>
      <c r="E17" s="250">
        <v>0.7</v>
      </c>
      <c r="F17" s="245">
        <v>0.6</v>
      </c>
      <c r="G17" s="245">
        <v>0.5</v>
      </c>
      <c r="H17" s="250">
        <v>0.9</v>
      </c>
      <c r="I17" s="245">
        <v>0.6</v>
      </c>
      <c r="J17" s="245">
        <v>0.5</v>
      </c>
      <c r="K17" s="184"/>
      <c r="L17" s="184"/>
      <c r="M17" s="184"/>
    </row>
    <row r="18" spans="1:13" ht="11.25" customHeight="1">
      <c r="A18" s="81" t="s">
        <v>113</v>
      </c>
      <c r="B18" s="245"/>
      <c r="C18" s="245"/>
      <c r="D18" s="245"/>
      <c r="E18" s="250"/>
      <c r="F18" s="245"/>
      <c r="G18" s="245"/>
      <c r="H18" s="250"/>
      <c r="I18" s="245"/>
      <c r="J18" s="245"/>
      <c r="K18" s="184"/>
      <c r="L18" s="184"/>
      <c r="M18" s="184"/>
    </row>
    <row r="19" spans="1:13" ht="11.25" customHeight="1">
      <c r="A19" s="160" t="s">
        <v>114</v>
      </c>
      <c r="B19" s="245">
        <v>3.3</v>
      </c>
      <c r="C19" s="245">
        <v>1.4</v>
      </c>
      <c r="D19" s="245">
        <v>1.2</v>
      </c>
      <c r="E19" s="250">
        <v>2</v>
      </c>
      <c r="F19" s="245">
        <v>1.5</v>
      </c>
      <c r="G19" s="245">
        <v>1</v>
      </c>
      <c r="H19" s="250">
        <v>2</v>
      </c>
      <c r="I19" s="245">
        <v>1.2</v>
      </c>
      <c r="J19" s="245">
        <v>0.9</v>
      </c>
      <c r="K19" s="184"/>
      <c r="L19" s="184"/>
      <c r="M19" s="184"/>
    </row>
    <row r="20" spans="1:13" ht="11.25" customHeight="1">
      <c r="A20" s="149" t="s">
        <v>115</v>
      </c>
      <c r="B20" s="245">
        <v>4.1</v>
      </c>
      <c r="C20" s="245">
        <v>1.7</v>
      </c>
      <c r="D20" s="245">
        <v>1.7</v>
      </c>
      <c r="E20" s="250">
        <v>2.3</v>
      </c>
      <c r="F20" s="245">
        <v>1.8</v>
      </c>
      <c r="G20" s="245">
        <v>1.2</v>
      </c>
      <c r="H20" s="250">
        <v>2</v>
      </c>
      <c r="I20" s="245">
        <v>1.7</v>
      </c>
      <c r="J20" s="245">
        <v>1.2</v>
      </c>
      <c r="K20" s="184"/>
      <c r="L20" s="184"/>
      <c r="M20" s="184"/>
    </row>
    <row r="21" spans="1:13" ht="11.25" customHeight="1">
      <c r="A21" s="149" t="s">
        <v>116</v>
      </c>
      <c r="B21" s="245">
        <v>2.7</v>
      </c>
      <c r="C21" s="245">
        <v>1.7</v>
      </c>
      <c r="D21" s="245">
        <v>1.3</v>
      </c>
      <c r="E21" s="250">
        <v>2.4</v>
      </c>
      <c r="F21" s="245">
        <v>1.8</v>
      </c>
      <c r="G21" s="245">
        <v>1.3</v>
      </c>
      <c r="H21" s="250">
        <v>2</v>
      </c>
      <c r="I21" s="245">
        <v>1.5</v>
      </c>
      <c r="J21" s="245">
        <v>1.2</v>
      </c>
      <c r="K21" s="184"/>
      <c r="L21" s="184"/>
      <c r="M21" s="184"/>
    </row>
    <row r="22" spans="1:13" ht="11.25" customHeight="1">
      <c r="A22" s="149" t="s">
        <v>117</v>
      </c>
      <c r="B22" s="245">
        <v>3.5</v>
      </c>
      <c r="C22" s="245">
        <v>1.4</v>
      </c>
      <c r="D22" s="245">
        <v>1.2</v>
      </c>
      <c r="E22" s="250">
        <v>2.5</v>
      </c>
      <c r="F22" s="245">
        <v>1.8</v>
      </c>
      <c r="G22" s="245">
        <v>1.3</v>
      </c>
      <c r="H22" s="250">
        <v>2</v>
      </c>
      <c r="I22" s="245">
        <v>1.3</v>
      </c>
      <c r="J22" s="245">
        <v>1</v>
      </c>
      <c r="K22" s="184"/>
      <c r="L22" s="184"/>
      <c r="M22" s="184"/>
    </row>
    <row r="23" spans="1:13" ht="11.25" customHeight="1">
      <c r="A23" s="167" t="s">
        <v>118</v>
      </c>
      <c r="B23" s="245">
        <v>1.8</v>
      </c>
      <c r="C23" s="245">
        <v>0.9</v>
      </c>
      <c r="D23" s="245">
        <v>0.7</v>
      </c>
      <c r="E23" s="250">
        <v>1.3</v>
      </c>
      <c r="F23" s="245">
        <v>1.1</v>
      </c>
      <c r="G23" s="245">
        <v>0.9</v>
      </c>
      <c r="H23" s="250">
        <v>1</v>
      </c>
      <c r="I23" s="245">
        <v>0.7</v>
      </c>
      <c r="J23" s="245">
        <v>0.6</v>
      </c>
      <c r="K23" s="184"/>
      <c r="L23" s="184"/>
      <c r="M23" s="184"/>
    </row>
    <row r="24" spans="1:13" ht="11.25" customHeight="1">
      <c r="A24" s="149" t="s">
        <v>119</v>
      </c>
      <c r="B24" s="245">
        <v>1.5</v>
      </c>
      <c r="C24" s="245">
        <v>0.9</v>
      </c>
      <c r="D24" s="245">
        <v>0.8</v>
      </c>
      <c r="E24" s="250">
        <v>1.8</v>
      </c>
      <c r="F24" s="245">
        <v>1.3</v>
      </c>
      <c r="G24" s="245">
        <v>1</v>
      </c>
      <c r="H24" s="250">
        <v>1.4</v>
      </c>
      <c r="I24" s="245">
        <v>0.8</v>
      </c>
      <c r="J24" s="245">
        <v>0.7</v>
      </c>
      <c r="K24" s="184"/>
      <c r="L24" s="184"/>
      <c r="M24" s="184"/>
    </row>
    <row r="25" spans="1:13" ht="11.25" customHeight="1">
      <c r="A25" s="149" t="s">
        <v>120</v>
      </c>
      <c r="B25" s="245">
        <v>2.7</v>
      </c>
      <c r="C25" s="245">
        <v>1.9</v>
      </c>
      <c r="D25" s="245">
        <v>1.6</v>
      </c>
      <c r="E25" s="250">
        <v>2</v>
      </c>
      <c r="F25" s="245">
        <v>1.8</v>
      </c>
      <c r="G25" s="245">
        <v>1.4</v>
      </c>
      <c r="H25" s="250">
        <v>1.6</v>
      </c>
      <c r="I25" s="245">
        <v>1.6</v>
      </c>
      <c r="J25" s="245">
        <v>1.3</v>
      </c>
      <c r="K25" s="184"/>
      <c r="L25" s="184"/>
      <c r="M25" s="184"/>
    </row>
    <row r="26" spans="1:13" ht="11.25" customHeight="1">
      <c r="A26" s="149" t="s">
        <v>121</v>
      </c>
      <c r="B26" s="245">
        <v>2.9</v>
      </c>
      <c r="C26" s="245">
        <v>1.8</v>
      </c>
      <c r="D26" s="245">
        <v>1.7</v>
      </c>
      <c r="E26" s="250">
        <v>2.2</v>
      </c>
      <c r="F26" s="245">
        <v>1.6</v>
      </c>
      <c r="G26" s="245">
        <v>1.5</v>
      </c>
      <c r="H26" s="250">
        <v>1.7</v>
      </c>
      <c r="I26" s="245">
        <v>1.3</v>
      </c>
      <c r="J26" s="245">
        <v>1.1</v>
      </c>
      <c r="K26" s="184"/>
      <c r="L26" s="184"/>
      <c r="M26" s="184"/>
    </row>
    <row r="27" spans="1:13" ht="11.25" customHeight="1">
      <c r="A27" s="149" t="s">
        <v>122</v>
      </c>
      <c r="B27" s="245">
        <v>2.7</v>
      </c>
      <c r="C27" s="245">
        <v>1.4</v>
      </c>
      <c r="D27" s="245">
        <v>1.2</v>
      </c>
      <c r="E27" s="250">
        <v>2.1</v>
      </c>
      <c r="F27" s="245">
        <v>1.4</v>
      </c>
      <c r="G27" s="245">
        <v>1</v>
      </c>
      <c r="H27" s="250">
        <v>1.7</v>
      </c>
      <c r="I27" s="245">
        <v>1.1</v>
      </c>
      <c r="J27" s="245">
        <v>0.9</v>
      </c>
      <c r="K27" s="184"/>
      <c r="L27" s="184"/>
      <c r="M27" s="184"/>
    </row>
    <row r="28" spans="1:13" ht="11.25" customHeight="1">
      <c r="A28" s="149" t="s">
        <v>123</v>
      </c>
      <c r="B28" s="245">
        <v>1.1</v>
      </c>
      <c r="C28" s="245">
        <v>0.6</v>
      </c>
      <c r="D28" s="245">
        <v>0.5</v>
      </c>
      <c r="E28" s="250">
        <v>0.7</v>
      </c>
      <c r="F28" s="245">
        <v>0.5</v>
      </c>
      <c r="G28" s="245">
        <v>0.4</v>
      </c>
      <c r="H28" s="250">
        <v>0.5</v>
      </c>
      <c r="I28" s="245">
        <v>0.5</v>
      </c>
      <c r="J28" s="245">
        <v>0.4</v>
      </c>
      <c r="K28" s="184"/>
      <c r="L28" s="184"/>
      <c r="M28" s="184"/>
    </row>
    <row r="29" spans="1:13" ht="11.25" customHeight="1">
      <c r="A29" s="160" t="s">
        <v>124</v>
      </c>
      <c r="B29" s="245">
        <v>0.9</v>
      </c>
      <c r="C29" s="245">
        <v>0.4</v>
      </c>
      <c r="D29" s="245">
        <v>0.3</v>
      </c>
      <c r="E29" s="250">
        <v>0.9</v>
      </c>
      <c r="F29" s="245">
        <v>0.5</v>
      </c>
      <c r="G29" s="245">
        <v>0.4</v>
      </c>
      <c r="H29" s="250">
        <v>0.7</v>
      </c>
      <c r="I29" s="245">
        <v>0.3</v>
      </c>
      <c r="J29" s="245">
        <v>0.2</v>
      </c>
      <c r="K29" s="184"/>
      <c r="L29" s="184"/>
      <c r="M29" s="184"/>
    </row>
    <row r="30" spans="1:13" ht="25.5" customHeight="1">
      <c r="A30" s="159" t="s">
        <v>111</v>
      </c>
      <c r="B30" s="260">
        <v>2.9</v>
      </c>
      <c r="C30" s="260">
        <v>0.9</v>
      </c>
      <c r="D30" s="260">
        <v>0.9</v>
      </c>
      <c r="E30" s="261">
        <v>1.3</v>
      </c>
      <c r="F30" s="260">
        <v>0.9</v>
      </c>
      <c r="G30" s="260">
        <v>0.7</v>
      </c>
      <c r="H30" s="261">
        <v>1.5</v>
      </c>
      <c r="I30" s="260">
        <v>0.7</v>
      </c>
      <c r="J30" s="260">
        <v>0.7</v>
      </c>
      <c r="K30" s="184"/>
      <c r="L30" s="184"/>
      <c r="M30" s="184"/>
    </row>
    <row r="31" spans="1:13" ht="11.25" customHeight="1">
      <c r="A31" s="160" t="s">
        <v>112</v>
      </c>
      <c r="B31" s="245">
        <v>2</v>
      </c>
      <c r="C31" s="245">
        <v>0.9</v>
      </c>
      <c r="D31" s="245">
        <v>0.8</v>
      </c>
      <c r="E31" s="250">
        <v>1</v>
      </c>
      <c r="F31" s="245">
        <v>0.8</v>
      </c>
      <c r="G31" s="245">
        <v>0.7</v>
      </c>
      <c r="H31" s="250">
        <v>1</v>
      </c>
      <c r="I31" s="245">
        <v>0.7</v>
      </c>
      <c r="J31" s="245">
        <v>0.6</v>
      </c>
      <c r="K31" s="184"/>
      <c r="L31" s="184"/>
      <c r="M31" s="184"/>
    </row>
    <row r="32" spans="1:13" ht="11.25" customHeight="1">
      <c r="A32" s="82" t="s">
        <v>125</v>
      </c>
      <c r="B32" s="246"/>
      <c r="C32" s="245">
        <v>0.3</v>
      </c>
      <c r="D32" s="245">
        <v>0.3</v>
      </c>
      <c r="E32" s="250">
        <v>0.5</v>
      </c>
      <c r="F32" s="245">
        <v>0.3</v>
      </c>
      <c r="G32" s="245">
        <v>0.2</v>
      </c>
      <c r="H32" s="250">
        <v>0.3</v>
      </c>
      <c r="I32" s="245">
        <v>0.2</v>
      </c>
      <c r="J32" s="245">
        <v>0.2</v>
      </c>
      <c r="K32" s="184"/>
      <c r="L32" s="184"/>
      <c r="M32" s="184"/>
    </row>
    <row r="33" spans="1:13" ht="11.25" customHeight="1">
      <c r="A33" s="82"/>
      <c r="B33" s="96"/>
      <c r="C33" s="96"/>
      <c r="D33" s="128"/>
      <c r="E33" s="169"/>
      <c r="F33" s="157"/>
      <c r="G33" s="164"/>
      <c r="H33" s="264"/>
      <c r="I33" s="75"/>
      <c r="J33" s="75"/>
      <c r="K33" s="184"/>
      <c r="L33" s="184"/>
      <c r="M33" s="184"/>
    </row>
    <row r="34" spans="1:13" ht="11.25" customHeight="1">
      <c r="A34" s="133" t="s">
        <v>126</v>
      </c>
      <c r="B34" s="157"/>
      <c r="C34" s="157"/>
      <c r="D34" s="164"/>
      <c r="E34" s="169"/>
      <c r="F34" s="157"/>
      <c r="G34" s="164"/>
      <c r="H34" s="264"/>
      <c r="I34" s="75"/>
      <c r="J34" s="75"/>
      <c r="K34" s="184"/>
      <c r="L34" s="184"/>
      <c r="M34" s="184"/>
    </row>
    <row r="35" spans="1:13" ht="11.25" customHeight="1">
      <c r="A35" s="81" t="s">
        <v>127</v>
      </c>
      <c r="B35" s="245">
        <v>3.1</v>
      </c>
      <c r="C35" s="245">
        <v>1.5</v>
      </c>
      <c r="D35" s="245">
        <v>1.3</v>
      </c>
      <c r="E35" s="250">
        <v>2.3</v>
      </c>
      <c r="F35" s="245">
        <v>1.9</v>
      </c>
      <c r="G35" s="245">
        <v>1.4</v>
      </c>
      <c r="H35" s="250">
        <v>1.5</v>
      </c>
      <c r="I35" s="245">
        <v>1.4</v>
      </c>
      <c r="J35" s="245">
        <v>1.1</v>
      </c>
      <c r="K35" s="184"/>
      <c r="L35" s="184"/>
      <c r="M35" s="184"/>
    </row>
    <row r="36" spans="1:13" ht="12.75" customHeight="1">
      <c r="A36" s="81" t="s">
        <v>128</v>
      </c>
      <c r="B36" s="245">
        <v>3.2</v>
      </c>
      <c r="C36" s="245">
        <v>1.7</v>
      </c>
      <c r="D36" s="245">
        <v>1.6</v>
      </c>
      <c r="E36" s="250">
        <v>2.2</v>
      </c>
      <c r="F36" s="245">
        <v>1.6</v>
      </c>
      <c r="G36" s="245">
        <v>1.3</v>
      </c>
      <c r="H36" s="250">
        <v>1.6</v>
      </c>
      <c r="I36" s="245">
        <v>1.5</v>
      </c>
      <c r="J36" s="245">
        <v>1.2</v>
      </c>
      <c r="K36" s="184"/>
      <c r="L36" s="184"/>
      <c r="M36" s="184"/>
    </row>
    <row r="37" spans="1:13" ht="11.25" customHeight="1">
      <c r="A37" s="81" t="s">
        <v>129</v>
      </c>
      <c r="B37" s="245">
        <v>4.1</v>
      </c>
      <c r="C37" s="245">
        <v>1.8</v>
      </c>
      <c r="D37" s="245">
        <v>1.6</v>
      </c>
      <c r="E37" s="250">
        <v>3</v>
      </c>
      <c r="F37" s="245">
        <v>2.1</v>
      </c>
      <c r="G37" s="245">
        <v>1.4</v>
      </c>
      <c r="H37" s="250">
        <v>2.4</v>
      </c>
      <c r="I37" s="245">
        <v>1.7</v>
      </c>
      <c r="J37" s="245">
        <v>1.3</v>
      </c>
      <c r="K37" s="184"/>
      <c r="L37" s="184"/>
      <c r="M37" s="184"/>
    </row>
    <row r="38" spans="1:13" s="75" customFormat="1" ht="11.25" customHeight="1">
      <c r="A38" s="81" t="s">
        <v>130</v>
      </c>
      <c r="B38" s="245">
        <v>2.7</v>
      </c>
      <c r="C38" s="245">
        <v>1.8</v>
      </c>
      <c r="D38" s="245">
        <v>1.6</v>
      </c>
      <c r="E38" s="250">
        <v>2.3</v>
      </c>
      <c r="F38" s="245">
        <v>1.8</v>
      </c>
      <c r="G38" s="245">
        <v>1.4</v>
      </c>
      <c r="H38" s="250">
        <v>1.5</v>
      </c>
      <c r="I38" s="245">
        <v>1.5</v>
      </c>
      <c r="J38" s="245">
        <v>1.1</v>
      </c>
      <c r="K38" s="186"/>
      <c r="L38" s="186"/>
      <c r="M38" s="186"/>
    </row>
    <row r="39" spans="1:13" ht="11.25" customHeight="1">
      <c r="A39" s="81" t="s">
        <v>131</v>
      </c>
      <c r="B39" s="245">
        <v>2.8</v>
      </c>
      <c r="C39" s="245">
        <v>1.3</v>
      </c>
      <c r="D39" s="245">
        <v>1.3</v>
      </c>
      <c r="E39" s="250">
        <v>2</v>
      </c>
      <c r="F39" s="245">
        <v>1.3</v>
      </c>
      <c r="G39" s="245">
        <v>1.2</v>
      </c>
      <c r="H39" s="250">
        <v>1.6</v>
      </c>
      <c r="I39" s="245">
        <v>1.1</v>
      </c>
      <c r="J39" s="245">
        <v>1</v>
      </c>
      <c r="K39" s="184"/>
      <c r="L39" s="184"/>
      <c r="M39" s="184"/>
    </row>
    <row r="40" spans="1:13" ht="11.25" customHeight="1">
      <c r="A40" s="81" t="s">
        <v>132</v>
      </c>
      <c r="B40" s="245">
        <v>4.5</v>
      </c>
      <c r="C40" s="245">
        <v>1.6</v>
      </c>
      <c r="D40" s="245">
        <v>1.5</v>
      </c>
      <c r="E40" s="250">
        <v>2.6</v>
      </c>
      <c r="F40" s="245">
        <v>2</v>
      </c>
      <c r="G40" s="245">
        <v>1.8</v>
      </c>
      <c r="H40" s="250">
        <v>2.3</v>
      </c>
      <c r="I40" s="245">
        <v>1.6</v>
      </c>
      <c r="J40" s="245">
        <v>1.4</v>
      </c>
      <c r="K40" s="184"/>
      <c r="L40" s="184"/>
      <c r="M40" s="184"/>
    </row>
    <row r="41" spans="1:13" ht="11.25" customHeight="1">
      <c r="A41" s="81" t="s">
        <v>133</v>
      </c>
      <c r="B41" s="245">
        <v>3.6</v>
      </c>
      <c r="C41" s="245">
        <v>1.9</v>
      </c>
      <c r="D41" s="245">
        <v>1.7</v>
      </c>
      <c r="E41" s="250">
        <v>1.8</v>
      </c>
      <c r="F41" s="245">
        <v>1.7</v>
      </c>
      <c r="G41" s="245">
        <v>1.4</v>
      </c>
      <c r="H41" s="250">
        <v>1.7</v>
      </c>
      <c r="I41" s="245">
        <v>1.4</v>
      </c>
      <c r="J41" s="245">
        <v>1.2</v>
      </c>
      <c r="K41" s="184"/>
      <c r="L41" s="184"/>
      <c r="M41" s="184"/>
    </row>
    <row r="42" spans="1:13" s="99" customFormat="1" ht="25.5" customHeight="1">
      <c r="A42" s="162" t="s">
        <v>111</v>
      </c>
      <c r="B42" s="260">
        <v>3.8</v>
      </c>
      <c r="C42" s="260">
        <v>1.2</v>
      </c>
      <c r="D42" s="260">
        <v>1.2</v>
      </c>
      <c r="E42" s="261">
        <v>2.3</v>
      </c>
      <c r="F42" s="260">
        <v>1.8</v>
      </c>
      <c r="G42" s="260">
        <v>1.5</v>
      </c>
      <c r="H42" s="261">
        <v>1.8</v>
      </c>
      <c r="I42" s="260">
        <v>1.2</v>
      </c>
      <c r="J42" s="260">
        <v>1.1</v>
      </c>
      <c r="K42" s="187"/>
      <c r="L42" s="187"/>
      <c r="M42" s="187"/>
    </row>
    <row r="43" spans="1:13" ht="11.25" customHeight="1">
      <c r="A43" s="81" t="s">
        <v>112</v>
      </c>
      <c r="B43" s="245">
        <v>3.4</v>
      </c>
      <c r="C43" s="245">
        <v>1.6</v>
      </c>
      <c r="D43" s="245">
        <v>1.3</v>
      </c>
      <c r="E43" s="250">
        <v>1.9</v>
      </c>
      <c r="F43" s="245">
        <v>1.8</v>
      </c>
      <c r="G43" s="245">
        <v>1.4</v>
      </c>
      <c r="H43" s="250">
        <v>1.5</v>
      </c>
      <c r="I43" s="245">
        <v>1.3</v>
      </c>
      <c r="J43" s="245">
        <v>1.1</v>
      </c>
      <c r="K43" s="184"/>
      <c r="L43" s="184"/>
      <c r="M43" s="184"/>
    </row>
    <row r="44" spans="1:13" ht="11.25" customHeight="1">
      <c r="A44" s="81" t="s">
        <v>125</v>
      </c>
      <c r="B44" s="246"/>
      <c r="C44" s="245">
        <v>0.3</v>
      </c>
      <c r="D44" s="245">
        <v>0.3</v>
      </c>
      <c r="E44" s="250">
        <v>0.5</v>
      </c>
      <c r="F44" s="245">
        <v>0.3</v>
      </c>
      <c r="G44" s="245">
        <v>0.2</v>
      </c>
      <c r="H44" s="250">
        <v>0.3</v>
      </c>
      <c r="I44" s="245">
        <v>0.2</v>
      </c>
      <c r="J44" s="245">
        <v>0.2</v>
      </c>
      <c r="K44" s="184"/>
      <c r="L44" s="184"/>
      <c r="M44" s="184"/>
    </row>
    <row r="45" spans="1:13" ht="11.25" customHeight="1">
      <c r="A45" s="81"/>
      <c r="B45" s="96"/>
      <c r="C45" s="96"/>
      <c r="D45" s="128"/>
      <c r="E45" s="169"/>
      <c r="F45" s="157"/>
      <c r="G45" s="164"/>
      <c r="H45" s="264"/>
      <c r="I45" s="75"/>
      <c r="J45" s="75"/>
      <c r="K45" s="184"/>
      <c r="L45" s="184"/>
      <c r="M45" s="184"/>
    </row>
    <row r="46" spans="1:13" s="106" customFormat="1" ht="25.5" customHeight="1">
      <c r="A46" s="151" t="s">
        <v>134</v>
      </c>
      <c r="B46" s="256">
        <v>0</v>
      </c>
      <c r="C46" s="256">
        <v>0</v>
      </c>
      <c r="D46" s="256">
        <v>0</v>
      </c>
      <c r="E46" s="258">
        <v>0</v>
      </c>
      <c r="F46" s="256">
        <v>0</v>
      </c>
      <c r="G46" s="256">
        <v>0</v>
      </c>
      <c r="H46" s="258">
        <v>0</v>
      </c>
      <c r="I46" s="256">
        <v>0</v>
      </c>
      <c r="J46" s="256">
        <v>0</v>
      </c>
      <c r="K46" s="200"/>
      <c r="L46" s="200"/>
      <c r="M46" s="200"/>
    </row>
    <row r="47" spans="1:13" ht="11.25">
      <c r="A47" s="153"/>
      <c r="B47" s="188"/>
      <c r="C47" s="188"/>
      <c r="D47" s="188"/>
      <c r="E47" s="188"/>
      <c r="F47" s="188"/>
      <c r="G47" s="188"/>
      <c r="H47" s="188"/>
      <c r="I47" s="188"/>
      <c r="J47" s="188"/>
      <c r="K47" s="184"/>
      <c r="L47" s="184"/>
      <c r="M47" s="184"/>
    </row>
    <row r="48" spans="2:13" ht="11.2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1.25" customHeight="1">
      <c r="A49" s="19" t="s">
        <v>135</v>
      </c>
      <c r="B49" s="189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2:13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2:13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2:13" ht="11.2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2:13" ht="11.2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2:13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2:13" ht="11.2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1.2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sheetProtection sheet="1"/>
  <mergeCells count="4">
    <mergeCell ref="B5:D5"/>
    <mergeCell ref="E5:G5"/>
    <mergeCell ref="H5:J5"/>
    <mergeCell ref="A7:J7"/>
  </mergeCells>
  <hyperlinks>
    <hyperlink ref="A49:B49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7.7109375" style="26" customWidth="1"/>
    <col min="2" max="13" width="11.00390625" style="26" customWidth="1"/>
    <col min="14" max="16384" width="9.140625" style="26" customWidth="1"/>
  </cols>
  <sheetData>
    <row r="1" spans="1:233" s="24" customFormat="1" ht="60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</row>
    <row r="2" ht="19.5" customHeight="1">
      <c r="A2" s="25" t="str">
        <f>Contents!A2</f>
        <v>44300DO020_2018 Disability, Ageing and Carers, Australia: Summary of Findings, 2018</v>
      </c>
    </row>
    <row r="3" ht="12.75" customHeight="1">
      <c r="A3" s="21" t="s">
        <v>136</v>
      </c>
    </row>
    <row r="4" spans="1:5" ht="19.5" customHeight="1">
      <c r="A4" s="27" t="s">
        <v>138</v>
      </c>
      <c r="B4" s="27"/>
      <c r="C4" s="27"/>
      <c r="D4" s="27"/>
      <c r="E4" s="27"/>
    </row>
    <row r="5" spans="1:13" ht="19.5" customHeight="1">
      <c r="A5" s="27"/>
      <c r="B5" s="305" t="s">
        <v>1</v>
      </c>
      <c r="C5" s="305"/>
      <c r="D5" s="305"/>
      <c r="E5" s="305"/>
      <c r="F5" s="306" t="s">
        <v>9</v>
      </c>
      <c r="G5" s="307"/>
      <c r="H5" s="307"/>
      <c r="I5" s="307"/>
      <c r="J5" s="305" t="s">
        <v>18</v>
      </c>
      <c r="K5" s="305"/>
      <c r="L5" s="305"/>
      <c r="M5" s="305"/>
    </row>
    <row r="6" spans="1:13" ht="43.5" customHeight="1">
      <c r="A6" s="28" t="s">
        <v>19</v>
      </c>
      <c r="B6" s="29" t="s">
        <v>20</v>
      </c>
      <c r="C6" s="29" t="s">
        <v>21</v>
      </c>
      <c r="D6" s="29" t="s">
        <v>22</v>
      </c>
      <c r="E6" s="30" t="s">
        <v>8</v>
      </c>
      <c r="F6" s="29" t="s">
        <v>20</v>
      </c>
      <c r="G6" s="29" t="s">
        <v>21</v>
      </c>
      <c r="H6" s="29" t="s">
        <v>22</v>
      </c>
      <c r="I6" s="30" t="s">
        <v>8</v>
      </c>
      <c r="J6" s="29" t="s">
        <v>20</v>
      </c>
      <c r="K6" s="29" t="s">
        <v>21</v>
      </c>
      <c r="L6" s="29" t="s">
        <v>22</v>
      </c>
      <c r="M6" s="31" t="s">
        <v>8</v>
      </c>
    </row>
    <row r="7" spans="1:13" ht="11.25" customHeight="1">
      <c r="A7" s="32"/>
      <c r="B7" s="308" t="s">
        <v>59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</row>
    <row r="8" spans="1:9" ht="11.25" customHeight="1">
      <c r="A8" s="33" t="s">
        <v>24</v>
      </c>
      <c r="B8" s="34"/>
      <c r="C8" s="35"/>
      <c r="D8" s="35"/>
      <c r="E8" s="60"/>
      <c r="F8" s="55"/>
      <c r="G8" s="55"/>
      <c r="H8" s="55"/>
      <c r="I8" s="36"/>
    </row>
    <row r="9" spans="1:13" s="37" customFormat="1" ht="11.25" customHeight="1">
      <c r="A9" s="161" t="s">
        <v>25</v>
      </c>
      <c r="B9" s="245">
        <v>14.2</v>
      </c>
      <c r="C9" s="245">
        <v>20.6</v>
      </c>
      <c r="D9" s="245">
        <v>32</v>
      </c>
      <c r="E9" s="245">
        <v>11.7</v>
      </c>
      <c r="F9" s="250">
        <v>18.1</v>
      </c>
      <c r="G9" s="245">
        <v>25</v>
      </c>
      <c r="H9" s="245">
        <v>38.6</v>
      </c>
      <c r="I9" s="245">
        <v>14.6</v>
      </c>
      <c r="J9" s="250">
        <v>11.6</v>
      </c>
      <c r="K9" s="245">
        <v>14.1</v>
      </c>
      <c r="L9" s="245">
        <v>25.8</v>
      </c>
      <c r="M9" s="245">
        <v>8.6</v>
      </c>
    </row>
    <row r="10" spans="1:13" s="37" customFormat="1" ht="11.25" customHeight="1">
      <c r="A10" s="161" t="s">
        <v>26</v>
      </c>
      <c r="B10" s="170"/>
      <c r="C10" s="170"/>
      <c r="D10" s="170"/>
      <c r="E10" s="275"/>
      <c r="F10" s="179"/>
      <c r="G10" s="179"/>
      <c r="H10" s="179"/>
      <c r="I10" s="275"/>
      <c r="J10" s="179"/>
      <c r="K10" s="170"/>
      <c r="L10" s="170"/>
      <c r="M10" s="170"/>
    </row>
    <row r="11" spans="1:13" s="37" customFormat="1" ht="11.25" customHeight="1">
      <c r="A11" s="160" t="s">
        <v>27</v>
      </c>
      <c r="B11" s="245">
        <v>9.1</v>
      </c>
      <c r="C11" s="245">
        <v>11.4</v>
      </c>
      <c r="D11" s="245">
        <v>25.3</v>
      </c>
      <c r="E11" s="276">
        <v>7.8</v>
      </c>
      <c r="F11" s="282">
        <v>9.1</v>
      </c>
      <c r="G11" s="245">
        <v>14.9</v>
      </c>
      <c r="H11" s="245">
        <v>23.8</v>
      </c>
      <c r="I11" s="276">
        <v>7.9</v>
      </c>
      <c r="J11" s="282">
        <v>6.6</v>
      </c>
      <c r="K11" s="245">
        <v>9</v>
      </c>
      <c r="L11" s="245">
        <v>17.3</v>
      </c>
      <c r="M11" s="245">
        <v>5.3</v>
      </c>
    </row>
    <row r="12" spans="1:13" s="37" customFormat="1" ht="11.25" customHeight="1">
      <c r="A12" s="160" t="s">
        <v>28</v>
      </c>
      <c r="B12" s="245">
        <v>24.5</v>
      </c>
      <c r="C12" s="246"/>
      <c r="D12" s="245">
        <v>0</v>
      </c>
      <c r="E12" s="276">
        <v>33.4</v>
      </c>
      <c r="F12" s="245">
        <v>15.6</v>
      </c>
      <c r="G12" s="245">
        <v>45.7</v>
      </c>
      <c r="H12" s="246"/>
      <c r="I12" s="276">
        <v>14.3</v>
      </c>
      <c r="J12" s="245">
        <v>12.7</v>
      </c>
      <c r="K12" s="245">
        <v>39.7</v>
      </c>
      <c r="L12" s="246"/>
      <c r="M12" s="245">
        <v>12.3</v>
      </c>
    </row>
    <row r="13" spans="1:13" s="37" customFormat="1" ht="11.25" customHeight="1">
      <c r="A13" s="160" t="s">
        <v>29</v>
      </c>
      <c r="B13" s="245">
        <v>13</v>
      </c>
      <c r="C13" s="245">
        <v>18.3</v>
      </c>
      <c r="D13" s="246"/>
      <c r="E13" s="276">
        <v>11.3</v>
      </c>
      <c r="F13" s="282">
        <v>16.5</v>
      </c>
      <c r="G13" s="245">
        <v>18.9</v>
      </c>
      <c r="H13" s="245">
        <v>35.4</v>
      </c>
      <c r="I13" s="276">
        <v>11.7</v>
      </c>
      <c r="J13" s="282">
        <v>11.5</v>
      </c>
      <c r="K13" s="245">
        <v>15</v>
      </c>
      <c r="L13" s="245">
        <v>33.4</v>
      </c>
      <c r="M13" s="245">
        <v>9.3</v>
      </c>
    </row>
    <row r="14" spans="1:26" s="38" customFormat="1" ht="25.5" customHeight="1">
      <c r="A14" s="159" t="s">
        <v>8</v>
      </c>
      <c r="B14" s="260">
        <v>7.3</v>
      </c>
      <c r="C14" s="260">
        <v>10.7</v>
      </c>
      <c r="D14" s="260">
        <v>21.7</v>
      </c>
      <c r="E14" s="260">
        <v>5.9</v>
      </c>
      <c r="F14" s="261">
        <v>7</v>
      </c>
      <c r="G14" s="260">
        <v>10.7</v>
      </c>
      <c r="H14" s="260">
        <v>16.3</v>
      </c>
      <c r="I14" s="260">
        <v>5.8</v>
      </c>
      <c r="J14" s="261">
        <v>5.5</v>
      </c>
      <c r="K14" s="260">
        <v>7.6</v>
      </c>
      <c r="L14" s="260">
        <v>14.6</v>
      </c>
      <c r="M14" s="260">
        <v>4.3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13" s="37" customFormat="1" ht="11.25" customHeight="1">
      <c r="A15" s="161" t="s">
        <v>30</v>
      </c>
      <c r="B15" s="245">
        <v>12.9</v>
      </c>
      <c r="C15" s="245">
        <v>15.5</v>
      </c>
      <c r="D15" s="245">
        <v>23.7</v>
      </c>
      <c r="E15" s="245">
        <v>9.8</v>
      </c>
      <c r="F15" s="250">
        <v>12.6</v>
      </c>
      <c r="G15" s="245">
        <v>18.1</v>
      </c>
      <c r="H15" s="245">
        <v>22</v>
      </c>
      <c r="I15" s="245">
        <v>10.9</v>
      </c>
      <c r="J15" s="250">
        <v>9.2</v>
      </c>
      <c r="K15" s="245">
        <v>12.4</v>
      </c>
      <c r="L15" s="245">
        <v>15.1</v>
      </c>
      <c r="M15" s="245">
        <v>6.9</v>
      </c>
    </row>
    <row r="16" spans="1:13" s="37" customFormat="1" ht="11.25" customHeight="1">
      <c r="A16" s="161" t="s">
        <v>31</v>
      </c>
      <c r="B16" s="245">
        <v>19.6</v>
      </c>
      <c r="C16" s="245">
        <v>24</v>
      </c>
      <c r="D16" s="245">
        <v>21.2</v>
      </c>
      <c r="E16" s="245">
        <v>14</v>
      </c>
      <c r="F16" s="250">
        <v>19.9</v>
      </c>
      <c r="G16" s="245">
        <v>18.5</v>
      </c>
      <c r="H16" s="245">
        <v>18.8</v>
      </c>
      <c r="I16" s="245">
        <v>11.9</v>
      </c>
      <c r="J16" s="250">
        <v>14.3</v>
      </c>
      <c r="K16" s="245">
        <v>15.6</v>
      </c>
      <c r="L16" s="245">
        <v>13</v>
      </c>
      <c r="M16" s="245">
        <v>8.7</v>
      </c>
    </row>
    <row r="17" spans="1:26" s="37" customFormat="1" ht="11.25" customHeight="1">
      <c r="A17" s="161" t="s">
        <v>32</v>
      </c>
      <c r="B17" s="245">
        <v>6.3</v>
      </c>
      <c r="C17" s="245">
        <v>8.2</v>
      </c>
      <c r="D17" s="245">
        <v>14.5</v>
      </c>
      <c r="E17" s="245">
        <v>4.3</v>
      </c>
      <c r="F17" s="250">
        <v>11.2</v>
      </c>
      <c r="G17" s="245">
        <v>11.4</v>
      </c>
      <c r="H17" s="245">
        <v>16.6</v>
      </c>
      <c r="I17" s="245">
        <v>7.5</v>
      </c>
      <c r="J17" s="250">
        <v>5.2</v>
      </c>
      <c r="K17" s="245">
        <v>6.5</v>
      </c>
      <c r="L17" s="245">
        <v>8.4</v>
      </c>
      <c r="M17" s="245">
        <v>3.3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37" customFormat="1" ht="11.25" customHeight="1">
      <c r="A18" s="161" t="s">
        <v>33</v>
      </c>
      <c r="B18" s="170"/>
      <c r="C18" s="170"/>
      <c r="D18" s="170"/>
      <c r="E18" s="179"/>
      <c r="F18" s="241"/>
      <c r="G18" s="179"/>
      <c r="H18" s="179"/>
      <c r="I18" s="179"/>
      <c r="J18" s="241"/>
      <c r="K18" s="170"/>
      <c r="L18" s="170"/>
      <c r="M18" s="170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13" s="37" customFormat="1" ht="11.25" customHeight="1">
      <c r="A19" s="160" t="s">
        <v>34</v>
      </c>
      <c r="B19" s="245">
        <v>10.6</v>
      </c>
      <c r="C19" s="245">
        <v>10</v>
      </c>
      <c r="D19" s="245">
        <v>22.3</v>
      </c>
      <c r="E19" s="245">
        <v>6.7</v>
      </c>
      <c r="F19" s="250">
        <v>14</v>
      </c>
      <c r="G19" s="245">
        <v>15.4</v>
      </c>
      <c r="H19" s="245">
        <v>14.4</v>
      </c>
      <c r="I19" s="245">
        <v>8.4</v>
      </c>
      <c r="J19" s="250">
        <v>8.6</v>
      </c>
      <c r="K19" s="245">
        <v>8.8</v>
      </c>
      <c r="L19" s="245">
        <v>11.2</v>
      </c>
      <c r="M19" s="245">
        <v>5.3</v>
      </c>
    </row>
    <row r="20" spans="1:13" s="37" customFormat="1" ht="11.25" customHeight="1">
      <c r="A20" s="160" t="s">
        <v>35</v>
      </c>
      <c r="B20" s="245">
        <v>17.2</v>
      </c>
      <c r="C20" s="245">
        <v>16.9</v>
      </c>
      <c r="D20" s="245">
        <v>19.6</v>
      </c>
      <c r="E20" s="245">
        <v>10.4</v>
      </c>
      <c r="F20" s="250">
        <v>25.4</v>
      </c>
      <c r="G20" s="245">
        <v>22.4</v>
      </c>
      <c r="H20" s="245">
        <v>14.9</v>
      </c>
      <c r="I20" s="245">
        <v>12.5</v>
      </c>
      <c r="J20" s="250">
        <v>14.3</v>
      </c>
      <c r="K20" s="245">
        <v>14.6</v>
      </c>
      <c r="L20" s="245">
        <v>13.2</v>
      </c>
      <c r="M20" s="245">
        <v>9.1</v>
      </c>
    </row>
    <row r="21" spans="1:13" s="37" customFormat="1" ht="11.25" customHeight="1">
      <c r="A21" s="160" t="s">
        <v>36</v>
      </c>
      <c r="B21" s="245">
        <v>7.1</v>
      </c>
      <c r="C21" s="245">
        <v>10.5</v>
      </c>
      <c r="D21" s="245">
        <v>26.2</v>
      </c>
      <c r="E21" s="245">
        <v>5.6</v>
      </c>
      <c r="F21" s="250">
        <v>6</v>
      </c>
      <c r="G21" s="245">
        <v>8.8</v>
      </c>
      <c r="H21" s="245">
        <v>14.8</v>
      </c>
      <c r="I21" s="245">
        <v>4.3</v>
      </c>
      <c r="J21" s="250">
        <v>4.1</v>
      </c>
      <c r="K21" s="245">
        <v>6.7</v>
      </c>
      <c r="L21" s="245">
        <v>13.2</v>
      </c>
      <c r="M21" s="245">
        <v>3.2</v>
      </c>
    </row>
    <row r="22" spans="1:26" s="37" customFormat="1" ht="11.25" customHeight="1">
      <c r="A22" s="160" t="s">
        <v>29</v>
      </c>
      <c r="B22" s="245">
        <v>27.5</v>
      </c>
      <c r="C22" s="245">
        <v>28.9</v>
      </c>
      <c r="D22" s="246"/>
      <c r="E22" s="245">
        <v>20.1</v>
      </c>
      <c r="F22" s="250">
        <v>35.1</v>
      </c>
      <c r="G22" s="245">
        <v>40.9</v>
      </c>
      <c r="H22" s="245">
        <v>35.7</v>
      </c>
      <c r="I22" s="245">
        <v>17.5</v>
      </c>
      <c r="J22" s="250">
        <v>21.7</v>
      </c>
      <c r="K22" s="245">
        <v>22.6</v>
      </c>
      <c r="L22" s="245">
        <v>40.2</v>
      </c>
      <c r="M22" s="245">
        <v>14.1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38" customFormat="1" ht="25.5" customHeight="1">
      <c r="A23" s="159" t="s">
        <v>8</v>
      </c>
      <c r="B23" s="260">
        <v>5</v>
      </c>
      <c r="C23" s="260">
        <v>5.3</v>
      </c>
      <c r="D23" s="260">
        <v>12.5</v>
      </c>
      <c r="E23" s="260">
        <v>3.6</v>
      </c>
      <c r="F23" s="261">
        <v>5.1</v>
      </c>
      <c r="G23" s="260">
        <v>6.8</v>
      </c>
      <c r="H23" s="260">
        <v>7.1</v>
      </c>
      <c r="I23" s="260">
        <v>3.7</v>
      </c>
      <c r="J23" s="261">
        <v>3.4</v>
      </c>
      <c r="K23" s="260">
        <v>4.3</v>
      </c>
      <c r="L23" s="260">
        <v>6.7</v>
      </c>
      <c r="M23" s="260">
        <v>2.6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13" s="37" customFormat="1" ht="11.25" customHeight="1">
      <c r="A24" s="161" t="s">
        <v>37</v>
      </c>
      <c r="B24" s="170"/>
      <c r="C24" s="170"/>
      <c r="D24" s="170"/>
      <c r="E24" s="179"/>
      <c r="F24" s="241"/>
      <c r="G24" s="179"/>
      <c r="H24" s="179"/>
      <c r="I24" s="179"/>
      <c r="J24" s="241"/>
      <c r="K24" s="170"/>
      <c r="L24" s="170"/>
      <c r="M24" s="170"/>
    </row>
    <row r="25" spans="1:13" s="37" customFormat="1" ht="11.25" customHeight="1">
      <c r="A25" s="160" t="s">
        <v>38</v>
      </c>
      <c r="B25" s="245">
        <v>16.3</v>
      </c>
      <c r="C25" s="245">
        <v>24</v>
      </c>
      <c r="D25" s="245">
        <v>29.6</v>
      </c>
      <c r="E25" s="245">
        <v>11.3</v>
      </c>
      <c r="F25" s="250">
        <v>13.4</v>
      </c>
      <c r="G25" s="245">
        <v>14.8</v>
      </c>
      <c r="H25" s="245">
        <v>30.7</v>
      </c>
      <c r="I25" s="245">
        <v>9.6</v>
      </c>
      <c r="J25" s="250">
        <v>9.6</v>
      </c>
      <c r="K25" s="245">
        <v>12.6</v>
      </c>
      <c r="L25" s="245">
        <v>22.7</v>
      </c>
      <c r="M25" s="245">
        <v>7.2</v>
      </c>
    </row>
    <row r="26" spans="1:13" s="37" customFormat="1" ht="11.25" customHeight="1">
      <c r="A26" s="160" t="s">
        <v>29</v>
      </c>
      <c r="B26" s="245">
        <v>13.4</v>
      </c>
      <c r="C26" s="245">
        <v>12.8</v>
      </c>
      <c r="D26" s="245">
        <v>23.6</v>
      </c>
      <c r="E26" s="245">
        <v>8.3</v>
      </c>
      <c r="F26" s="250">
        <v>17.4</v>
      </c>
      <c r="G26" s="245">
        <v>17.4</v>
      </c>
      <c r="H26" s="245">
        <v>29</v>
      </c>
      <c r="I26" s="245">
        <v>11</v>
      </c>
      <c r="J26" s="250">
        <v>9.3</v>
      </c>
      <c r="K26" s="245">
        <v>9.7</v>
      </c>
      <c r="L26" s="245">
        <v>20.5</v>
      </c>
      <c r="M26" s="245">
        <v>5.9</v>
      </c>
    </row>
    <row r="27" spans="1:26" s="38" customFormat="1" ht="25.5" customHeight="1">
      <c r="A27" s="159" t="s">
        <v>8</v>
      </c>
      <c r="B27" s="260">
        <v>9.9</v>
      </c>
      <c r="C27" s="260">
        <v>11.7</v>
      </c>
      <c r="D27" s="260">
        <v>16.5</v>
      </c>
      <c r="E27" s="260">
        <v>6.6</v>
      </c>
      <c r="F27" s="261">
        <v>9.9</v>
      </c>
      <c r="G27" s="260">
        <v>11.3</v>
      </c>
      <c r="H27" s="260">
        <v>23.1</v>
      </c>
      <c r="I27" s="260">
        <v>7.3</v>
      </c>
      <c r="J27" s="261">
        <v>5.5</v>
      </c>
      <c r="K27" s="260">
        <v>7.4</v>
      </c>
      <c r="L27" s="260">
        <v>14.9</v>
      </c>
      <c r="M27" s="260">
        <v>4.3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13" s="37" customFormat="1" ht="11.25" customHeight="1">
      <c r="A28" s="161" t="s">
        <v>39</v>
      </c>
      <c r="B28" s="245">
        <v>19.2</v>
      </c>
      <c r="C28" s="245">
        <v>20.9</v>
      </c>
      <c r="D28" s="245">
        <v>40.1</v>
      </c>
      <c r="E28" s="245">
        <v>13.1</v>
      </c>
      <c r="F28" s="250">
        <v>14</v>
      </c>
      <c r="G28" s="245">
        <v>20.1</v>
      </c>
      <c r="H28" s="246"/>
      <c r="I28" s="245">
        <v>10.9</v>
      </c>
      <c r="J28" s="250">
        <v>11.4</v>
      </c>
      <c r="K28" s="245">
        <v>12.9</v>
      </c>
      <c r="L28" s="245">
        <v>29.9</v>
      </c>
      <c r="M28" s="245">
        <v>8.4</v>
      </c>
    </row>
    <row r="29" spans="1:13" s="37" customFormat="1" ht="11.25" customHeight="1">
      <c r="A29" s="161" t="s">
        <v>40</v>
      </c>
      <c r="B29" s="170"/>
      <c r="C29" s="170"/>
      <c r="D29" s="170"/>
      <c r="E29" s="179"/>
      <c r="F29" s="241"/>
      <c r="G29" s="179"/>
      <c r="H29" s="179"/>
      <c r="I29" s="179"/>
      <c r="J29" s="241"/>
      <c r="K29" s="170"/>
      <c r="L29" s="170"/>
      <c r="M29" s="170"/>
    </row>
    <row r="30" spans="1:26" s="37" customFormat="1" ht="11.25" customHeight="1">
      <c r="A30" s="160" t="s">
        <v>41</v>
      </c>
      <c r="B30" s="245">
        <v>6.5</v>
      </c>
      <c r="C30" s="245">
        <v>7.9</v>
      </c>
      <c r="D30" s="245">
        <v>16.4</v>
      </c>
      <c r="E30" s="245">
        <v>4.2</v>
      </c>
      <c r="F30" s="250">
        <v>3.8</v>
      </c>
      <c r="G30" s="245">
        <v>6</v>
      </c>
      <c r="H30" s="245">
        <v>8.2</v>
      </c>
      <c r="I30" s="245">
        <v>2.6</v>
      </c>
      <c r="J30" s="250">
        <v>3.2</v>
      </c>
      <c r="K30" s="245">
        <v>4.9</v>
      </c>
      <c r="L30" s="245">
        <v>7.8</v>
      </c>
      <c r="M30" s="245">
        <v>1.9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3" s="37" customFormat="1" ht="11.25" customHeight="1">
      <c r="A31" s="160" t="s">
        <v>42</v>
      </c>
      <c r="B31" s="245">
        <v>7.8</v>
      </c>
      <c r="C31" s="245">
        <v>9.2</v>
      </c>
      <c r="D31" s="245">
        <v>21</v>
      </c>
      <c r="E31" s="245">
        <v>5.9</v>
      </c>
      <c r="F31" s="250">
        <v>7.1</v>
      </c>
      <c r="G31" s="245">
        <v>8.6</v>
      </c>
      <c r="H31" s="245">
        <v>14.3</v>
      </c>
      <c r="I31" s="245">
        <v>5.1</v>
      </c>
      <c r="J31" s="250">
        <v>5.4</v>
      </c>
      <c r="K31" s="245">
        <v>6.5</v>
      </c>
      <c r="L31" s="245">
        <v>12.1</v>
      </c>
      <c r="M31" s="245">
        <v>3.9</v>
      </c>
    </row>
    <row r="32" spans="1:26" s="37" customFormat="1" ht="11.25" customHeight="1">
      <c r="A32" s="160" t="s">
        <v>29</v>
      </c>
      <c r="B32" s="245">
        <v>16.9</v>
      </c>
      <c r="C32" s="245">
        <v>16.5</v>
      </c>
      <c r="D32" s="245">
        <v>29.3</v>
      </c>
      <c r="E32" s="245">
        <v>11.7</v>
      </c>
      <c r="F32" s="250">
        <v>9.4</v>
      </c>
      <c r="G32" s="245">
        <v>9.5</v>
      </c>
      <c r="H32" s="245">
        <v>21.4</v>
      </c>
      <c r="I32" s="245">
        <v>5.8</v>
      </c>
      <c r="J32" s="250">
        <v>8.1</v>
      </c>
      <c r="K32" s="245">
        <v>7.5</v>
      </c>
      <c r="L32" s="245">
        <v>18</v>
      </c>
      <c r="M32" s="245">
        <v>4.7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38" customFormat="1" ht="25.5" customHeight="1">
      <c r="A33" s="159" t="s">
        <v>8</v>
      </c>
      <c r="B33" s="260">
        <v>3.9</v>
      </c>
      <c r="C33" s="260">
        <v>4.7</v>
      </c>
      <c r="D33" s="260">
        <v>11.6</v>
      </c>
      <c r="E33" s="260">
        <v>2.8</v>
      </c>
      <c r="F33" s="261">
        <v>2.8</v>
      </c>
      <c r="G33" s="260">
        <v>3.9</v>
      </c>
      <c r="H33" s="260">
        <v>6.3</v>
      </c>
      <c r="I33" s="260">
        <v>1.9</v>
      </c>
      <c r="J33" s="261">
        <v>2.4</v>
      </c>
      <c r="K33" s="260">
        <v>3.1</v>
      </c>
      <c r="L33" s="260">
        <v>6</v>
      </c>
      <c r="M33" s="260">
        <v>1.3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13" s="37" customFormat="1" ht="11.25" customHeight="1">
      <c r="A34" s="154" t="s">
        <v>43</v>
      </c>
      <c r="B34" s="246"/>
      <c r="C34" s="246"/>
      <c r="D34" s="245">
        <v>0</v>
      </c>
      <c r="E34" s="245">
        <v>35.4</v>
      </c>
      <c r="F34" s="250">
        <v>46.7</v>
      </c>
      <c r="G34" s="246"/>
      <c r="H34" s="245">
        <v>0</v>
      </c>
      <c r="I34" s="246"/>
      <c r="J34" s="255"/>
      <c r="K34" s="246"/>
      <c r="L34" s="246"/>
      <c r="M34" s="245">
        <v>37.7</v>
      </c>
    </row>
    <row r="35" spans="1:26" s="39" customFormat="1" ht="11.25" customHeight="1">
      <c r="A35" s="161" t="s">
        <v>44</v>
      </c>
      <c r="B35" s="170"/>
      <c r="C35" s="170"/>
      <c r="D35" s="170"/>
      <c r="E35" s="179"/>
      <c r="F35" s="241"/>
      <c r="G35" s="179"/>
      <c r="H35" s="179"/>
      <c r="I35" s="179"/>
      <c r="J35" s="241"/>
      <c r="K35" s="170"/>
      <c r="L35" s="170"/>
      <c r="M35" s="170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7" customFormat="1" ht="11.25" customHeight="1">
      <c r="A36" s="160" t="s">
        <v>45</v>
      </c>
      <c r="B36" s="245">
        <v>25.3</v>
      </c>
      <c r="C36" s="245">
        <v>47.1</v>
      </c>
      <c r="D36" s="246"/>
      <c r="E36" s="245">
        <v>20.9</v>
      </c>
      <c r="F36" s="250">
        <v>23.8</v>
      </c>
      <c r="G36" s="245">
        <v>47.2</v>
      </c>
      <c r="H36" s="246"/>
      <c r="I36" s="245">
        <v>21.8</v>
      </c>
      <c r="J36" s="250">
        <v>18.1</v>
      </c>
      <c r="K36" s="245">
        <v>28</v>
      </c>
      <c r="L36" s="246"/>
      <c r="M36" s="245">
        <v>15.1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13" s="37" customFormat="1" ht="11.25" customHeight="1">
      <c r="A37" s="160" t="s">
        <v>29</v>
      </c>
      <c r="B37" s="245">
        <v>11.8</v>
      </c>
      <c r="C37" s="245">
        <v>14.5</v>
      </c>
      <c r="D37" s="245">
        <v>23</v>
      </c>
      <c r="E37" s="245">
        <v>8.5</v>
      </c>
      <c r="F37" s="250">
        <v>10.4</v>
      </c>
      <c r="G37" s="245">
        <v>12.4</v>
      </c>
      <c r="H37" s="245">
        <v>22.7</v>
      </c>
      <c r="I37" s="245">
        <v>8.4</v>
      </c>
      <c r="J37" s="250">
        <v>7.4</v>
      </c>
      <c r="K37" s="245">
        <v>8.7</v>
      </c>
      <c r="L37" s="245">
        <v>17.1</v>
      </c>
      <c r="M37" s="245">
        <v>6.1</v>
      </c>
    </row>
    <row r="38" spans="1:13" s="38" customFormat="1" ht="25.5" customHeight="1">
      <c r="A38" s="159" t="s">
        <v>8</v>
      </c>
      <c r="B38" s="260">
        <v>10.4</v>
      </c>
      <c r="C38" s="260">
        <v>14.1</v>
      </c>
      <c r="D38" s="260">
        <v>21.9</v>
      </c>
      <c r="E38" s="260">
        <v>7.8</v>
      </c>
      <c r="F38" s="261">
        <v>9.9</v>
      </c>
      <c r="G38" s="260">
        <v>12.2</v>
      </c>
      <c r="H38" s="260">
        <v>20.5</v>
      </c>
      <c r="I38" s="260">
        <v>8</v>
      </c>
      <c r="J38" s="261">
        <v>6.7</v>
      </c>
      <c r="K38" s="260">
        <v>8.7</v>
      </c>
      <c r="L38" s="260">
        <v>16.1</v>
      </c>
      <c r="M38" s="260">
        <v>5.6</v>
      </c>
    </row>
    <row r="39" spans="1:13" s="37" customFormat="1" ht="11.25" customHeight="1">
      <c r="A39" s="154" t="s">
        <v>46</v>
      </c>
      <c r="B39" s="245">
        <v>12.5</v>
      </c>
      <c r="C39" s="245">
        <v>11.4</v>
      </c>
      <c r="D39" s="245">
        <v>16.3</v>
      </c>
      <c r="E39" s="245">
        <v>7.2</v>
      </c>
      <c r="F39" s="250">
        <v>11.2</v>
      </c>
      <c r="G39" s="245">
        <v>13.1</v>
      </c>
      <c r="H39" s="245">
        <v>11.4</v>
      </c>
      <c r="I39" s="245">
        <v>6.8</v>
      </c>
      <c r="J39" s="250">
        <v>7.9</v>
      </c>
      <c r="K39" s="245">
        <v>8.6</v>
      </c>
      <c r="L39" s="245">
        <v>9.4</v>
      </c>
      <c r="M39" s="245">
        <v>4.7</v>
      </c>
    </row>
    <row r="40" spans="1:26" s="38" customFormat="1" ht="25.5" customHeight="1">
      <c r="A40" s="162" t="s">
        <v>47</v>
      </c>
      <c r="B40" s="260">
        <v>1.2</v>
      </c>
      <c r="C40" s="260">
        <v>1.2</v>
      </c>
      <c r="D40" s="260">
        <v>1.9</v>
      </c>
      <c r="E40" s="260">
        <v>0.8</v>
      </c>
      <c r="F40" s="261">
        <v>1.1</v>
      </c>
      <c r="G40" s="260">
        <v>1.1</v>
      </c>
      <c r="H40" s="260">
        <v>1.5</v>
      </c>
      <c r="I40" s="260">
        <v>0.8</v>
      </c>
      <c r="J40" s="261">
        <v>0.8</v>
      </c>
      <c r="K40" s="260">
        <v>0.8</v>
      </c>
      <c r="L40" s="260">
        <v>1.3</v>
      </c>
      <c r="M40" s="260">
        <v>0.6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13" s="37" customFormat="1" ht="11.25" customHeight="1">
      <c r="A41" s="166"/>
      <c r="B41" s="170"/>
      <c r="C41" s="170"/>
      <c r="D41" s="170"/>
      <c r="E41" s="179"/>
      <c r="F41" s="241"/>
      <c r="G41" s="179"/>
      <c r="H41" s="179"/>
      <c r="I41" s="179"/>
      <c r="J41" s="241"/>
      <c r="K41" s="170"/>
      <c r="L41" s="170"/>
      <c r="M41" s="170"/>
    </row>
    <row r="42" spans="1:13" s="37" customFormat="1" ht="11.25" customHeight="1">
      <c r="A42" s="33" t="s">
        <v>48</v>
      </c>
      <c r="B42" s="170"/>
      <c r="C42" s="170"/>
      <c r="D42" s="170"/>
      <c r="E42" s="179"/>
      <c r="F42" s="241"/>
      <c r="G42" s="179"/>
      <c r="H42" s="179"/>
      <c r="I42" s="179"/>
      <c r="J42" s="241"/>
      <c r="K42" s="170"/>
      <c r="L42" s="170"/>
      <c r="M42" s="170"/>
    </row>
    <row r="43" spans="1:13" s="37" customFormat="1" ht="11.25" customHeight="1">
      <c r="A43" s="161" t="s">
        <v>49</v>
      </c>
      <c r="B43" s="170"/>
      <c r="C43" s="170"/>
      <c r="D43" s="170"/>
      <c r="E43" s="179"/>
      <c r="F43" s="241"/>
      <c r="G43" s="179"/>
      <c r="H43" s="179"/>
      <c r="I43" s="179"/>
      <c r="J43" s="241"/>
      <c r="K43" s="170"/>
      <c r="L43" s="170"/>
      <c r="M43" s="170"/>
    </row>
    <row r="44" spans="1:13" s="37" customFormat="1" ht="11.25" customHeight="1">
      <c r="A44" s="160" t="s">
        <v>50</v>
      </c>
      <c r="B44" s="245">
        <v>28.6</v>
      </c>
      <c r="C44" s="245">
        <v>12.9</v>
      </c>
      <c r="D44" s="245">
        <v>11.4</v>
      </c>
      <c r="E44" s="245">
        <v>8.6</v>
      </c>
      <c r="F44" s="250">
        <v>21.7</v>
      </c>
      <c r="G44" s="245">
        <v>11.4</v>
      </c>
      <c r="H44" s="245">
        <v>7</v>
      </c>
      <c r="I44" s="245">
        <v>5.8</v>
      </c>
      <c r="J44" s="250">
        <v>21.5</v>
      </c>
      <c r="K44" s="245">
        <v>8.8</v>
      </c>
      <c r="L44" s="245">
        <v>6.6</v>
      </c>
      <c r="M44" s="245">
        <v>5.7</v>
      </c>
    </row>
    <row r="45" spans="1:13" s="37" customFormat="1" ht="11.25" customHeight="1">
      <c r="A45" s="160" t="s">
        <v>51</v>
      </c>
      <c r="B45" s="245">
        <v>20</v>
      </c>
      <c r="C45" s="245">
        <v>31.6</v>
      </c>
      <c r="D45" s="245">
        <v>30.2</v>
      </c>
      <c r="E45" s="245">
        <v>13</v>
      </c>
      <c r="F45" s="250">
        <v>14.3</v>
      </c>
      <c r="G45" s="245">
        <v>16.3</v>
      </c>
      <c r="H45" s="245">
        <v>11.2</v>
      </c>
      <c r="I45" s="245">
        <v>9.9</v>
      </c>
      <c r="J45" s="250">
        <v>12</v>
      </c>
      <c r="K45" s="245">
        <v>14.5</v>
      </c>
      <c r="L45" s="245">
        <v>12.6</v>
      </c>
      <c r="M45" s="245">
        <v>8.1</v>
      </c>
    </row>
    <row r="46" spans="1:13" s="37" customFormat="1" ht="11.25" customHeight="1">
      <c r="A46" s="160" t="s">
        <v>29</v>
      </c>
      <c r="B46" s="245">
        <v>26.6</v>
      </c>
      <c r="C46" s="246"/>
      <c r="D46" s="246"/>
      <c r="E46" s="245">
        <v>28</v>
      </c>
      <c r="F46" s="250">
        <v>37</v>
      </c>
      <c r="G46" s="245">
        <v>44.6</v>
      </c>
      <c r="H46" s="245">
        <v>16.3</v>
      </c>
      <c r="I46" s="245">
        <v>23.7</v>
      </c>
      <c r="J46" s="250">
        <v>26.8</v>
      </c>
      <c r="K46" s="245">
        <v>33.4</v>
      </c>
      <c r="L46" s="245">
        <v>40.2</v>
      </c>
      <c r="M46" s="245">
        <v>17.3</v>
      </c>
    </row>
    <row r="47" spans="1:26" s="38" customFormat="1" ht="25.5" customHeight="1">
      <c r="A47" s="159" t="s">
        <v>8</v>
      </c>
      <c r="B47" s="260">
        <v>14.6</v>
      </c>
      <c r="C47" s="260">
        <v>11.3</v>
      </c>
      <c r="D47" s="260">
        <v>10.5</v>
      </c>
      <c r="E47" s="260">
        <v>6.8</v>
      </c>
      <c r="F47" s="261">
        <v>11</v>
      </c>
      <c r="G47" s="260">
        <v>9</v>
      </c>
      <c r="H47" s="260">
        <v>6.5</v>
      </c>
      <c r="I47" s="260">
        <v>5.1</v>
      </c>
      <c r="J47" s="261">
        <v>10</v>
      </c>
      <c r="K47" s="260">
        <v>7.1</v>
      </c>
      <c r="L47" s="260">
        <v>6.1</v>
      </c>
      <c r="M47" s="260">
        <v>4.9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13" s="37" customFormat="1" ht="11.25" customHeight="1">
      <c r="A48" s="161" t="s">
        <v>52</v>
      </c>
      <c r="B48" s="170"/>
      <c r="C48" s="170"/>
      <c r="D48" s="170"/>
      <c r="E48" s="179"/>
      <c r="F48" s="241"/>
      <c r="G48" s="179"/>
      <c r="H48" s="179"/>
      <c r="I48" s="179"/>
      <c r="J48" s="241"/>
      <c r="K48" s="170"/>
      <c r="L48" s="170"/>
      <c r="M48" s="170"/>
    </row>
    <row r="49" spans="1:26" s="37" customFormat="1" ht="11.25" customHeight="1">
      <c r="A49" s="160" t="s">
        <v>53</v>
      </c>
      <c r="B49" s="245">
        <v>20.3</v>
      </c>
      <c r="C49" s="246"/>
      <c r="D49" s="245">
        <v>0</v>
      </c>
      <c r="E49" s="245">
        <v>18.7</v>
      </c>
      <c r="F49" s="250">
        <v>18.9</v>
      </c>
      <c r="G49" s="245">
        <v>33.9</v>
      </c>
      <c r="H49" s="246"/>
      <c r="I49" s="245">
        <v>16.4</v>
      </c>
      <c r="J49" s="250">
        <v>12.3</v>
      </c>
      <c r="K49" s="245">
        <v>25.4</v>
      </c>
      <c r="L49" s="246"/>
      <c r="M49" s="245">
        <v>12.2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13" s="37" customFormat="1" ht="11.25" customHeight="1">
      <c r="A50" s="160" t="s">
        <v>29</v>
      </c>
      <c r="B50" s="245">
        <v>19.8</v>
      </c>
      <c r="C50" s="246"/>
      <c r="D50" s="245">
        <v>39.2</v>
      </c>
      <c r="E50" s="245">
        <v>18.4</v>
      </c>
      <c r="F50" s="250">
        <v>12.2</v>
      </c>
      <c r="G50" s="245">
        <v>22.5</v>
      </c>
      <c r="H50" s="245">
        <v>21.2</v>
      </c>
      <c r="I50" s="245">
        <v>9.2</v>
      </c>
      <c r="J50" s="250">
        <v>10.5</v>
      </c>
      <c r="K50" s="245">
        <v>21.8</v>
      </c>
      <c r="L50" s="245">
        <v>19.2</v>
      </c>
      <c r="M50" s="245">
        <v>8.1</v>
      </c>
    </row>
    <row r="51" spans="1:26" s="38" customFormat="1" ht="25.5" customHeight="1">
      <c r="A51" s="159" t="s">
        <v>8</v>
      </c>
      <c r="B51" s="260">
        <v>12.6</v>
      </c>
      <c r="C51" s="260">
        <v>32.7</v>
      </c>
      <c r="D51" s="260">
        <v>38.8</v>
      </c>
      <c r="E51" s="260">
        <v>11.3</v>
      </c>
      <c r="F51" s="261">
        <v>9.6</v>
      </c>
      <c r="G51" s="260">
        <v>18.1</v>
      </c>
      <c r="H51" s="260">
        <v>25.8</v>
      </c>
      <c r="I51" s="260">
        <v>7.7</v>
      </c>
      <c r="J51" s="261">
        <v>7.1</v>
      </c>
      <c r="K51" s="260">
        <v>17.9</v>
      </c>
      <c r="L51" s="260">
        <v>21.5</v>
      </c>
      <c r="M51" s="260">
        <v>6.7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13" s="37" customFormat="1" ht="11.25" customHeight="1">
      <c r="A52" s="161" t="s">
        <v>54</v>
      </c>
      <c r="B52" s="245">
        <v>41.9</v>
      </c>
      <c r="C52" s="245">
        <v>44</v>
      </c>
      <c r="D52" s="246"/>
      <c r="E52" s="245">
        <v>38.2</v>
      </c>
      <c r="F52" s="250">
        <v>48.3</v>
      </c>
      <c r="G52" s="245">
        <v>31.7</v>
      </c>
      <c r="H52" s="246"/>
      <c r="I52" s="245">
        <v>35.5</v>
      </c>
      <c r="J52" s="250">
        <v>33.3</v>
      </c>
      <c r="K52" s="245">
        <v>24.3</v>
      </c>
      <c r="L52" s="246"/>
      <c r="M52" s="245">
        <v>24.9</v>
      </c>
    </row>
    <row r="53" spans="1:26" s="37" customFormat="1" ht="11.25" customHeight="1">
      <c r="A53" s="161" t="s">
        <v>55</v>
      </c>
      <c r="B53" s="246"/>
      <c r="C53" s="246"/>
      <c r="D53" s="246"/>
      <c r="E53" s="245">
        <v>28</v>
      </c>
      <c r="F53" s="250">
        <v>43.7</v>
      </c>
      <c r="G53" s="246"/>
      <c r="H53" s="245">
        <v>49.4</v>
      </c>
      <c r="I53" s="245">
        <v>27.3</v>
      </c>
      <c r="J53" s="250">
        <v>30.9</v>
      </c>
      <c r="K53" s="245">
        <v>34.7</v>
      </c>
      <c r="L53" s="245">
        <v>39.1</v>
      </c>
      <c r="M53" s="245">
        <v>19.3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8" s="38" customFormat="1" ht="25.5" customHeight="1">
      <c r="A54" s="162" t="s">
        <v>56</v>
      </c>
      <c r="B54" s="260">
        <v>8.5</v>
      </c>
      <c r="C54" s="260">
        <v>10.7</v>
      </c>
      <c r="D54" s="260">
        <v>10</v>
      </c>
      <c r="E54" s="260">
        <v>5.5</v>
      </c>
      <c r="F54" s="261">
        <v>6.6</v>
      </c>
      <c r="G54" s="260">
        <v>8.7</v>
      </c>
      <c r="H54" s="260">
        <v>6.1</v>
      </c>
      <c r="I54" s="260">
        <v>4</v>
      </c>
      <c r="J54" s="261">
        <v>5.5</v>
      </c>
      <c r="K54" s="260">
        <v>7.7</v>
      </c>
      <c r="L54" s="260">
        <v>5.8</v>
      </c>
      <c r="M54" s="260">
        <v>3.6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38" customFormat="1" ht="11.25" customHeight="1">
      <c r="A55" s="162"/>
      <c r="B55" s="171"/>
      <c r="C55" s="171"/>
      <c r="D55" s="171"/>
      <c r="E55" s="180"/>
      <c r="F55" s="242"/>
      <c r="G55" s="180"/>
      <c r="H55" s="180"/>
      <c r="I55" s="180"/>
      <c r="J55" s="242"/>
      <c r="K55" s="171"/>
      <c r="L55" s="171"/>
      <c r="M55" s="171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38" customFormat="1" ht="25.5" customHeight="1">
      <c r="A56" s="166" t="s">
        <v>57</v>
      </c>
      <c r="B56" s="260">
        <v>1.1</v>
      </c>
      <c r="C56" s="260">
        <v>0.9</v>
      </c>
      <c r="D56" s="260">
        <v>0.8</v>
      </c>
      <c r="E56" s="260">
        <v>0.7</v>
      </c>
      <c r="F56" s="261">
        <v>0.9</v>
      </c>
      <c r="G56" s="260">
        <v>0.7</v>
      </c>
      <c r="H56" s="260">
        <v>0.6</v>
      </c>
      <c r="I56" s="260">
        <v>0.5</v>
      </c>
      <c r="J56" s="261">
        <v>0.7</v>
      </c>
      <c r="K56" s="260">
        <v>0.5</v>
      </c>
      <c r="L56" s="260">
        <v>0.5</v>
      </c>
      <c r="M56" s="260">
        <v>0.4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37" customFormat="1" ht="12" customHeight="1">
      <c r="A57" s="165" t="s">
        <v>58</v>
      </c>
      <c r="B57" s="245">
        <v>5.1</v>
      </c>
      <c r="C57" s="245">
        <v>10.5</v>
      </c>
      <c r="D57" s="245">
        <v>35.3</v>
      </c>
      <c r="E57" s="245">
        <v>4.4</v>
      </c>
      <c r="F57" s="250">
        <v>3.7</v>
      </c>
      <c r="G57" s="245">
        <v>7.7</v>
      </c>
      <c r="H57" s="245">
        <v>27.6</v>
      </c>
      <c r="I57" s="245">
        <v>3.5</v>
      </c>
      <c r="J57" s="250">
        <v>3.1</v>
      </c>
      <c r="K57" s="245">
        <v>5.4</v>
      </c>
      <c r="L57" s="245">
        <v>19.5</v>
      </c>
      <c r="M57" s="245">
        <v>2.8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26"/>
      <c r="AB57" s="26"/>
    </row>
    <row r="58" spans="1:28" s="56" customFormat="1" ht="25.5" customHeight="1">
      <c r="A58" s="40" t="s">
        <v>8</v>
      </c>
      <c r="B58" s="256">
        <v>0.1</v>
      </c>
      <c r="C58" s="256">
        <v>0.1</v>
      </c>
      <c r="D58" s="256">
        <v>0.4</v>
      </c>
      <c r="E58" s="256">
        <v>0.1</v>
      </c>
      <c r="F58" s="258">
        <v>0.1</v>
      </c>
      <c r="G58" s="256">
        <v>0.1</v>
      </c>
      <c r="H58" s="256">
        <v>0.4</v>
      </c>
      <c r="I58" s="256">
        <v>0.1</v>
      </c>
      <c r="J58" s="258">
        <v>0</v>
      </c>
      <c r="K58" s="256">
        <v>0.1</v>
      </c>
      <c r="L58" s="256">
        <v>0.3</v>
      </c>
      <c r="M58" s="256"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26"/>
      <c r="AB58" s="26"/>
    </row>
    <row r="59" spans="1:28" s="37" customFormat="1" ht="11.25">
      <c r="A59" s="41"/>
      <c r="B59" s="57"/>
      <c r="C59" s="57"/>
      <c r="D59" s="57"/>
      <c r="E59" s="58"/>
      <c r="F59" s="59"/>
      <c r="G59" s="59"/>
      <c r="H59" s="59"/>
      <c r="I59" s="59"/>
      <c r="J59" s="57"/>
      <c r="K59" s="57"/>
      <c r="L59" s="57"/>
      <c r="M59" s="57"/>
      <c r="AA59" s="26"/>
      <c r="AB59" s="26"/>
    </row>
    <row r="60" spans="1:28" s="37" customFormat="1" ht="11.25" customHeight="1">
      <c r="A60" s="26"/>
      <c r="B60" s="57"/>
      <c r="C60" s="57"/>
      <c r="D60" s="57"/>
      <c r="E60" s="58"/>
      <c r="F60" s="58"/>
      <c r="G60" s="58"/>
      <c r="H60" s="58"/>
      <c r="I60" s="58"/>
      <c r="J60" s="57"/>
      <c r="K60" s="57"/>
      <c r="L60" s="57"/>
      <c r="M60" s="57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26"/>
      <c r="AB60" s="26"/>
    </row>
    <row r="61" spans="1:28" s="37" customFormat="1" ht="11.25" customHeight="1">
      <c r="A61" s="19" t="s">
        <v>135</v>
      </c>
      <c r="B61" s="46"/>
      <c r="C61" s="46"/>
      <c r="D61" s="46"/>
      <c r="E61" s="47"/>
      <c r="F61" s="47"/>
      <c r="G61" s="47"/>
      <c r="H61" s="47"/>
      <c r="I61" s="47"/>
      <c r="J61" s="46"/>
      <c r="K61" s="46"/>
      <c r="L61" s="46"/>
      <c r="M61" s="46"/>
      <c r="AA61" s="26"/>
      <c r="AB61" s="26"/>
    </row>
    <row r="62" spans="1:28" s="37" customFormat="1" ht="11.25" customHeight="1">
      <c r="A62" s="26"/>
      <c r="B62" s="57"/>
      <c r="C62" s="57"/>
      <c r="D62" s="57"/>
      <c r="E62" s="58"/>
      <c r="F62" s="58"/>
      <c r="G62" s="58"/>
      <c r="H62" s="58"/>
      <c r="I62" s="58"/>
      <c r="J62" s="57"/>
      <c r="K62" s="57"/>
      <c r="L62" s="57"/>
      <c r="M62" s="57"/>
      <c r="AA62" s="26"/>
      <c r="AB62" s="26"/>
    </row>
    <row r="63" spans="1:28" s="37" customFormat="1" ht="11.25" customHeight="1">
      <c r="A63" s="26"/>
      <c r="B63" s="57"/>
      <c r="C63" s="57"/>
      <c r="D63" s="57"/>
      <c r="E63" s="58"/>
      <c r="F63" s="58"/>
      <c r="G63" s="58"/>
      <c r="H63" s="58"/>
      <c r="I63" s="58"/>
      <c r="J63" s="57"/>
      <c r="K63" s="57"/>
      <c r="L63" s="57"/>
      <c r="M63" s="57"/>
      <c r="AA63" s="26"/>
      <c r="AB63" s="26"/>
    </row>
    <row r="64" spans="2:26" ht="11.25" customHeight="1">
      <c r="B64" s="46"/>
      <c r="C64" s="46"/>
      <c r="D64" s="46"/>
      <c r="E64" s="47"/>
      <c r="F64" s="47"/>
      <c r="G64" s="47"/>
      <c r="H64" s="47"/>
      <c r="I64" s="47"/>
      <c r="J64" s="46"/>
      <c r="K64" s="46"/>
      <c r="L64" s="46"/>
      <c r="M64" s="46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 customHeight="1">
      <c r="B65" s="46"/>
      <c r="C65" s="46"/>
      <c r="D65" s="46"/>
      <c r="E65" s="47"/>
      <c r="F65" s="47"/>
      <c r="G65" s="47"/>
      <c r="H65" s="47"/>
      <c r="I65" s="47"/>
      <c r="J65" s="46"/>
      <c r="K65" s="46"/>
      <c r="L65" s="46"/>
      <c r="M65" s="4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2:13" ht="11.25" customHeight="1">
      <c r="B66" s="57"/>
      <c r="C66" s="57"/>
      <c r="D66" s="57"/>
      <c r="E66" s="58"/>
      <c r="F66" s="58"/>
      <c r="G66" s="58"/>
      <c r="H66" s="58"/>
      <c r="I66" s="58"/>
      <c r="J66" s="57"/>
      <c r="K66" s="57"/>
      <c r="L66" s="57"/>
      <c r="M66" s="57"/>
    </row>
    <row r="67" spans="2:13" ht="11.2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1.25" customHeight="1">
      <c r="B68" s="50"/>
      <c r="C68" s="50"/>
      <c r="D68" s="50"/>
      <c r="E68" s="51"/>
      <c r="F68" s="45"/>
      <c r="G68" s="45"/>
      <c r="H68" s="45"/>
      <c r="I68" s="45"/>
      <c r="J68" s="45"/>
      <c r="K68" s="45"/>
      <c r="L68" s="45"/>
      <c r="M68" s="45"/>
    </row>
    <row r="69" spans="2:13" ht="11.25" customHeight="1">
      <c r="B69" s="50"/>
      <c r="C69" s="50"/>
      <c r="D69" s="50"/>
      <c r="E69" s="51"/>
      <c r="F69" s="45"/>
      <c r="G69" s="45"/>
      <c r="H69" s="45"/>
      <c r="I69" s="45"/>
      <c r="J69" s="45"/>
      <c r="K69" s="45"/>
      <c r="L69" s="45"/>
      <c r="M69" s="45"/>
    </row>
    <row r="70" spans="2:13" ht="11.25" customHeight="1">
      <c r="B70" s="52"/>
      <c r="C70" s="52"/>
      <c r="D70" s="52"/>
      <c r="E70" s="53"/>
      <c r="F70" s="45"/>
      <c r="G70" s="45"/>
      <c r="H70" s="45"/>
      <c r="I70" s="45"/>
      <c r="J70" s="45"/>
      <c r="K70" s="45"/>
      <c r="L70" s="45"/>
      <c r="M70" s="45"/>
    </row>
    <row r="71" spans="2:13" ht="11.25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1.2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11.25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2:13" ht="11.25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2:13" ht="11.25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2:13" ht="11.25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1.25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2:13" ht="11.2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2:13" ht="11.2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11.2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2:13" ht="11.2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2:13" ht="11.25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2:13" ht="11.2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2:13" ht="11.25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2:13" ht="11.2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2:13" ht="11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2:13" ht="11.25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2:13" ht="11.2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2:13" ht="11.25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2:13" ht="11.2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2:13" ht="11.25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2:13" ht="11.25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2:13" ht="11.2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2:13" ht="11.2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3" ht="11.25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2:13" ht="11.25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11.25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1.25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2:13" ht="11.25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2:13" ht="11.25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2:13" ht="11.25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2:13" ht="11.25" customHeight="1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2:13" ht="11.25" customHeigh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2:13" ht="11.25" customHeight="1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2:13" ht="11.25" customHeigh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2:13" ht="11.25" customHeight="1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2:13" ht="11.25" customHeight="1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2:13" ht="11.25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2:13" ht="11.25" customHeight="1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2:13" ht="11.25" customHeight="1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2:13" ht="11.25" customHeight="1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2:13" ht="11.25" customHeight="1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2:13" ht="11.25" customHeight="1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2:13" ht="11.25" customHeight="1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2:13" ht="11.2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2:13" ht="11.25" customHeight="1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3" ht="11.25" customHeight="1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3" ht="11.25" customHeight="1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2:13" ht="11.25" customHeight="1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2:13" ht="11.25" customHeight="1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2:13" ht="11.25" customHeight="1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2:13" ht="11.25" customHeight="1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2:13" ht="11.2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2:13" ht="11.25" customHeight="1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2:13" ht="11.25" customHeight="1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2:13" ht="11.25" customHeight="1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2:13" ht="11.25" customHeight="1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2:13" ht="11.25" customHeight="1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2:13" ht="11.25" customHeight="1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2:13" ht="11.25" customHeight="1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2:13" ht="11.25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2:13" ht="11.25" customHeight="1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2:13" ht="11.25" customHeight="1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2:13" ht="11.25" customHeight="1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2:13" ht="11.25" customHeight="1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2:13" ht="11.25" customHeight="1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2:13" ht="11.25" customHeight="1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2:13" ht="11.25" customHeight="1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2:13" ht="11.25" customHeight="1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2:13" ht="11.25" customHeight="1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2:13" ht="11.25" customHeight="1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2:13" ht="11.25" customHeight="1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2:13" ht="11.25" customHeight="1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2:13" ht="11.25" customHeight="1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2:13" ht="11.25" customHeight="1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2:13" ht="11.25" customHeight="1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2:13" ht="11.25" customHeight="1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2:13" ht="11.25" customHeight="1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2:13" ht="11.25" customHeight="1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2:13" ht="11.25" customHeight="1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2:13" ht="11.25" customHeight="1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2:13" ht="11.25" customHeight="1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2:13" ht="11.25" customHeight="1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2:13" ht="11.25" customHeight="1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2:13" ht="11.25" customHeight="1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2:13" ht="11.25" customHeight="1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2:13" ht="11.25" customHeight="1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2:13" ht="11.25" customHeight="1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2:13" ht="11.25" customHeight="1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2:13" ht="11.25" customHeight="1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2:13" ht="11.25" customHeight="1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2:13" ht="11.25" customHeight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2:13" ht="11.25" customHeight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2:13" ht="11.25" customHeight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2:13" ht="11.25" customHeight="1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2:13" ht="11.25" customHeight="1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2:13" ht="11.25" customHeight="1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2:13" ht="11.25" customHeight="1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2:13" ht="11.25" customHeight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2:13" ht="11.25" customHeight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2:13" ht="11.25" customHeight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</sheetData>
  <sheetProtection sheet="1"/>
  <mergeCells count="4">
    <mergeCell ref="B5:E5"/>
    <mergeCell ref="F5:I5"/>
    <mergeCell ref="J5:M5"/>
    <mergeCell ref="B7:M7"/>
  </mergeCells>
  <hyperlinks>
    <hyperlink ref="A61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8" r:id="rId5"/>
  <rowBreaks count="1" manualBreakCount="1">
    <brk id="59" max="255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7.7109375" style="26" customWidth="1"/>
    <col min="2" max="13" width="11.00390625" style="26" customWidth="1"/>
    <col min="14" max="16384" width="9.140625" style="26" customWidth="1"/>
  </cols>
  <sheetData>
    <row r="1" spans="1:233" s="24" customFormat="1" ht="60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</row>
    <row r="2" ht="19.5" customHeight="1">
      <c r="A2" s="25" t="str">
        <f>Contents!A2</f>
        <v>44300DO020_2018 Disability, Ageing and Carers, Australia: Summary of Findings, 2018</v>
      </c>
    </row>
    <row r="3" ht="12.75" customHeight="1">
      <c r="A3" s="21" t="s">
        <v>136</v>
      </c>
    </row>
    <row r="4" spans="1:5" ht="19.5" customHeight="1">
      <c r="A4" s="27" t="s">
        <v>139</v>
      </c>
      <c r="B4" s="27"/>
      <c r="C4" s="27"/>
      <c r="D4" s="27"/>
      <c r="E4" s="27"/>
    </row>
    <row r="5" spans="1:13" ht="19.5" customHeight="1">
      <c r="A5" s="27"/>
      <c r="B5" s="305" t="s">
        <v>1</v>
      </c>
      <c r="C5" s="305"/>
      <c r="D5" s="305"/>
      <c r="E5" s="305"/>
      <c r="F5" s="306" t="s">
        <v>9</v>
      </c>
      <c r="G5" s="307"/>
      <c r="H5" s="307"/>
      <c r="I5" s="307"/>
      <c r="J5" s="306" t="s">
        <v>18</v>
      </c>
      <c r="K5" s="307"/>
      <c r="L5" s="307"/>
      <c r="M5" s="307"/>
    </row>
    <row r="6" spans="1:13" ht="43.5" customHeight="1">
      <c r="A6" s="28" t="s">
        <v>19</v>
      </c>
      <c r="B6" s="29" t="s">
        <v>20</v>
      </c>
      <c r="C6" s="29" t="s">
        <v>21</v>
      </c>
      <c r="D6" s="29" t="s">
        <v>22</v>
      </c>
      <c r="E6" s="30" t="s">
        <v>8</v>
      </c>
      <c r="F6" s="29" t="s">
        <v>20</v>
      </c>
      <c r="G6" s="29" t="s">
        <v>21</v>
      </c>
      <c r="H6" s="29" t="s">
        <v>22</v>
      </c>
      <c r="I6" s="30" t="s">
        <v>8</v>
      </c>
      <c r="J6" s="29" t="s">
        <v>20</v>
      </c>
      <c r="K6" s="29" t="s">
        <v>21</v>
      </c>
      <c r="L6" s="29" t="s">
        <v>22</v>
      </c>
      <c r="M6" s="31" t="s">
        <v>8</v>
      </c>
    </row>
    <row r="7" spans="1:13" ht="11.25" customHeight="1">
      <c r="A7" s="32"/>
      <c r="B7" s="308" t="s">
        <v>60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</row>
    <row r="8" spans="1:10" ht="11.25" customHeight="1">
      <c r="A8" s="33" t="s">
        <v>24</v>
      </c>
      <c r="B8" s="34"/>
      <c r="C8" s="35"/>
      <c r="D8" s="35"/>
      <c r="E8" s="34"/>
      <c r="F8" s="244"/>
      <c r="I8" s="55"/>
      <c r="J8" s="244"/>
    </row>
    <row r="9" spans="1:13" s="37" customFormat="1" ht="11.25" customHeight="1">
      <c r="A9" s="161" t="s">
        <v>25</v>
      </c>
      <c r="B9" s="245">
        <v>2.3</v>
      </c>
      <c r="C9" s="245">
        <v>2.5</v>
      </c>
      <c r="D9" s="245">
        <v>1.7</v>
      </c>
      <c r="E9" s="245">
        <v>2.3</v>
      </c>
      <c r="F9" s="250">
        <v>1.3</v>
      </c>
      <c r="G9" s="245">
        <v>1.2</v>
      </c>
      <c r="H9" s="245">
        <v>1.6</v>
      </c>
      <c r="I9" s="245">
        <v>1.3</v>
      </c>
      <c r="J9" s="250">
        <v>1.8</v>
      </c>
      <c r="K9" s="245">
        <v>1.8</v>
      </c>
      <c r="L9" s="245">
        <v>1.7</v>
      </c>
      <c r="M9" s="245">
        <v>1.8</v>
      </c>
    </row>
    <row r="10" spans="1:13" s="37" customFormat="1" ht="11.25" customHeight="1">
      <c r="A10" s="161" t="s">
        <v>26</v>
      </c>
      <c r="B10" s="39"/>
      <c r="C10" s="39"/>
      <c r="D10" s="39"/>
      <c r="E10" s="243"/>
      <c r="F10" s="241"/>
      <c r="G10" s="179"/>
      <c r="H10" s="179"/>
      <c r="I10" s="179"/>
      <c r="J10" s="241"/>
      <c r="K10" s="170"/>
      <c r="L10" s="170"/>
      <c r="M10" s="170"/>
    </row>
    <row r="11" spans="1:13" s="37" customFormat="1" ht="11.25" customHeight="1">
      <c r="A11" s="160" t="s">
        <v>27</v>
      </c>
      <c r="B11" s="245">
        <v>5.8</v>
      </c>
      <c r="C11" s="245">
        <v>6.3</v>
      </c>
      <c r="D11" s="245">
        <v>3.3</v>
      </c>
      <c r="E11" s="245">
        <v>5.7</v>
      </c>
      <c r="F11" s="250">
        <v>4.4</v>
      </c>
      <c r="G11" s="245">
        <v>3.6</v>
      </c>
      <c r="H11" s="245">
        <v>2.1</v>
      </c>
      <c r="I11" s="245">
        <v>3.7</v>
      </c>
      <c r="J11" s="250">
        <v>5.1</v>
      </c>
      <c r="K11" s="245">
        <v>4.7</v>
      </c>
      <c r="L11" s="245">
        <v>2.6</v>
      </c>
      <c r="M11" s="245">
        <v>4.6</v>
      </c>
    </row>
    <row r="12" spans="1:13" s="37" customFormat="1" ht="11.25" customHeight="1">
      <c r="A12" s="160" t="s">
        <v>28</v>
      </c>
      <c r="B12" s="245">
        <v>0.6</v>
      </c>
      <c r="C12" s="245">
        <v>0.5</v>
      </c>
      <c r="D12" s="245">
        <v>0</v>
      </c>
      <c r="E12" s="245">
        <v>0.4</v>
      </c>
      <c r="F12" s="250">
        <v>1.6</v>
      </c>
      <c r="G12" s="283">
        <v>0.5</v>
      </c>
      <c r="H12" s="245">
        <v>0.6</v>
      </c>
      <c r="I12" s="245">
        <v>1.1</v>
      </c>
      <c r="J12" s="250">
        <v>1.1</v>
      </c>
      <c r="K12" s="245">
        <v>0.5</v>
      </c>
      <c r="L12" s="245">
        <v>0.4</v>
      </c>
      <c r="M12" s="245">
        <v>0.9</v>
      </c>
    </row>
    <row r="13" spans="1:13" s="37" customFormat="1" ht="11.25" customHeight="1">
      <c r="A13" s="160" t="s">
        <v>29</v>
      </c>
      <c r="B13" s="245">
        <v>2.4</v>
      </c>
      <c r="C13" s="245">
        <v>1.6</v>
      </c>
      <c r="D13" s="245">
        <v>1.1</v>
      </c>
      <c r="E13" s="245">
        <v>2</v>
      </c>
      <c r="F13" s="250">
        <v>2.1</v>
      </c>
      <c r="G13" s="245">
        <v>1.8</v>
      </c>
      <c r="H13" s="245">
        <v>1.1</v>
      </c>
      <c r="I13" s="245">
        <v>1.9</v>
      </c>
      <c r="J13" s="250">
        <v>2.2</v>
      </c>
      <c r="K13" s="245">
        <v>1.6</v>
      </c>
      <c r="L13" s="245">
        <v>1.3</v>
      </c>
      <c r="M13" s="245">
        <v>1.9</v>
      </c>
    </row>
    <row r="14" spans="1:13" s="38" customFormat="1" ht="25.5" customHeight="1">
      <c r="A14" s="159" t="s">
        <v>8</v>
      </c>
      <c r="B14" s="260">
        <v>8.6</v>
      </c>
      <c r="C14" s="260">
        <v>8</v>
      </c>
      <c r="D14" s="260">
        <v>5.2</v>
      </c>
      <c r="E14" s="260">
        <v>8.1</v>
      </c>
      <c r="F14" s="261">
        <v>8</v>
      </c>
      <c r="G14" s="260">
        <v>5.9</v>
      </c>
      <c r="H14" s="260">
        <v>4</v>
      </c>
      <c r="I14" s="260">
        <v>6.7</v>
      </c>
      <c r="J14" s="261">
        <v>8.3</v>
      </c>
      <c r="K14" s="260">
        <v>6.9</v>
      </c>
      <c r="L14" s="260">
        <v>4.5</v>
      </c>
      <c r="M14" s="260">
        <v>7.4</v>
      </c>
    </row>
    <row r="15" spans="1:13" s="37" customFormat="1" ht="11.25" customHeight="1">
      <c r="A15" s="161" t="s">
        <v>30</v>
      </c>
      <c r="B15" s="245">
        <v>2.9</v>
      </c>
      <c r="C15" s="245">
        <v>3</v>
      </c>
      <c r="D15" s="245">
        <v>3</v>
      </c>
      <c r="E15" s="245">
        <v>2.9</v>
      </c>
      <c r="F15" s="250">
        <v>2.9</v>
      </c>
      <c r="G15" s="245">
        <v>2</v>
      </c>
      <c r="H15" s="245">
        <v>2.5</v>
      </c>
      <c r="I15" s="245">
        <v>2.5</v>
      </c>
      <c r="J15" s="250">
        <v>2.9</v>
      </c>
      <c r="K15" s="245">
        <v>2.4</v>
      </c>
      <c r="L15" s="245">
        <v>2.7</v>
      </c>
      <c r="M15" s="245">
        <v>2.7</v>
      </c>
    </row>
    <row r="16" spans="1:13" s="37" customFormat="1" ht="11.25" customHeight="1">
      <c r="A16" s="161" t="s">
        <v>31</v>
      </c>
      <c r="B16" s="245">
        <v>1.7</v>
      </c>
      <c r="C16" s="245">
        <v>1.4</v>
      </c>
      <c r="D16" s="284">
        <v>5</v>
      </c>
      <c r="E16" s="245">
        <v>1.8</v>
      </c>
      <c r="F16" s="250">
        <v>1.2</v>
      </c>
      <c r="G16" s="245">
        <v>2.1</v>
      </c>
      <c r="H16" s="245">
        <v>3.4</v>
      </c>
      <c r="I16" s="245">
        <v>1.7</v>
      </c>
      <c r="J16" s="250">
        <v>1.4</v>
      </c>
      <c r="K16" s="245">
        <v>1.6</v>
      </c>
      <c r="L16" s="245">
        <v>3.9</v>
      </c>
      <c r="M16" s="245">
        <v>1.8</v>
      </c>
    </row>
    <row r="17" spans="1:13" s="37" customFormat="1" ht="11.25" customHeight="1">
      <c r="A17" s="161" t="s">
        <v>32</v>
      </c>
      <c r="B17" s="245">
        <v>10.1</v>
      </c>
      <c r="C17" s="245">
        <v>11.5</v>
      </c>
      <c r="D17" s="245">
        <v>14.9</v>
      </c>
      <c r="E17" s="245">
        <v>11.1</v>
      </c>
      <c r="F17" s="250">
        <v>3.7</v>
      </c>
      <c r="G17" s="245">
        <v>5.6</v>
      </c>
      <c r="H17" s="245">
        <v>5.8</v>
      </c>
      <c r="I17" s="245">
        <v>4.7</v>
      </c>
      <c r="J17" s="250">
        <v>6.9</v>
      </c>
      <c r="K17" s="245">
        <v>8.6</v>
      </c>
      <c r="L17" s="245">
        <v>9.2</v>
      </c>
      <c r="M17" s="245">
        <v>7.7</v>
      </c>
    </row>
    <row r="18" spans="1:13" s="37" customFormat="1" ht="11.25" customHeight="1">
      <c r="A18" s="161" t="s">
        <v>33</v>
      </c>
      <c r="B18" s="233"/>
      <c r="C18" s="233"/>
      <c r="D18" s="233"/>
      <c r="E18" s="257"/>
      <c r="F18" s="241"/>
      <c r="G18" s="179"/>
      <c r="H18" s="179"/>
      <c r="I18" s="179"/>
      <c r="J18" s="241"/>
      <c r="K18" s="170"/>
      <c r="L18" s="170"/>
      <c r="M18" s="170"/>
    </row>
    <row r="19" spans="1:13" s="37" customFormat="1" ht="11.25" customHeight="1">
      <c r="A19" s="160" t="s">
        <v>34</v>
      </c>
      <c r="B19" s="245">
        <v>4.7</v>
      </c>
      <c r="C19" s="245">
        <v>6.2</v>
      </c>
      <c r="D19" s="245">
        <v>7.9</v>
      </c>
      <c r="E19" s="245">
        <v>5.3</v>
      </c>
      <c r="F19" s="250">
        <v>2.7</v>
      </c>
      <c r="G19" s="245">
        <v>3.7</v>
      </c>
      <c r="H19" s="245">
        <v>6.4</v>
      </c>
      <c r="I19" s="245">
        <v>3.6</v>
      </c>
      <c r="J19" s="250">
        <v>3.6</v>
      </c>
      <c r="K19" s="245">
        <v>4.9</v>
      </c>
      <c r="L19" s="245">
        <v>6.9</v>
      </c>
      <c r="M19" s="245">
        <v>4.5</v>
      </c>
    </row>
    <row r="20" spans="1:13" s="37" customFormat="1" ht="11.25" customHeight="1">
      <c r="A20" s="160" t="s">
        <v>35</v>
      </c>
      <c r="B20" s="245">
        <v>1.2</v>
      </c>
      <c r="C20" s="245">
        <v>2.5</v>
      </c>
      <c r="D20" s="245">
        <v>3</v>
      </c>
      <c r="E20" s="245">
        <v>1.7</v>
      </c>
      <c r="F20" s="250">
        <v>0.5</v>
      </c>
      <c r="G20" s="245">
        <v>1.2</v>
      </c>
      <c r="H20" s="245">
        <v>2.5</v>
      </c>
      <c r="I20" s="245">
        <v>1</v>
      </c>
      <c r="J20" s="250">
        <v>0.8</v>
      </c>
      <c r="K20" s="245">
        <v>1.7</v>
      </c>
      <c r="L20" s="245">
        <v>2.7</v>
      </c>
      <c r="M20" s="245">
        <v>1.3</v>
      </c>
    </row>
    <row r="21" spans="1:13" s="37" customFormat="1" ht="11.25" customHeight="1">
      <c r="A21" s="160" t="s">
        <v>36</v>
      </c>
      <c r="B21" s="245">
        <v>10</v>
      </c>
      <c r="C21" s="245">
        <v>8.8</v>
      </c>
      <c r="D21" s="245">
        <v>5.1</v>
      </c>
      <c r="E21" s="245">
        <v>9.2</v>
      </c>
      <c r="F21" s="250">
        <v>9.7</v>
      </c>
      <c r="G21" s="245">
        <v>8.4</v>
      </c>
      <c r="H21" s="245">
        <v>6.9</v>
      </c>
      <c r="I21" s="245">
        <v>9</v>
      </c>
      <c r="J21" s="250">
        <v>9.9</v>
      </c>
      <c r="K21" s="245">
        <v>8.5</v>
      </c>
      <c r="L21" s="245">
        <v>6.2</v>
      </c>
      <c r="M21" s="245">
        <v>9.1</v>
      </c>
    </row>
    <row r="22" spans="1:13" s="37" customFormat="1" ht="11.25" customHeight="1">
      <c r="A22" s="160" t="s">
        <v>29</v>
      </c>
      <c r="B22" s="284">
        <v>0.8</v>
      </c>
      <c r="C22" s="284">
        <v>1.4</v>
      </c>
      <c r="D22" s="284">
        <v>1.7</v>
      </c>
      <c r="E22" s="284">
        <v>1.1</v>
      </c>
      <c r="F22" s="286">
        <v>0.4</v>
      </c>
      <c r="G22" s="284">
        <v>0.4</v>
      </c>
      <c r="H22" s="284">
        <v>1.1</v>
      </c>
      <c r="I22" s="284">
        <v>0.6</v>
      </c>
      <c r="J22" s="286">
        <v>0.6</v>
      </c>
      <c r="K22" s="284">
        <v>0.9</v>
      </c>
      <c r="L22" s="284">
        <v>1.4</v>
      </c>
      <c r="M22" s="245">
        <v>0.8</v>
      </c>
    </row>
    <row r="23" spans="1:13" s="38" customFormat="1" ht="25.5" customHeight="1">
      <c r="A23" s="159" t="s">
        <v>8</v>
      </c>
      <c r="B23" s="285">
        <v>16.7</v>
      </c>
      <c r="C23" s="285">
        <v>18.4</v>
      </c>
      <c r="D23" s="285">
        <v>17.8</v>
      </c>
      <c r="E23" s="285">
        <v>17.3</v>
      </c>
      <c r="F23" s="287">
        <v>13.4</v>
      </c>
      <c r="G23" s="285">
        <v>13.9</v>
      </c>
      <c r="H23" s="285">
        <v>16.9</v>
      </c>
      <c r="I23" s="285">
        <v>14.1</v>
      </c>
      <c r="J23" s="287">
        <v>15</v>
      </c>
      <c r="K23" s="285">
        <v>16</v>
      </c>
      <c r="L23" s="285">
        <v>17.2</v>
      </c>
      <c r="M23" s="260">
        <v>15.6</v>
      </c>
    </row>
    <row r="24" spans="1:13" s="37" customFormat="1" ht="11.25" customHeight="1">
      <c r="A24" s="161" t="s">
        <v>37</v>
      </c>
      <c r="B24" s="288"/>
      <c r="C24" s="288"/>
      <c r="D24" s="288"/>
      <c r="E24" s="289"/>
      <c r="F24" s="290"/>
      <c r="G24" s="291"/>
      <c r="H24" s="291"/>
      <c r="I24" s="291"/>
      <c r="J24" s="290"/>
      <c r="K24" s="292"/>
      <c r="L24" s="292"/>
      <c r="M24" s="170"/>
    </row>
    <row r="25" spans="1:13" s="37" customFormat="1" ht="11.25" customHeight="1">
      <c r="A25" s="160" t="s">
        <v>38</v>
      </c>
      <c r="B25" s="284">
        <v>1.7</v>
      </c>
      <c r="C25" s="284">
        <v>1.9</v>
      </c>
      <c r="D25" s="284">
        <v>2.1</v>
      </c>
      <c r="E25" s="284">
        <v>1.9</v>
      </c>
      <c r="F25" s="286">
        <v>2.8</v>
      </c>
      <c r="G25" s="284">
        <v>2.3</v>
      </c>
      <c r="H25" s="284">
        <v>1.1</v>
      </c>
      <c r="I25" s="284">
        <v>2.3</v>
      </c>
      <c r="J25" s="286">
        <v>2.2</v>
      </c>
      <c r="K25" s="284">
        <v>2.1</v>
      </c>
      <c r="L25" s="284">
        <v>1.4</v>
      </c>
      <c r="M25" s="245">
        <v>2.1</v>
      </c>
    </row>
    <row r="26" spans="1:13" s="37" customFormat="1" ht="11.25" customHeight="1">
      <c r="A26" s="160" t="s">
        <v>29</v>
      </c>
      <c r="B26" s="284">
        <v>1.9</v>
      </c>
      <c r="C26" s="284">
        <v>3.7</v>
      </c>
      <c r="D26" s="284">
        <v>3.3</v>
      </c>
      <c r="E26" s="284">
        <v>2.6</v>
      </c>
      <c r="F26" s="286">
        <v>1.4</v>
      </c>
      <c r="G26" s="284">
        <v>2.7</v>
      </c>
      <c r="H26" s="284">
        <v>1.5</v>
      </c>
      <c r="I26" s="284">
        <v>1.8</v>
      </c>
      <c r="J26" s="286">
        <v>1.7</v>
      </c>
      <c r="K26" s="284">
        <v>3.1</v>
      </c>
      <c r="L26" s="284">
        <v>2.1</v>
      </c>
      <c r="M26" s="245">
        <v>2.2</v>
      </c>
    </row>
    <row r="27" spans="1:13" s="38" customFormat="1" ht="25.5" customHeight="1">
      <c r="A27" s="159" t="s">
        <v>8</v>
      </c>
      <c r="B27" s="285">
        <v>3.8</v>
      </c>
      <c r="C27" s="285">
        <v>5.5</v>
      </c>
      <c r="D27" s="285">
        <v>5.1</v>
      </c>
      <c r="E27" s="285">
        <v>4.4</v>
      </c>
      <c r="F27" s="287">
        <v>4.1</v>
      </c>
      <c r="G27" s="285">
        <v>4.9</v>
      </c>
      <c r="H27" s="285">
        <v>2.5</v>
      </c>
      <c r="I27" s="285">
        <v>4.1</v>
      </c>
      <c r="J27" s="287">
        <v>3.9</v>
      </c>
      <c r="K27" s="285">
        <v>5.2</v>
      </c>
      <c r="L27" s="285">
        <v>3.6</v>
      </c>
      <c r="M27" s="260">
        <v>4.2</v>
      </c>
    </row>
    <row r="28" spans="1:13" s="37" customFormat="1" ht="11.25" customHeight="1">
      <c r="A28" s="161" t="s">
        <v>39</v>
      </c>
      <c r="B28" s="284">
        <v>1.6</v>
      </c>
      <c r="C28" s="284">
        <v>1.9</v>
      </c>
      <c r="D28" s="284">
        <v>1.2</v>
      </c>
      <c r="E28" s="284">
        <v>1.7</v>
      </c>
      <c r="F28" s="286">
        <v>2.2</v>
      </c>
      <c r="G28" s="284">
        <v>2</v>
      </c>
      <c r="H28" s="284">
        <v>0.5</v>
      </c>
      <c r="I28" s="284">
        <v>1.9</v>
      </c>
      <c r="J28" s="286">
        <v>1.9</v>
      </c>
      <c r="K28" s="284">
        <v>2</v>
      </c>
      <c r="L28" s="284">
        <v>0.7</v>
      </c>
      <c r="M28" s="245">
        <v>1.7</v>
      </c>
    </row>
    <row r="29" spans="1:13" s="37" customFormat="1" ht="11.25" customHeight="1">
      <c r="A29" s="161" t="s">
        <v>40</v>
      </c>
      <c r="B29" s="288"/>
      <c r="C29" s="288"/>
      <c r="D29" s="288"/>
      <c r="E29" s="289"/>
      <c r="F29" s="290"/>
      <c r="G29" s="291"/>
      <c r="H29" s="291"/>
      <c r="I29" s="291"/>
      <c r="J29" s="290"/>
      <c r="K29" s="292"/>
      <c r="L29" s="292"/>
      <c r="M29" s="170"/>
    </row>
    <row r="30" spans="1:13" s="37" customFormat="1" ht="11.25" customHeight="1">
      <c r="A30" s="160" t="s">
        <v>41</v>
      </c>
      <c r="B30" s="284">
        <v>10.6</v>
      </c>
      <c r="C30" s="284">
        <v>12.1</v>
      </c>
      <c r="D30" s="284">
        <v>11.7</v>
      </c>
      <c r="E30" s="284">
        <v>11.2</v>
      </c>
      <c r="F30" s="286">
        <v>18.9</v>
      </c>
      <c r="G30" s="284">
        <v>20.1</v>
      </c>
      <c r="H30" s="284">
        <v>20.6</v>
      </c>
      <c r="I30" s="284">
        <v>19.5</v>
      </c>
      <c r="J30" s="286">
        <v>14.9</v>
      </c>
      <c r="K30" s="284">
        <v>16.5</v>
      </c>
      <c r="L30" s="284">
        <v>17.2</v>
      </c>
      <c r="M30" s="245">
        <v>15.6</v>
      </c>
    </row>
    <row r="31" spans="1:13" s="37" customFormat="1" ht="11.25" customHeight="1">
      <c r="A31" s="160" t="s">
        <v>42</v>
      </c>
      <c r="B31" s="284">
        <v>10.1</v>
      </c>
      <c r="C31" s="284">
        <v>8.8</v>
      </c>
      <c r="D31" s="284">
        <v>5.7</v>
      </c>
      <c r="E31" s="284">
        <v>9.4</v>
      </c>
      <c r="F31" s="286">
        <v>7.7</v>
      </c>
      <c r="G31" s="284">
        <v>10.1</v>
      </c>
      <c r="H31" s="284">
        <v>5.7</v>
      </c>
      <c r="I31" s="284">
        <v>8.2</v>
      </c>
      <c r="J31" s="286">
        <v>8.9</v>
      </c>
      <c r="K31" s="284">
        <v>9.4</v>
      </c>
      <c r="L31" s="284">
        <v>5.8</v>
      </c>
      <c r="M31" s="245">
        <v>8.7</v>
      </c>
    </row>
    <row r="32" spans="1:13" s="37" customFormat="1" ht="11.25" customHeight="1">
      <c r="A32" s="160" t="s">
        <v>29</v>
      </c>
      <c r="B32" s="284">
        <v>1.8</v>
      </c>
      <c r="C32" s="284">
        <v>2.8</v>
      </c>
      <c r="D32" s="284">
        <v>1.9</v>
      </c>
      <c r="E32" s="284">
        <v>2.1</v>
      </c>
      <c r="F32" s="286">
        <v>5.2</v>
      </c>
      <c r="G32" s="284">
        <v>6.3</v>
      </c>
      <c r="H32" s="284">
        <v>5</v>
      </c>
      <c r="I32" s="284">
        <v>5.5</v>
      </c>
      <c r="J32" s="286">
        <v>3.5</v>
      </c>
      <c r="K32" s="284">
        <v>4.6</v>
      </c>
      <c r="L32" s="284">
        <v>3.7</v>
      </c>
      <c r="M32" s="245">
        <v>3.9</v>
      </c>
    </row>
    <row r="33" spans="1:13" s="38" customFormat="1" ht="25.5" customHeight="1">
      <c r="A33" s="159" t="s">
        <v>8</v>
      </c>
      <c r="B33" s="285">
        <v>22.6</v>
      </c>
      <c r="C33" s="285">
        <v>23.7</v>
      </c>
      <c r="D33" s="285">
        <v>19.4</v>
      </c>
      <c r="E33" s="285">
        <v>22.5</v>
      </c>
      <c r="F33" s="287">
        <v>31.9</v>
      </c>
      <c r="G33" s="285">
        <v>36.4</v>
      </c>
      <c r="H33" s="285">
        <v>31.4</v>
      </c>
      <c r="I33" s="285">
        <v>33.2</v>
      </c>
      <c r="J33" s="287">
        <v>27.2</v>
      </c>
      <c r="K33" s="285">
        <v>30.6</v>
      </c>
      <c r="L33" s="285">
        <v>26.7</v>
      </c>
      <c r="M33" s="260">
        <v>28.2</v>
      </c>
    </row>
    <row r="34" spans="1:13" s="37" customFormat="1" ht="11.25" customHeight="1">
      <c r="A34" s="154" t="s">
        <v>43</v>
      </c>
      <c r="B34" s="284">
        <v>0</v>
      </c>
      <c r="C34" s="284">
        <v>0.1</v>
      </c>
      <c r="D34" s="284">
        <v>0</v>
      </c>
      <c r="E34" s="284">
        <v>0.1</v>
      </c>
      <c r="F34" s="286">
        <v>0.1</v>
      </c>
      <c r="G34" s="284">
        <v>0.3</v>
      </c>
      <c r="H34" s="284">
        <v>0</v>
      </c>
      <c r="I34" s="284">
        <v>0.1</v>
      </c>
      <c r="J34" s="286">
        <v>0</v>
      </c>
      <c r="K34" s="284">
        <v>0.1</v>
      </c>
      <c r="L34" s="284">
        <v>0</v>
      </c>
      <c r="M34" s="245">
        <v>0.1</v>
      </c>
    </row>
    <row r="35" spans="1:13" s="39" customFormat="1" ht="11.25" customHeight="1">
      <c r="A35" s="161" t="s">
        <v>44</v>
      </c>
      <c r="B35" s="288"/>
      <c r="C35" s="288"/>
      <c r="D35" s="288"/>
      <c r="E35" s="289"/>
      <c r="F35" s="290"/>
      <c r="G35" s="291"/>
      <c r="H35" s="291"/>
      <c r="I35" s="291"/>
      <c r="J35" s="290"/>
      <c r="K35" s="292"/>
      <c r="L35" s="292"/>
      <c r="M35" s="170"/>
    </row>
    <row r="36" spans="1:13" s="37" customFormat="1" ht="11.25" customHeight="1">
      <c r="A36" s="160" t="s">
        <v>45</v>
      </c>
      <c r="B36" s="284">
        <v>1.2</v>
      </c>
      <c r="C36" s="284">
        <v>0.6</v>
      </c>
      <c r="D36" s="284">
        <v>0.1</v>
      </c>
      <c r="E36" s="284">
        <v>1</v>
      </c>
      <c r="F36" s="286">
        <v>0.6</v>
      </c>
      <c r="G36" s="284">
        <v>0.3</v>
      </c>
      <c r="H36" s="284">
        <v>0.4</v>
      </c>
      <c r="I36" s="284">
        <v>0.5</v>
      </c>
      <c r="J36" s="286">
        <v>0.9</v>
      </c>
      <c r="K36" s="284">
        <v>0.5</v>
      </c>
      <c r="L36" s="284">
        <v>0.2</v>
      </c>
      <c r="M36" s="245">
        <v>0.7</v>
      </c>
    </row>
    <row r="37" spans="1:13" s="37" customFormat="1" ht="11.25" customHeight="1">
      <c r="A37" s="160" t="s">
        <v>29</v>
      </c>
      <c r="B37" s="284">
        <v>3</v>
      </c>
      <c r="C37" s="284">
        <v>3.3</v>
      </c>
      <c r="D37" s="284">
        <v>3.3</v>
      </c>
      <c r="E37" s="284">
        <v>3.1</v>
      </c>
      <c r="F37" s="286">
        <v>2.7</v>
      </c>
      <c r="G37" s="284">
        <v>4.6</v>
      </c>
      <c r="H37" s="284">
        <v>2.9</v>
      </c>
      <c r="I37" s="284">
        <v>3.3</v>
      </c>
      <c r="J37" s="286">
        <v>2.8</v>
      </c>
      <c r="K37" s="284">
        <v>4.1</v>
      </c>
      <c r="L37" s="284">
        <v>3.1</v>
      </c>
      <c r="M37" s="245">
        <v>3.2</v>
      </c>
    </row>
    <row r="38" spans="1:13" s="38" customFormat="1" ht="25.5" customHeight="1">
      <c r="A38" s="159" t="s">
        <v>8</v>
      </c>
      <c r="B38" s="285">
        <v>4.3</v>
      </c>
      <c r="C38" s="285">
        <v>4.1</v>
      </c>
      <c r="D38" s="285">
        <v>3.4</v>
      </c>
      <c r="E38" s="285">
        <v>4</v>
      </c>
      <c r="F38" s="287">
        <v>3.1</v>
      </c>
      <c r="G38" s="285">
        <v>4.9</v>
      </c>
      <c r="H38" s="285">
        <v>3.4</v>
      </c>
      <c r="I38" s="285">
        <v>3.7</v>
      </c>
      <c r="J38" s="287">
        <v>3.7</v>
      </c>
      <c r="K38" s="285">
        <v>4.5</v>
      </c>
      <c r="L38" s="285">
        <v>3.4</v>
      </c>
      <c r="M38" s="260">
        <v>3.9</v>
      </c>
    </row>
    <row r="39" spans="1:13" s="37" customFormat="1" ht="11.25" customHeight="1">
      <c r="A39" s="154" t="s">
        <v>46</v>
      </c>
      <c r="B39" s="284">
        <v>3.3</v>
      </c>
      <c r="C39" s="284">
        <v>5.6</v>
      </c>
      <c r="D39" s="284">
        <v>8</v>
      </c>
      <c r="E39" s="284">
        <v>4.5</v>
      </c>
      <c r="F39" s="286">
        <v>3.5</v>
      </c>
      <c r="G39" s="284">
        <v>3.8</v>
      </c>
      <c r="H39" s="284">
        <v>7.9</v>
      </c>
      <c r="I39" s="284">
        <v>4.2</v>
      </c>
      <c r="J39" s="286">
        <v>3.4</v>
      </c>
      <c r="K39" s="284">
        <v>4.7</v>
      </c>
      <c r="L39" s="284">
        <v>8</v>
      </c>
      <c r="M39" s="245">
        <v>4.4</v>
      </c>
    </row>
    <row r="40" spans="1:13" s="38" customFormat="1" ht="25.5" customHeight="1">
      <c r="A40" s="162" t="s">
        <v>47</v>
      </c>
      <c r="B40" s="285">
        <v>77.8</v>
      </c>
      <c r="C40" s="285">
        <v>85.9</v>
      </c>
      <c r="D40" s="285">
        <v>83.9</v>
      </c>
      <c r="E40" s="285">
        <v>80.9</v>
      </c>
      <c r="F40" s="287">
        <v>75.2</v>
      </c>
      <c r="G40" s="285">
        <v>83</v>
      </c>
      <c r="H40" s="285">
        <v>79.9</v>
      </c>
      <c r="I40" s="285">
        <v>78.2</v>
      </c>
      <c r="J40" s="287">
        <v>76.4</v>
      </c>
      <c r="K40" s="285">
        <v>84.4</v>
      </c>
      <c r="L40" s="285">
        <v>81.4</v>
      </c>
      <c r="M40" s="260">
        <v>79.4</v>
      </c>
    </row>
    <row r="41" spans="1:13" s="37" customFormat="1" ht="11.25" customHeight="1">
      <c r="A41" s="166"/>
      <c r="B41" s="288"/>
      <c r="C41" s="288"/>
      <c r="D41" s="288"/>
      <c r="E41" s="289"/>
      <c r="F41" s="290"/>
      <c r="G41" s="291"/>
      <c r="H41" s="291"/>
      <c r="I41" s="291"/>
      <c r="J41" s="290"/>
      <c r="K41" s="292"/>
      <c r="L41" s="292"/>
      <c r="M41" s="170"/>
    </row>
    <row r="42" spans="1:13" s="37" customFormat="1" ht="11.25" customHeight="1">
      <c r="A42" s="33" t="s">
        <v>48</v>
      </c>
      <c r="B42" s="288"/>
      <c r="C42" s="288"/>
      <c r="D42" s="288"/>
      <c r="E42" s="289"/>
      <c r="F42" s="290"/>
      <c r="G42" s="291"/>
      <c r="H42" s="291"/>
      <c r="I42" s="291"/>
      <c r="J42" s="290"/>
      <c r="K42" s="292"/>
      <c r="L42" s="292"/>
      <c r="M42" s="170"/>
    </row>
    <row r="43" spans="1:13" s="37" customFormat="1" ht="11.25" customHeight="1">
      <c r="A43" s="161" t="s">
        <v>49</v>
      </c>
      <c r="B43" s="288"/>
      <c r="C43" s="288"/>
      <c r="D43" s="288"/>
      <c r="E43" s="289"/>
      <c r="F43" s="290"/>
      <c r="G43" s="291"/>
      <c r="H43" s="291"/>
      <c r="I43" s="291"/>
      <c r="J43" s="290"/>
      <c r="K43" s="292"/>
      <c r="L43" s="292"/>
      <c r="M43" s="170"/>
    </row>
    <row r="44" spans="1:13" s="37" customFormat="1" ht="11.25" customHeight="1">
      <c r="A44" s="160" t="s">
        <v>50</v>
      </c>
      <c r="B44" s="284">
        <v>0.8</v>
      </c>
      <c r="C44" s="284">
        <v>3.3</v>
      </c>
      <c r="D44" s="284">
        <v>10.9</v>
      </c>
      <c r="E44" s="284">
        <v>2.6</v>
      </c>
      <c r="F44" s="286">
        <v>0.6</v>
      </c>
      <c r="G44" s="284">
        <v>4</v>
      </c>
      <c r="H44" s="284">
        <v>13.7</v>
      </c>
      <c r="I44" s="284">
        <v>3.6</v>
      </c>
      <c r="J44" s="286">
        <v>0.7</v>
      </c>
      <c r="K44" s="284">
        <v>3.6</v>
      </c>
      <c r="L44" s="284">
        <v>12.6</v>
      </c>
      <c r="M44" s="245">
        <v>3.1</v>
      </c>
    </row>
    <row r="45" spans="1:13" s="37" customFormat="1" ht="11.25" customHeight="1">
      <c r="A45" s="160" t="s">
        <v>51</v>
      </c>
      <c r="B45" s="284">
        <v>1.1</v>
      </c>
      <c r="C45" s="284">
        <v>0.5</v>
      </c>
      <c r="D45" s="284">
        <v>1.3</v>
      </c>
      <c r="E45" s="284">
        <v>1</v>
      </c>
      <c r="F45" s="286">
        <v>1.6</v>
      </c>
      <c r="G45" s="284">
        <v>1.3</v>
      </c>
      <c r="H45" s="284">
        <v>1.7</v>
      </c>
      <c r="I45" s="284">
        <v>1.5</v>
      </c>
      <c r="J45" s="286">
        <v>1.4</v>
      </c>
      <c r="K45" s="284">
        <v>1</v>
      </c>
      <c r="L45" s="284">
        <v>1.5</v>
      </c>
      <c r="M45" s="245">
        <v>1.3</v>
      </c>
    </row>
    <row r="46" spans="1:13" s="37" customFormat="1" ht="11.25" customHeight="1">
      <c r="A46" s="160" t="s">
        <v>29</v>
      </c>
      <c r="B46" s="284">
        <v>0.1</v>
      </c>
      <c r="C46" s="284">
        <v>0.1</v>
      </c>
      <c r="D46" s="284">
        <v>0.3</v>
      </c>
      <c r="E46" s="284">
        <v>0.1</v>
      </c>
      <c r="F46" s="286">
        <v>0.2</v>
      </c>
      <c r="G46" s="284">
        <v>0.2</v>
      </c>
      <c r="H46" s="284">
        <v>0.2</v>
      </c>
      <c r="I46" s="284">
        <v>0.2</v>
      </c>
      <c r="J46" s="286">
        <v>0.2</v>
      </c>
      <c r="K46" s="284">
        <v>0.2</v>
      </c>
      <c r="L46" s="284">
        <v>0.2</v>
      </c>
      <c r="M46" s="245">
        <v>0.2</v>
      </c>
    </row>
    <row r="47" spans="1:13" s="38" customFormat="1" ht="25.5" customHeight="1">
      <c r="A47" s="159" t="s">
        <v>8</v>
      </c>
      <c r="B47" s="285">
        <v>2</v>
      </c>
      <c r="C47" s="285">
        <v>3.9</v>
      </c>
      <c r="D47" s="285">
        <v>12.5</v>
      </c>
      <c r="E47" s="285">
        <v>3.7</v>
      </c>
      <c r="F47" s="287">
        <v>2.5</v>
      </c>
      <c r="G47" s="285">
        <v>5.5</v>
      </c>
      <c r="H47" s="285">
        <v>15.7</v>
      </c>
      <c r="I47" s="285">
        <v>5.3</v>
      </c>
      <c r="J47" s="287">
        <v>2.3</v>
      </c>
      <c r="K47" s="285">
        <v>4.8</v>
      </c>
      <c r="L47" s="285">
        <v>14.5</v>
      </c>
      <c r="M47" s="260">
        <v>4.6</v>
      </c>
    </row>
    <row r="48" spans="1:13" s="37" customFormat="1" ht="11.25" customHeight="1">
      <c r="A48" s="161" t="s">
        <v>52</v>
      </c>
      <c r="B48" s="288"/>
      <c r="C48" s="288"/>
      <c r="D48" s="288"/>
      <c r="E48" s="289"/>
      <c r="F48" s="290"/>
      <c r="G48" s="291"/>
      <c r="H48" s="291"/>
      <c r="I48" s="291"/>
      <c r="J48" s="290"/>
      <c r="K48" s="292"/>
      <c r="L48" s="292"/>
      <c r="M48" s="170"/>
    </row>
    <row r="49" spans="1:13" s="37" customFormat="1" ht="11.25" customHeight="1">
      <c r="A49" s="160" t="s">
        <v>53</v>
      </c>
      <c r="B49" s="284">
        <v>1</v>
      </c>
      <c r="C49" s="284">
        <v>0.7</v>
      </c>
      <c r="D49" s="284">
        <v>0</v>
      </c>
      <c r="E49" s="284">
        <v>0.9</v>
      </c>
      <c r="F49" s="286">
        <v>0.9</v>
      </c>
      <c r="G49" s="284">
        <v>1.1</v>
      </c>
      <c r="H49" s="284">
        <v>0.8</v>
      </c>
      <c r="I49" s="284">
        <v>1</v>
      </c>
      <c r="J49" s="286">
        <v>1</v>
      </c>
      <c r="K49" s="284">
        <v>1.1</v>
      </c>
      <c r="L49" s="284">
        <v>0.3</v>
      </c>
      <c r="M49" s="245">
        <v>1</v>
      </c>
    </row>
    <row r="50" spans="1:13" s="37" customFormat="1" ht="11.25" customHeight="1">
      <c r="A50" s="160" t="s">
        <v>29</v>
      </c>
      <c r="B50" s="284">
        <v>0.8</v>
      </c>
      <c r="C50" s="284">
        <v>0.4</v>
      </c>
      <c r="D50" s="284">
        <v>0.8</v>
      </c>
      <c r="E50" s="284">
        <v>0.6</v>
      </c>
      <c r="F50" s="286">
        <v>1.7</v>
      </c>
      <c r="G50" s="284">
        <v>1.6</v>
      </c>
      <c r="H50" s="284">
        <v>0.9</v>
      </c>
      <c r="I50" s="284">
        <v>1.5</v>
      </c>
      <c r="J50" s="286">
        <v>1.2</v>
      </c>
      <c r="K50" s="284">
        <v>1</v>
      </c>
      <c r="L50" s="284">
        <v>0.9</v>
      </c>
      <c r="M50" s="245">
        <v>1.1</v>
      </c>
    </row>
    <row r="51" spans="1:13" s="38" customFormat="1" ht="25.5" customHeight="1">
      <c r="A51" s="159" t="s">
        <v>8</v>
      </c>
      <c r="B51" s="285">
        <v>1.9</v>
      </c>
      <c r="C51" s="285">
        <v>1.3</v>
      </c>
      <c r="D51" s="285">
        <v>0.8</v>
      </c>
      <c r="E51" s="285">
        <v>1.6</v>
      </c>
      <c r="F51" s="287">
        <v>2.6</v>
      </c>
      <c r="G51" s="285">
        <v>2.6</v>
      </c>
      <c r="H51" s="285">
        <v>1.9</v>
      </c>
      <c r="I51" s="285">
        <v>2.5</v>
      </c>
      <c r="J51" s="287">
        <v>2.2</v>
      </c>
      <c r="K51" s="285">
        <v>2.1</v>
      </c>
      <c r="L51" s="285">
        <v>1.5</v>
      </c>
      <c r="M51" s="260">
        <v>2.1</v>
      </c>
    </row>
    <row r="52" spans="1:13" s="37" customFormat="1" ht="11.25" customHeight="1">
      <c r="A52" s="161" t="s">
        <v>54</v>
      </c>
      <c r="B52" s="284">
        <v>0.2</v>
      </c>
      <c r="C52" s="284">
        <v>0</v>
      </c>
      <c r="D52" s="284">
        <v>0.1</v>
      </c>
      <c r="E52" s="284">
        <v>0.1</v>
      </c>
      <c r="F52" s="286">
        <v>0.1</v>
      </c>
      <c r="G52" s="284">
        <v>0</v>
      </c>
      <c r="H52" s="284">
        <v>0.3</v>
      </c>
      <c r="I52" s="284">
        <v>0.1</v>
      </c>
      <c r="J52" s="286">
        <v>0.1</v>
      </c>
      <c r="K52" s="284">
        <v>0</v>
      </c>
      <c r="L52" s="284">
        <v>0.2</v>
      </c>
      <c r="M52" s="245">
        <v>0.1</v>
      </c>
    </row>
    <row r="53" spans="1:13" s="37" customFormat="1" ht="11.25" customHeight="1">
      <c r="A53" s="161" t="s">
        <v>55</v>
      </c>
      <c r="B53" s="284">
        <v>0.1</v>
      </c>
      <c r="C53" s="284">
        <v>0.3</v>
      </c>
      <c r="D53" s="284">
        <v>0.3</v>
      </c>
      <c r="E53" s="284">
        <v>0.2</v>
      </c>
      <c r="F53" s="286">
        <v>0.2</v>
      </c>
      <c r="G53" s="284">
        <v>0.3</v>
      </c>
      <c r="H53" s="284">
        <v>0.7</v>
      </c>
      <c r="I53" s="284">
        <v>0.3</v>
      </c>
      <c r="J53" s="286">
        <v>0.2</v>
      </c>
      <c r="K53" s="284">
        <v>0.3</v>
      </c>
      <c r="L53" s="284">
        <v>0.5</v>
      </c>
      <c r="M53" s="245">
        <v>0.2</v>
      </c>
    </row>
    <row r="54" spans="1:13" s="38" customFormat="1" ht="25.5" customHeight="1">
      <c r="A54" s="162" t="s">
        <v>56</v>
      </c>
      <c r="B54" s="285">
        <v>4.2</v>
      </c>
      <c r="C54" s="285">
        <v>5.6</v>
      </c>
      <c r="D54" s="285">
        <v>13.6</v>
      </c>
      <c r="E54" s="285">
        <v>5.6</v>
      </c>
      <c r="F54" s="287">
        <v>5.4</v>
      </c>
      <c r="G54" s="285">
        <v>8.5</v>
      </c>
      <c r="H54" s="285">
        <v>18.6</v>
      </c>
      <c r="I54" s="285">
        <v>8.3</v>
      </c>
      <c r="J54" s="287">
        <v>4.8</v>
      </c>
      <c r="K54" s="285">
        <v>7.1</v>
      </c>
      <c r="L54" s="285">
        <v>16.7</v>
      </c>
      <c r="M54" s="260">
        <v>7</v>
      </c>
    </row>
    <row r="55" spans="1:13" s="38" customFormat="1" ht="11.25" customHeight="1">
      <c r="A55" s="162"/>
      <c r="B55" s="293"/>
      <c r="C55" s="293"/>
      <c r="D55" s="293"/>
      <c r="E55" s="294"/>
      <c r="F55" s="295"/>
      <c r="G55" s="294"/>
      <c r="H55" s="294"/>
      <c r="I55" s="294"/>
      <c r="J55" s="295"/>
      <c r="K55" s="293"/>
      <c r="L55" s="293"/>
      <c r="M55" s="171"/>
    </row>
    <row r="56" spans="1:13" s="38" customFormat="1" ht="25.5" customHeight="1">
      <c r="A56" s="166" t="s">
        <v>57</v>
      </c>
      <c r="B56" s="285">
        <v>81.8</v>
      </c>
      <c r="C56" s="285">
        <v>91.7</v>
      </c>
      <c r="D56" s="285">
        <v>97.7</v>
      </c>
      <c r="E56" s="285">
        <v>86.4</v>
      </c>
      <c r="F56" s="287">
        <v>80.6</v>
      </c>
      <c r="G56" s="285">
        <v>91.5</v>
      </c>
      <c r="H56" s="285">
        <v>98.4</v>
      </c>
      <c r="I56" s="285">
        <v>86.5</v>
      </c>
      <c r="J56" s="287">
        <v>81.2</v>
      </c>
      <c r="K56" s="285">
        <v>91.5</v>
      </c>
      <c r="L56" s="285">
        <v>98.1</v>
      </c>
      <c r="M56" s="260">
        <v>86.5</v>
      </c>
    </row>
    <row r="57" spans="1:13" s="37" customFormat="1" ht="12" customHeight="1">
      <c r="A57" s="165" t="s">
        <v>58</v>
      </c>
      <c r="B57" s="245">
        <v>18.2</v>
      </c>
      <c r="C57" s="245">
        <v>8.1</v>
      </c>
      <c r="D57" s="245">
        <v>2.2</v>
      </c>
      <c r="E57" s="245">
        <v>13.6</v>
      </c>
      <c r="F57" s="250">
        <v>19.5</v>
      </c>
      <c r="G57" s="245">
        <v>8.5</v>
      </c>
      <c r="H57" s="245">
        <v>1.6</v>
      </c>
      <c r="I57" s="245">
        <v>13.5</v>
      </c>
      <c r="J57" s="250">
        <v>18.7</v>
      </c>
      <c r="K57" s="245">
        <v>8.5</v>
      </c>
      <c r="L57" s="245">
        <v>1.9</v>
      </c>
      <c r="M57" s="245">
        <v>13.5</v>
      </c>
    </row>
    <row r="58" spans="1:13" s="56" customFormat="1" ht="25.5" customHeight="1">
      <c r="A58" s="40" t="s">
        <v>8</v>
      </c>
      <c r="B58" s="256">
        <v>100</v>
      </c>
      <c r="C58" s="256">
        <v>100</v>
      </c>
      <c r="D58" s="256">
        <v>100</v>
      </c>
      <c r="E58" s="256">
        <v>100</v>
      </c>
      <c r="F58" s="258">
        <v>100</v>
      </c>
      <c r="G58" s="256">
        <v>100</v>
      </c>
      <c r="H58" s="256">
        <v>100</v>
      </c>
      <c r="I58" s="256">
        <v>100</v>
      </c>
      <c r="J58" s="258">
        <v>100</v>
      </c>
      <c r="K58" s="256">
        <v>100</v>
      </c>
      <c r="L58" s="256">
        <v>100</v>
      </c>
      <c r="M58" s="256">
        <v>100</v>
      </c>
    </row>
    <row r="59" spans="1:13" s="37" customFormat="1" ht="11.25">
      <c r="A59" s="41"/>
      <c r="B59" s="57"/>
      <c r="C59" s="57"/>
      <c r="D59" s="57"/>
      <c r="E59" s="58"/>
      <c r="F59" s="59"/>
      <c r="G59" s="59"/>
      <c r="H59" s="59"/>
      <c r="I59" s="59"/>
      <c r="J59" s="57"/>
      <c r="K59" s="57"/>
      <c r="L59" s="57"/>
      <c r="M59" s="57"/>
    </row>
    <row r="60" spans="1:13" s="37" customFormat="1" ht="11.25" customHeight="1">
      <c r="A60" s="26"/>
      <c r="B60" s="57"/>
      <c r="C60" s="57"/>
      <c r="D60" s="57"/>
      <c r="E60" s="58"/>
      <c r="F60" s="58"/>
      <c r="G60" s="58"/>
      <c r="H60" s="58"/>
      <c r="I60" s="58"/>
      <c r="J60" s="57"/>
      <c r="K60" s="57"/>
      <c r="L60" s="57"/>
      <c r="M60" s="57"/>
    </row>
    <row r="61" spans="1:13" s="37" customFormat="1" ht="11.25" customHeight="1">
      <c r="A61" s="19" t="s">
        <v>135</v>
      </c>
      <c r="B61" s="46"/>
      <c r="C61" s="46"/>
      <c r="D61" s="46"/>
      <c r="E61" s="47"/>
      <c r="F61" s="47"/>
      <c r="G61" s="47"/>
      <c r="H61" s="47"/>
      <c r="I61" s="47"/>
      <c r="J61" s="46"/>
      <c r="K61" s="46"/>
      <c r="L61" s="46"/>
      <c r="M61" s="46"/>
    </row>
    <row r="62" spans="1:13" s="37" customFormat="1" ht="11.25" customHeight="1">
      <c r="A62" s="26"/>
      <c r="B62" s="57"/>
      <c r="C62" s="57"/>
      <c r="D62" s="57"/>
      <c r="E62" s="58"/>
      <c r="F62" s="58"/>
      <c r="G62" s="58"/>
      <c r="H62" s="58"/>
      <c r="I62" s="58"/>
      <c r="J62" s="57"/>
      <c r="K62" s="57"/>
      <c r="L62" s="57"/>
      <c r="M62" s="57"/>
    </row>
    <row r="63" spans="1:13" s="37" customFormat="1" ht="11.25" customHeight="1">
      <c r="A63" s="26"/>
      <c r="B63" s="57"/>
      <c r="C63" s="57"/>
      <c r="D63" s="57"/>
      <c r="E63" s="58"/>
      <c r="F63" s="58"/>
      <c r="G63" s="58"/>
      <c r="H63" s="58"/>
      <c r="I63" s="58"/>
      <c r="J63" s="57"/>
      <c r="K63" s="57"/>
      <c r="L63" s="57"/>
      <c r="M63" s="57"/>
    </row>
    <row r="64" spans="2:13" ht="11.25" customHeight="1">
      <c r="B64" s="46"/>
      <c r="C64" s="46"/>
      <c r="D64" s="46"/>
      <c r="E64" s="47"/>
      <c r="F64" s="47"/>
      <c r="G64" s="47"/>
      <c r="H64" s="47"/>
      <c r="I64" s="47"/>
      <c r="J64" s="46"/>
      <c r="K64" s="46"/>
      <c r="L64" s="46"/>
      <c r="M64" s="46"/>
    </row>
    <row r="65" spans="2:13" ht="11.25" customHeight="1">
      <c r="B65" s="46"/>
      <c r="C65" s="46"/>
      <c r="D65" s="46"/>
      <c r="E65" s="47"/>
      <c r="F65" s="47"/>
      <c r="G65" s="47"/>
      <c r="H65" s="47"/>
      <c r="I65" s="47"/>
      <c r="J65" s="46"/>
      <c r="K65" s="46"/>
      <c r="L65" s="46"/>
      <c r="M65" s="46"/>
    </row>
    <row r="66" spans="2:13" ht="11.25" customHeight="1">
      <c r="B66" s="57"/>
      <c r="C66" s="57"/>
      <c r="D66" s="57"/>
      <c r="E66" s="58"/>
      <c r="F66" s="58"/>
      <c r="G66" s="58"/>
      <c r="H66" s="58"/>
      <c r="I66" s="58"/>
      <c r="J66" s="57"/>
      <c r="K66" s="57"/>
      <c r="L66" s="57"/>
      <c r="M66" s="57"/>
    </row>
    <row r="67" spans="2:13" ht="11.2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1.25" customHeight="1">
      <c r="B68" s="50"/>
      <c r="C68" s="50"/>
      <c r="D68" s="50"/>
      <c r="E68" s="51"/>
      <c r="F68" s="45"/>
      <c r="G68" s="45"/>
      <c r="H68" s="45"/>
      <c r="I68" s="45"/>
      <c r="J68" s="45"/>
      <c r="K68" s="45"/>
      <c r="L68" s="45"/>
      <c r="M68" s="45"/>
    </row>
    <row r="69" spans="2:13" ht="11.25" customHeight="1">
      <c r="B69" s="50"/>
      <c r="C69" s="50"/>
      <c r="D69" s="50"/>
      <c r="E69" s="51"/>
      <c r="F69" s="45"/>
      <c r="G69" s="45"/>
      <c r="H69" s="45"/>
      <c r="I69" s="45"/>
      <c r="J69" s="45"/>
      <c r="K69" s="45"/>
      <c r="L69" s="45"/>
      <c r="M69" s="45"/>
    </row>
    <row r="70" spans="2:13" ht="11.25" customHeight="1">
      <c r="B70" s="52"/>
      <c r="C70" s="52"/>
      <c r="D70" s="52"/>
      <c r="E70" s="53"/>
      <c r="F70" s="45"/>
      <c r="G70" s="45"/>
      <c r="H70" s="45"/>
      <c r="I70" s="45"/>
      <c r="J70" s="45"/>
      <c r="K70" s="45"/>
      <c r="L70" s="45"/>
      <c r="M70" s="45"/>
    </row>
    <row r="71" spans="2:13" ht="11.25" customHeight="1">
      <c r="B71" s="51"/>
      <c r="C71" s="51"/>
      <c r="D71" s="61"/>
      <c r="E71" s="51"/>
      <c r="F71" s="45"/>
      <c r="G71" s="45"/>
      <c r="H71" s="45"/>
      <c r="I71" s="45"/>
      <c r="J71" s="45"/>
      <c r="K71" s="45"/>
      <c r="L71" s="45"/>
      <c r="M71" s="45"/>
    </row>
    <row r="72" spans="2:13" ht="11.25" customHeight="1">
      <c r="B72" s="51"/>
      <c r="C72" s="53"/>
      <c r="D72" s="51"/>
      <c r="E72" s="51"/>
      <c r="F72" s="45"/>
      <c r="G72" s="45"/>
      <c r="H72" s="45"/>
      <c r="I72" s="45"/>
      <c r="J72" s="45"/>
      <c r="K72" s="45"/>
      <c r="L72" s="45"/>
      <c r="M72" s="45"/>
    </row>
    <row r="73" spans="2:13" ht="11.25" customHeight="1">
      <c r="B73" s="53"/>
      <c r="C73" s="53"/>
      <c r="D73" s="53"/>
      <c r="E73" s="53"/>
      <c r="F73" s="45"/>
      <c r="G73" s="45"/>
      <c r="H73" s="45"/>
      <c r="I73" s="45"/>
      <c r="J73" s="45"/>
      <c r="K73" s="45"/>
      <c r="L73" s="45"/>
      <c r="M73" s="45"/>
    </row>
    <row r="74" spans="2:13" ht="11.25" customHeight="1">
      <c r="B74" s="53"/>
      <c r="C74" s="53"/>
      <c r="D74" s="53"/>
      <c r="E74" s="53"/>
      <c r="F74" s="45"/>
      <c r="G74" s="45"/>
      <c r="H74" s="45"/>
      <c r="I74" s="45"/>
      <c r="J74" s="45"/>
      <c r="K74" s="45"/>
      <c r="L74" s="45"/>
      <c r="M74" s="45"/>
    </row>
    <row r="75" spans="2:13" ht="11.25" customHeight="1">
      <c r="B75" s="53"/>
      <c r="C75" s="53"/>
      <c r="D75" s="53"/>
      <c r="E75" s="53"/>
      <c r="F75" s="45"/>
      <c r="G75" s="45"/>
      <c r="H75" s="45"/>
      <c r="I75" s="45"/>
      <c r="J75" s="45"/>
      <c r="K75" s="45"/>
      <c r="L75" s="45"/>
      <c r="M75" s="45"/>
    </row>
    <row r="76" spans="2:13" ht="11.25" customHeight="1">
      <c r="B76" s="54"/>
      <c r="C76" s="54"/>
      <c r="D76" s="54"/>
      <c r="E76" s="54"/>
      <c r="F76" s="45"/>
      <c r="G76" s="45"/>
      <c r="H76" s="45"/>
      <c r="I76" s="45"/>
      <c r="J76" s="45"/>
      <c r="K76" s="45"/>
      <c r="L76" s="45"/>
      <c r="M76" s="45"/>
    </row>
    <row r="77" spans="2:13" ht="11.25" customHeight="1">
      <c r="B77" s="54"/>
      <c r="C77" s="54"/>
      <c r="D77" s="54"/>
      <c r="E77" s="54"/>
      <c r="F77" s="45"/>
      <c r="G77" s="45"/>
      <c r="H77" s="45"/>
      <c r="I77" s="45"/>
      <c r="J77" s="45"/>
      <c r="K77" s="45"/>
      <c r="L77" s="45"/>
      <c r="M77" s="45"/>
    </row>
    <row r="78" spans="2:13" ht="11.25" customHeight="1">
      <c r="B78" s="48"/>
      <c r="C78" s="48"/>
      <c r="D78" s="48"/>
      <c r="E78" s="48"/>
      <c r="F78" s="45"/>
      <c r="G78" s="45"/>
      <c r="H78" s="45"/>
      <c r="I78" s="45"/>
      <c r="J78" s="45"/>
      <c r="K78" s="45"/>
      <c r="L78" s="45"/>
      <c r="M78" s="45"/>
    </row>
    <row r="79" spans="2:13" ht="11.25" customHeight="1">
      <c r="B79" s="48"/>
      <c r="C79" s="48"/>
      <c r="D79" s="48"/>
      <c r="E79" s="48"/>
      <c r="F79" s="45"/>
      <c r="G79" s="45"/>
      <c r="H79" s="45"/>
      <c r="I79" s="45"/>
      <c r="J79" s="45"/>
      <c r="K79" s="45"/>
      <c r="L79" s="45"/>
      <c r="M79" s="45"/>
    </row>
    <row r="80" spans="2:13" ht="11.25" customHeight="1">
      <c r="B80" s="48"/>
      <c r="C80" s="48"/>
      <c r="D80" s="48"/>
      <c r="E80" s="48"/>
      <c r="F80" s="45"/>
      <c r="G80" s="45"/>
      <c r="H80" s="45"/>
      <c r="I80" s="45"/>
      <c r="J80" s="45"/>
      <c r="K80" s="45"/>
      <c r="L80" s="45"/>
      <c r="M80" s="45"/>
    </row>
    <row r="81" spans="2:13" ht="11.25" customHeight="1">
      <c r="B81" s="48"/>
      <c r="C81" s="48"/>
      <c r="D81" s="48"/>
      <c r="E81" s="48"/>
      <c r="F81" s="45"/>
      <c r="G81" s="45"/>
      <c r="H81" s="45"/>
      <c r="I81" s="45"/>
      <c r="J81" s="45"/>
      <c r="K81" s="45"/>
      <c r="L81" s="45"/>
      <c r="M81" s="45"/>
    </row>
    <row r="82" spans="2:13" ht="11.2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2:13" ht="11.25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</sheetData>
  <sheetProtection sheet="1"/>
  <mergeCells count="4">
    <mergeCell ref="B5:E5"/>
    <mergeCell ref="F5:I5"/>
    <mergeCell ref="J5:M5"/>
    <mergeCell ref="B7:M7"/>
  </mergeCells>
  <hyperlinks>
    <hyperlink ref="A61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8" r:id="rId5"/>
  <rowBreaks count="1" manualBreakCount="1">
    <brk id="59" max="255" man="1"/>
  </rowBreak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1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7.7109375" style="26" customWidth="1"/>
    <col min="2" max="13" width="11.00390625" style="26" customWidth="1"/>
    <col min="14" max="16384" width="9.140625" style="26" customWidth="1"/>
  </cols>
  <sheetData>
    <row r="1" spans="1:233" s="24" customFormat="1" ht="60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</row>
    <row r="2" ht="19.5" customHeight="1">
      <c r="A2" s="25" t="str">
        <f>Contents!A2</f>
        <v>44300DO020_2018 Disability, Ageing and Carers, Australia: Summary of Findings, 2018</v>
      </c>
    </row>
    <row r="3" ht="12.75" customHeight="1">
      <c r="A3" s="21" t="s">
        <v>136</v>
      </c>
    </row>
    <row r="4" spans="1:5" ht="19.5" customHeight="1">
      <c r="A4" s="27" t="s">
        <v>140</v>
      </c>
      <c r="B4" s="27"/>
      <c r="C4" s="27"/>
      <c r="D4" s="27"/>
      <c r="E4" s="27"/>
    </row>
    <row r="5" spans="1:13" ht="19.5" customHeight="1">
      <c r="A5" s="27"/>
      <c r="B5" s="305" t="s">
        <v>1</v>
      </c>
      <c r="C5" s="305"/>
      <c r="D5" s="305"/>
      <c r="E5" s="305"/>
      <c r="F5" s="306" t="s">
        <v>9</v>
      </c>
      <c r="G5" s="307"/>
      <c r="H5" s="307"/>
      <c r="I5" s="307"/>
      <c r="J5" s="305" t="s">
        <v>18</v>
      </c>
      <c r="K5" s="305"/>
      <c r="L5" s="305"/>
      <c r="M5" s="305"/>
    </row>
    <row r="6" spans="1:13" ht="43.5" customHeight="1">
      <c r="A6" s="28" t="s">
        <v>19</v>
      </c>
      <c r="B6" s="29" t="s">
        <v>20</v>
      </c>
      <c r="C6" s="29" t="s">
        <v>21</v>
      </c>
      <c r="D6" s="29" t="s">
        <v>22</v>
      </c>
      <c r="E6" s="30" t="s">
        <v>8</v>
      </c>
      <c r="F6" s="29" t="s">
        <v>20</v>
      </c>
      <c r="G6" s="29" t="s">
        <v>21</v>
      </c>
      <c r="H6" s="29" t="s">
        <v>22</v>
      </c>
      <c r="I6" s="30" t="s">
        <v>8</v>
      </c>
      <c r="J6" s="29" t="s">
        <v>20</v>
      </c>
      <c r="K6" s="29" t="s">
        <v>21</v>
      </c>
      <c r="L6" s="29" t="s">
        <v>22</v>
      </c>
      <c r="M6" s="31" t="s">
        <v>8</v>
      </c>
    </row>
    <row r="7" spans="1:13" ht="11.25" customHeight="1">
      <c r="A7" s="32"/>
      <c r="B7" s="308" t="s">
        <v>61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</row>
    <row r="8" spans="1:13" ht="11.25" customHeight="1">
      <c r="A8" s="33" t="s">
        <v>24</v>
      </c>
      <c r="B8" s="62"/>
      <c r="C8" s="63"/>
      <c r="D8" s="63"/>
      <c r="E8" s="64"/>
      <c r="F8" s="20"/>
      <c r="G8" s="20"/>
      <c r="H8" s="20"/>
      <c r="I8" s="253"/>
      <c r="J8" s="254"/>
      <c r="K8" s="20"/>
      <c r="L8" s="20"/>
      <c r="M8" s="20"/>
    </row>
    <row r="9" spans="1:13" s="37" customFormat="1" ht="11.25" customHeight="1">
      <c r="A9" s="161" t="s">
        <v>25</v>
      </c>
      <c r="B9" s="245">
        <v>0.6</v>
      </c>
      <c r="C9" s="245">
        <v>1</v>
      </c>
      <c r="D9" s="245">
        <v>1.1</v>
      </c>
      <c r="E9" s="245">
        <v>0.5</v>
      </c>
      <c r="F9" s="250">
        <v>0.5</v>
      </c>
      <c r="G9" s="245">
        <v>0.6</v>
      </c>
      <c r="H9" s="245">
        <v>1.2</v>
      </c>
      <c r="I9" s="245">
        <v>0.4</v>
      </c>
      <c r="J9" s="250">
        <v>0.4</v>
      </c>
      <c r="K9" s="245">
        <v>0.5</v>
      </c>
      <c r="L9" s="245">
        <v>0.9</v>
      </c>
      <c r="M9" s="245">
        <v>0.3</v>
      </c>
    </row>
    <row r="10" spans="1:13" s="37" customFormat="1" ht="11.25" customHeight="1">
      <c r="A10" s="161" t="s">
        <v>26</v>
      </c>
      <c r="B10" s="39"/>
      <c r="C10" s="39"/>
      <c r="D10" s="39"/>
      <c r="E10" s="243"/>
      <c r="F10" s="251"/>
      <c r="G10" s="39"/>
      <c r="H10" s="39"/>
      <c r="I10" s="243"/>
      <c r="J10" s="251"/>
      <c r="K10" s="39"/>
      <c r="L10" s="39"/>
      <c r="M10" s="39"/>
    </row>
    <row r="11" spans="1:13" s="37" customFormat="1" ht="11.25" customHeight="1">
      <c r="A11" s="160" t="s">
        <v>27</v>
      </c>
      <c r="B11" s="245">
        <v>1</v>
      </c>
      <c r="C11" s="245">
        <v>1.4</v>
      </c>
      <c r="D11" s="245">
        <v>1.6</v>
      </c>
      <c r="E11" s="245">
        <v>0.9</v>
      </c>
      <c r="F11" s="250">
        <v>0.8</v>
      </c>
      <c r="G11" s="245">
        <v>1.1</v>
      </c>
      <c r="H11" s="245">
        <v>1</v>
      </c>
      <c r="I11" s="245">
        <v>0.6</v>
      </c>
      <c r="J11" s="250">
        <v>0.7</v>
      </c>
      <c r="K11" s="245">
        <v>0.8</v>
      </c>
      <c r="L11" s="245">
        <v>0.9</v>
      </c>
      <c r="M11" s="245">
        <v>0.5</v>
      </c>
    </row>
    <row r="12" spans="1:13" s="37" customFormat="1" ht="11.25" customHeight="1">
      <c r="A12" s="160" t="s">
        <v>28</v>
      </c>
      <c r="B12" s="245">
        <v>0.3</v>
      </c>
      <c r="C12" s="246"/>
      <c r="D12" s="245">
        <v>0</v>
      </c>
      <c r="E12" s="245">
        <v>0.3</v>
      </c>
      <c r="F12" s="250">
        <v>0.5</v>
      </c>
      <c r="G12" s="245">
        <v>0.4</v>
      </c>
      <c r="H12" s="246"/>
      <c r="I12" s="245">
        <v>0.3</v>
      </c>
      <c r="J12" s="250">
        <v>0.3</v>
      </c>
      <c r="K12" s="245">
        <v>0.4</v>
      </c>
      <c r="L12" s="246"/>
      <c r="M12" s="245">
        <v>0.2</v>
      </c>
    </row>
    <row r="13" spans="1:13" s="37" customFormat="1" ht="11.25" customHeight="1">
      <c r="A13" s="160" t="s">
        <v>29</v>
      </c>
      <c r="B13" s="245">
        <v>0.6</v>
      </c>
      <c r="C13" s="245">
        <v>0.6</v>
      </c>
      <c r="D13" s="246"/>
      <c r="E13" s="245">
        <v>0.4</v>
      </c>
      <c r="F13" s="250">
        <v>0.7</v>
      </c>
      <c r="G13" s="245">
        <v>0.7</v>
      </c>
      <c r="H13" s="245">
        <v>0.8</v>
      </c>
      <c r="I13" s="245">
        <v>0.4</v>
      </c>
      <c r="J13" s="250">
        <v>0.5</v>
      </c>
      <c r="K13" s="245">
        <v>0.5</v>
      </c>
      <c r="L13" s="245">
        <v>0.9</v>
      </c>
      <c r="M13" s="245">
        <v>0.3</v>
      </c>
    </row>
    <row r="14" spans="1:26" s="38" customFormat="1" ht="25.5" customHeight="1">
      <c r="A14" s="159" t="s">
        <v>8</v>
      </c>
      <c r="B14" s="260">
        <v>1.2</v>
      </c>
      <c r="C14" s="260">
        <v>1.7</v>
      </c>
      <c r="D14" s="260">
        <v>2.2</v>
      </c>
      <c r="E14" s="260">
        <v>0.9</v>
      </c>
      <c r="F14" s="261">
        <v>1.1</v>
      </c>
      <c r="G14" s="260">
        <v>1.2</v>
      </c>
      <c r="H14" s="260">
        <v>1.3</v>
      </c>
      <c r="I14" s="260">
        <v>0.8</v>
      </c>
      <c r="J14" s="261">
        <v>0.9</v>
      </c>
      <c r="K14" s="260">
        <v>1</v>
      </c>
      <c r="L14" s="260">
        <v>1.3</v>
      </c>
      <c r="M14" s="260">
        <v>0.6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13" s="37" customFormat="1" ht="11.25" customHeight="1">
      <c r="A15" s="161" t="s">
        <v>30</v>
      </c>
      <c r="B15" s="245">
        <v>0.7</v>
      </c>
      <c r="C15" s="245">
        <v>0.9</v>
      </c>
      <c r="D15" s="245">
        <v>1.4</v>
      </c>
      <c r="E15" s="245">
        <v>0.6</v>
      </c>
      <c r="F15" s="250">
        <v>0.7</v>
      </c>
      <c r="G15" s="245">
        <v>0.7</v>
      </c>
      <c r="H15" s="245">
        <v>1.1</v>
      </c>
      <c r="I15" s="245">
        <v>0.5</v>
      </c>
      <c r="J15" s="250">
        <v>0.5</v>
      </c>
      <c r="K15" s="245">
        <v>0.6</v>
      </c>
      <c r="L15" s="245">
        <v>0.8</v>
      </c>
      <c r="M15" s="245">
        <v>0.4</v>
      </c>
    </row>
    <row r="16" spans="1:13" s="37" customFormat="1" ht="11.25" customHeight="1">
      <c r="A16" s="161" t="s">
        <v>31</v>
      </c>
      <c r="B16" s="245">
        <v>0.7</v>
      </c>
      <c r="C16" s="245">
        <v>0.7</v>
      </c>
      <c r="D16" s="245">
        <v>2.1</v>
      </c>
      <c r="E16" s="245">
        <v>0.5</v>
      </c>
      <c r="F16" s="250">
        <v>0.5</v>
      </c>
      <c r="G16" s="245">
        <v>0.8</v>
      </c>
      <c r="H16" s="245">
        <v>1.3</v>
      </c>
      <c r="I16" s="245">
        <v>0.4</v>
      </c>
      <c r="J16" s="250">
        <v>0.4</v>
      </c>
      <c r="K16" s="245">
        <v>0.5</v>
      </c>
      <c r="L16" s="245">
        <v>1</v>
      </c>
      <c r="M16" s="245">
        <v>0.3</v>
      </c>
    </row>
    <row r="17" spans="1:26" s="37" customFormat="1" ht="11.25" customHeight="1">
      <c r="A17" s="161" t="s">
        <v>32</v>
      </c>
      <c r="B17" s="245">
        <v>1.2</v>
      </c>
      <c r="C17" s="245">
        <v>1.8</v>
      </c>
      <c r="D17" s="245">
        <v>4.2</v>
      </c>
      <c r="E17" s="245">
        <v>0.9</v>
      </c>
      <c r="F17" s="250">
        <v>0.8</v>
      </c>
      <c r="G17" s="245">
        <v>1.3</v>
      </c>
      <c r="H17" s="245">
        <v>1.9</v>
      </c>
      <c r="I17" s="245">
        <v>0.7</v>
      </c>
      <c r="J17" s="250">
        <v>0.7</v>
      </c>
      <c r="K17" s="245">
        <v>1.1</v>
      </c>
      <c r="L17" s="245">
        <v>1.5</v>
      </c>
      <c r="M17" s="245">
        <v>0.5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37" customFormat="1" ht="11.25" customHeight="1">
      <c r="A18" s="161" t="s">
        <v>33</v>
      </c>
      <c r="B18" s="39"/>
      <c r="C18" s="39"/>
      <c r="D18" s="39"/>
      <c r="E18" s="243"/>
      <c r="F18" s="251"/>
      <c r="G18" s="39"/>
      <c r="H18" s="39"/>
      <c r="I18" s="243"/>
      <c r="J18" s="251"/>
      <c r="K18" s="39"/>
      <c r="L18" s="39"/>
      <c r="M18" s="39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13" s="37" customFormat="1" ht="11.25" customHeight="1">
      <c r="A19" s="160" t="s">
        <v>34</v>
      </c>
      <c r="B19" s="245">
        <v>1</v>
      </c>
      <c r="C19" s="245">
        <v>1.2</v>
      </c>
      <c r="D19" s="245">
        <v>3.5</v>
      </c>
      <c r="E19" s="245">
        <v>0.7</v>
      </c>
      <c r="F19" s="250">
        <v>0.7</v>
      </c>
      <c r="G19" s="245">
        <v>1.1</v>
      </c>
      <c r="H19" s="245">
        <v>1.8</v>
      </c>
      <c r="I19" s="245">
        <v>0.6</v>
      </c>
      <c r="J19" s="250">
        <v>0.6</v>
      </c>
      <c r="K19" s="245">
        <v>0.8</v>
      </c>
      <c r="L19" s="245">
        <v>1.5</v>
      </c>
      <c r="M19" s="245">
        <v>0.5</v>
      </c>
    </row>
    <row r="20" spans="1:13" s="37" customFormat="1" ht="11.25" customHeight="1">
      <c r="A20" s="160" t="s">
        <v>35</v>
      </c>
      <c r="B20" s="245">
        <v>0.4</v>
      </c>
      <c r="C20" s="245">
        <v>0.8</v>
      </c>
      <c r="D20" s="245">
        <v>1.2</v>
      </c>
      <c r="E20" s="245">
        <v>0.3</v>
      </c>
      <c r="F20" s="250">
        <v>0.2</v>
      </c>
      <c r="G20" s="245">
        <v>0.5</v>
      </c>
      <c r="H20" s="245">
        <v>0.7</v>
      </c>
      <c r="I20" s="245">
        <v>0.2</v>
      </c>
      <c r="J20" s="250">
        <v>0.2</v>
      </c>
      <c r="K20" s="245">
        <v>0.5</v>
      </c>
      <c r="L20" s="245">
        <v>0.7</v>
      </c>
      <c r="M20" s="245">
        <v>0.2</v>
      </c>
    </row>
    <row r="21" spans="1:13" s="37" customFormat="1" ht="11.25" customHeight="1">
      <c r="A21" s="160" t="s">
        <v>36</v>
      </c>
      <c r="B21" s="245">
        <v>1.4</v>
      </c>
      <c r="C21" s="245">
        <v>1.8</v>
      </c>
      <c r="D21" s="245">
        <v>2.6</v>
      </c>
      <c r="E21" s="245">
        <v>1</v>
      </c>
      <c r="F21" s="250">
        <v>1.1</v>
      </c>
      <c r="G21" s="245">
        <v>1.4</v>
      </c>
      <c r="H21" s="245">
        <v>2</v>
      </c>
      <c r="I21" s="245">
        <v>0.8</v>
      </c>
      <c r="J21" s="250">
        <v>0.8</v>
      </c>
      <c r="K21" s="245">
        <v>1.1</v>
      </c>
      <c r="L21" s="245">
        <v>1.6</v>
      </c>
      <c r="M21" s="245">
        <v>0.6</v>
      </c>
    </row>
    <row r="22" spans="1:26" s="37" customFormat="1" ht="11.25" customHeight="1">
      <c r="A22" s="160" t="s">
        <v>29</v>
      </c>
      <c r="B22" s="245">
        <v>0.4</v>
      </c>
      <c r="C22" s="245">
        <v>0.8</v>
      </c>
      <c r="D22" s="246"/>
      <c r="E22" s="245">
        <v>0.4</v>
      </c>
      <c r="F22" s="250">
        <v>0.3</v>
      </c>
      <c r="G22" s="245">
        <v>0.3</v>
      </c>
      <c r="H22" s="245">
        <v>0.8</v>
      </c>
      <c r="I22" s="245">
        <v>0.2</v>
      </c>
      <c r="J22" s="250">
        <v>0.3</v>
      </c>
      <c r="K22" s="245">
        <v>0.4</v>
      </c>
      <c r="L22" s="245">
        <v>1.1</v>
      </c>
      <c r="M22" s="245">
        <v>0.2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38" customFormat="1" ht="25.5" customHeight="1">
      <c r="A23" s="159" t="s">
        <v>8</v>
      </c>
      <c r="B23" s="260">
        <v>1.6</v>
      </c>
      <c r="C23" s="260">
        <v>1.9</v>
      </c>
      <c r="D23" s="260">
        <v>4.4</v>
      </c>
      <c r="E23" s="260">
        <v>1.2</v>
      </c>
      <c r="F23" s="261">
        <v>1.3</v>
      </c>
      <c r="G23" s="260">
        <v>1.9</v>
      </c>
      <c r="H23" s="260">
        <v>2.4</v>
      </c>
      <c r="I23" s="260">
        <v>1</v>
      </c>
      <c r="J23" s="261">
        <v>1</v>
      </c>
      <c r="K23" s="260">
        <v>1.3</v>
      </c>
      <c r="L23" s="260">
        <v>2.3</v>
      </c>
      <c r="M23" s="260">
        <v>0.8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13" s="37" customFormat="1" ht="11.25" customHeight="1">
      <c r="A24" s="161" t="s">
        <v>37</v>
      </c>
      <c r="B24" s="39"/>
      <c r="C24" s="39"/>
      <c r="D24" s="39"/>
      <c r="E24" s="243"/>
      <c r="F24" s="251"/>
      <c r="G24" s="39"/>
      <c r="H24" s="39"/>
      <c r="I24" s="243"/>
      <c r="J24" s="251"/>
      <c r="K24" s="39"/>
      <c r="L24" s="39"/>
      <c r="M24" s="39"/>
    </row>
    <row r="25" spans="1:13" s="37" customFormat="1" ht="11.25" customHeight="1">
      <c r="A25" s="160" t="s">
        <v>38</v>
      </c>
      <c r="B25" s="245">
        <v>0.5</v>
      </c>
      <c r="C25" s="245">
        <v>0.9</v>
      </c>
      <c r="D25" s="245">
        <v>1.2</v>
      </c>
      <c r="E25" s="245">
        <v>0.4</v>
      </c>
      <c r="F25" s="250">
        <v>0.7</v>
      </c>
      <c r="G25" s="245">
        <v>0.7</v>
      </c>
      <c r="H25" s="245">
        <v>0.7</v>
      </c>
      <c r="I25" s="245">
        <v>0.4</v>
      </c>
      <c r="J25" s="250">
        <v>0.4</v>
      </c>
      <c r="K25" s="245">
        <v>0.5</v>
      </c>
      <c r="L25" s="245">
        <v>0.6</v>
      </c>
      <c r="M25" s="245">
        <v>0.3</v>
      </c>
    </row>
    <row r="26" spans="1:13" s="37" customFormat="1" ht="11.25" customHeight="1">
      <c r="A26" s="160" t="s">
        <v>29</v>
      </c>
      <c r="B26" s="245">
        <v>0.5</v>
      </c>
      <c r="C26" s="245">
        <v>0.9</v>
      </c>
      <c r="D26" s="245">
        <v>1.5</v>
      </c>
      <c r="E26" s="245">
        <v>0.4</v>
      </c>
      <c r="F26" s="250">
        <v>0.5</v>
      </c>
      <c r="G26" s="245">
        <v>0.9</v>
      </c>
      <c r="H26" s="245">
        <v>0.9</v>
      </c>
      <c r="I26" s="245">
        <v>0.4</v>
      </c>
      <c r="J26" s="250">
        <v>0.3</v>
      </c>
      <c r="K26" s="245">
        <v>0.6</v>
      </c>
      <c r="L26" s="245">
        <v>0.8</v>
      </c>
      <c r="M26" s="245">
        <v>0.3</v>
      </c>
    </row>
    <row r="27" spans="1:26" s="38" customFormat="1" ht="25.5" customHeight="1">
      <c r="A27" s="159" t="s">
        <v>8</v>
      </c>
      <c r="B27" s="260">
        <v>0.7</v>
      </c>
      <c r="C27" s="260">
        <v>1.3</v>
      </c>
      <c r="D27" s="260">
        <v>1.6</v>
      </c>
      <c r="E27" s="260">
        <v>0.6</v>
      </c>
      <c r="F27" s="261">
        <v>0.8</v>
      </c>
      <c r="G27" s="260">
        <v>1.1</v>
      </c>
      <c r="H27" s="260">
        <v>1.1</v>
      </c>
      <c r="I27" s="260">
        <v>0.6</v>
      </c>
      <c r="J27" s="261">
        <v>0.4</v>
      </c>
      <c r="K27" s="260">
        <v>0.8</v>
      </c>
      <c r="L27" s="260">
        <v>1.1</v>
      </c>
      <c r="M27" s="260">
        <v>0.4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13" s="37" customFormat="1" ht="11.25" customHeight="1">
      <c r="A28" s="161" t="s">
        <v>39</v>
      </c>
      <c r="B28" s="245">
        <v>0.6</v>
      </c>
      <c r="C28" s="245">
        <v>0.8</v>
      </c>
      <c r="D28" s="245">
        <v>0.9</v>
      </c>
      <c r="E28" s="245">
        <v>0.4</v>
      </c>
      <c r="F28" s="250">
        <v>0.6</v>
      </c>
      <c r="G28" s="245">
        <v>0.8</v>
      </c>
      <c r="H28" s="246"/>
      <c r="I28" s="245">
        <v>0.4</v>
      </c>
      <c r="J28" s="250">
        <v>0.4</v>
      </c>
      <c r="K28" s="245">
        <v>0.5</v>
      </c>
      <c r="L28" s="245">
        <v>0.4</v>
      </c>
      <c r="M28" s="245">
        <v>0.3</v>
      </c>
    </row>
    <row r="29" spans="1:13" s="37" customFormat="1" ht="11.25" customHeight="1">
      <c r="A29" s="161" t="s">
        <v>40</v>
      </c>
      <c r="B29" s="39"/>
      <c r="C29" s="39"/>
      <c r="D29" s="39"/>
      <c r="E29" s="243"/>
      <c r="F29" s="251"/>
      <c r="G29" s="39"/>
      <c r="H29" s="39"/>
      <c r="I29" s="243"/>
      <c r="J29" s="251"/>
      <c r="K29" s="39"/>
      <c r="L29" s="39"/>
      <c r="M29" s="39"/>
    </row>
    <row r="30" spans="1:26" s="37" customFormat="1" ht="11.25" customHeight="1">
      <c r="A30" s="160" t="s">
        <v>41</v>
      </c>
      <c r="B30" s="245">
        <v>1.4</v>
      </c>
      <c r="C30" s="245">
        <v>1.9</v>
      </c>
      <c r="D30" s="245">
        <v>3.8</v>
      </c>
      <c r="E30" s="245">
        <v>0.9</v>
      </c>
      <c r="F30" s="250">
        <v>1.4</v>
      </c>
      <c r="G30" s="245">
        <v>2.4</v>
      </c>
      <c r="H30" s="245">
        <v>3.3</v>
      </c>
      <c r="I30" s="245">
        <v>1</v>
      </c>
      <c r="J30" s="250">
        <v>0.9</v>
      </c>
      <c r="K30" s="245">
        <v>1.6</v>
      </c>
      <c r="L30" s="245">
        <v>2.6</v>
      </c>
      <c r="M30" s="245">
        <v>0.6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3" s="37" customFormat="1" ht="11.25" customHeight="1">
      <c r="A31" s="160" t="s">
        <v>42</v>
      </c>
      <c r="B31" s="245">
        <v>1.5</v>
      </c>
      <c r="C31" s="245">
        <v>1.6</v>
      </c>
      <c r="D31" s="245">
        <v>2.3</v>
      </c>
      <c r="E31" s="245">
        <v>1.1</v>
      </c>
      <c r="F31" s="250">
        <v>1.1</v>
      </c>
      <c r="G31" s="245">
        <v>1.7</v>
      </c>
      <c r="H31" s="245">
        <v>1.6</v>
      </c>
      <c r="I31" s="245">
        <v>0.8</v>
      </c>
      <c r="J31" s="250">
        <v>0.9</v>
      </c>
      <c r="K31" s="245">
        <v>1.2</v>
      </c>
      <c r="L31" s="245">
        <v>1.4</v>
      </c>
      <c r="M31" s="245">
        <v>0.7</v>
      </c>
    </row>
    <row r="32" spans="1:26" s="37" customFormat="1" ht="11.25" customHeight="1">
      <c r="A32" s="160" t="s">
        <v>29</v>
      </c>
      <c r="B32" s="245">
        <v>0.6</v>
      </c>
      <c r="C32" s="245">
        <v>0.9</v>
      </c>
      <c r="D32" s="245">
        <v>1.1</v>
      </c>
      <c r="E32" s="245">
        <v>0.5</v>
      </c>
      <c r="F32" s="250">
        <v>1</v>
      </c>
      <c r="G32" s="245">
        <v>1.2</v>
      </c>
      <c r="H32" s="245">
        <v>2.1</v>
      </c>
      <c r="I32" s="245">
        <v>0.6</v>
      </c>
      <c r="J32" s="250">
        <v>0.6</v>
      </c>
      <c r="K32" s="245">
        <v>0.7</v>
      </c>
      <c r="L32" s="245">
        <v>1.3</v>
      </c>
      <c r="M32" s="245">
        <v>0.4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38" customFormat="1" ht="25.5" customHeight="1">
      <c r="A33" s="159" t="s">
        <v>8</v>
      </c>
      <c r="B33" s="260">
        <v>1.7</v>
      </c>
      <c r="C33" s="260">
        <v>2.2</v>
      </c>
      <c r="D33" s="260">
        <v>4.4</v>
      </c>
      <c r="E33" s="260">
        <v>1.2</v>
      </c>
      <c r="F33" s="261">
        <v>1.8</v>
      </c>
      <c r="G33" s="260">
        <v>2.8</v>
      </c>
      <c r="H33" s="260">
        <v>3.9</v>
      </c>
      <c r="I33" s="260">
        <v>1.2</v>
      </c>
      <c r="J33" s="261">
        <v>1.3</v>
      </c>
      <c r="K33" s="260">
        <v>1.9</v>
      </c>
      <c r="L33" s="260">
        <v>3.1</v>
      </c>
      <c r="M33" s="260">
        <v>0.7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13" s="37" customFormat="1" ht="11.25" customHeight="1">
      <c r="A34" s="154" t="s">
        <v>43</v>
      </c>
      <c r="B34" s="246"/>
      <c r="C34" s="246"/>
      <c r="D34" s="245">
        <v>0</v>
      </c>
      <c r="E34" s="245">
        <v>0.1</v>
      </c>
      <c r="F34" s="250">
        <v>0.1</v>
      </c>
      <c r="G34" s="246"/>
      <c r="H34" s="245">
        <v>0</v>
      </c>
      <c r="I34" s="246"/>
      <c r="J34" s="255"/>
      <c r="K34" s="246"/>
      <c r="L34" s="246"/>
      <c r="M34" s="245">
        <v>0.1</v>
      </c>
    </row>
    <row r="35" spans="1:26" s="39" customFormat="1" ht="11.25" customHeight="1">
      <c r="A35" s="161" t="s">
        <v>44</v>
      </c>
      <c r="E35" s="243"/>
      <c r="F35" s="251"/>
      <c r="I35" s="243"/>
      <c r="J35" s="251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7" customFormat="1" ht="11.25" customHeight="1">
      <c r="A36" s="160" t="s">
        <v>45</v>
      </c>
      <c r="B36" s="245">
        <v>0.6</v>
      </c>
      <c r="C36" s="245">
        <v>0.6</v>
      </c>
      <c r="D36" s="246"/>
      <c r="E36" s="245">
        <v>0.4</v>
      </c>
      <c r="F36" s="250">
        <v>0.3</v>
      </c>
      <c r="G36" s="245">
        <v>0.3</v>
      </c>
      <c r="H36" s="246"/>
      <c r="I36" s="245">
        <v>0.2</v>
      </c>
      <c r="J36" s="250">
        <v>0.3</v>
      </c>
      <c r="K36" s="245">
        <v>0.3</v>
      </c>
      <c r="L36" s="246"/>
      <c r="M36" s="245">
        <v>0.2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13" s="37" customFormat="1" ht="11.25" customHeight="1">
      <c r="A37" s="160" t="s">
        <v>29</v>
      </c>
      <c r="B37" s="245">
        <v>0.7</v>
      </c>
      <c r="C37" s="245">
        <v>0.9</v>
      </c>
      <c r="D37" s="245">
        <v>1.5</v>
      </c>
      <c r="E37" s="245">
        <v>0.5</v>
      </c>
      <c r="F37" s="250">
        <v>0.6</v>
      </c>
      <c r="G37" s="245">
        <v>1.1</v>
      </c>
      <c r="H37" s="245">
        <v>1.3</v>
      </c>
      <c r="I37" s="245">
        <v>0.5</v>
      </c>
      <c r="J37" s="250">
        <v>0.4</v>
      </c>
      <c r="K37" s="245">
        <v>0.7</v>
      </c>
      <c r="L37" s="245">
        <v>1</v>
      </c>
      <c r="M37" s="245">
        <v>0.4</v>
      </c>
    </row>
    <row r="38" spans="1:13" s="38" customFormat="1" ht="25.5" customHeight="1">
      <c r="A38" s="159" t="s">
        <v>8</v>
      </c>
      <c r="B38" s="260">
        <v>0.9</v>
      </c>
      <c r="C38" s="260">
        <v>1.1</v>
      </c>
      <c r="D38" s="260">
        <v>1.5</v>
      </c>
      <c r="E38" s="260">
        <v>0.6</v>
      </c>
      <c r="F38" s="261">
        <v>0.6</v>
      </c>
      <c r="G38" s="260">
        <v>1.2</v>
      </c>
      <c r="H38" s="260">
        <v>1.4</v>
      </c>
      <c r="I38" s="260">
        <v>0.6</v>
      </c>
      <c r="J38" s="261">
        <v>0.5</v>
      </c>
      <c r="K38" s="260">
        <v>0.8</v>
      </c>
      <c r="L38" s="260">
        <v>1.1</v>
      </c>
      <c r="M38" s="260">
        <v>0.4</v>
      </c>
    </row>
    <row r="39" spans="1:13" s="37" customFormat="1" ht="11.25" customHeight="1">
      <c r="A39" s="154" t="s">
        <v>46</v>
      </c>
      <c r="B39" s="245">
        <v>0.8</v>
      </c>
      <c r="C39" s="245">
        <v>1.3</v>
      </c>
      <c r="D39" s="245">
        <v>2.6</v>
      </c>
      <c r="E39" s="245">
        <v>0.6</v>
      </c>
      <c r="F39" s="250">
        <v>0.8</v>
      </c>
      <c r="G39" s="245">
        <v>1</v>
      </c>
      <c r="H39" s="245">
        <v>1.8</v>
      </c>
      <c r="I39" s="245">
        <v>0.6</v>
      </c>
      <c r="J39" s="250">
        <v>0.5</v>
      </c>
      <c r="K39" s="245">
        <v>0.8</v>
      </c>
      <c r="L39" s="245">
        <v>1.5</v>
      </c>
      <c r="M39" s="245">
        <v>0.4</v>
      </c>
    </row>
    <row r="40" spans="1:26" s="38" customFormat="1" ht="25.5" customHeight="1">
      <c r="A40" s="162" t="s">
        <v>47</v>
      </c>
      <c r="B40" s="260">
        <v>1.8</v>
      </c>
      <c r="C40" s="260">
        <v>2</v>
      </c>
      <c r="D40" s="260">
        <v>3.1</v>
      </c>
      <c r="E40" s="260">
        <v>1.3</v>
      </c>
      <c r="F40" s="261">
        <v>1.6</v>
      </c>
      <c r="G40" s="260">
        <v>1.8</v>
      </c>
      <c r="H40" s="260">
        <v>2.2</v>
      </c>
      <c r="I40" s="260">
        <v>1.2</v>
      </c>
      <c r="J40" s="261">
        <v>1.2</v>
      </c>
      <c r="K40" s="260">
        <v>1.3</v>
      </c>
      <c r="L40" s="260">
        <v>2.1</v>
      </c>
      <c r="M40" s="260">
        <v>0.9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13" s="37" customFormat="1" ht="11.25" customHeight="1">
      <c r="A41" s="166"/>
      <c r="B41" s="39"/>
      <c r="C41" s="39"/>
      <c r="D41" s="39"/>
      <c r="E41" s="243"/>
      <c r="F41" s="251"/>
      <c r="G41" s="39"/>
      <c r="H41" s="39"/>
      <c r="I41" s="243"/>
      <c r="J41" s="251"/>
      <c r="K41" s="39"/>
      <c r="L41" s="39"/>
      <c r="M41" s="39"/>
    </row>
    <row r="42" spans="1:13" s="37" customFormat="1" ht="11.25" customHeight="1">
      <c r="A42" s="33" t="s">
        <v>48</v>
      </c>
      <c r="B42" s="39"/>
      <c r="C42" s="39"/>
      <c r="D42" s="39"/>
      <c r="E42" s="243"/>
      <c r="F42" s="251"/>
      <c r="G42" s="39"/>
      <c r="H42" s="39"/>
      <c r="I42" s="243"/>
      <c r="J42" s="251"/>
      <c r="K42" s="39"/>
      <c r="L42" s="39"/>
      <c r="M42" s="39"/>
    </row>
    <row r="43" spans="1:13" s="37" customFormat="1" ht="11.25" customHeight="1">
      <c r="A43" s="161" t="s">
        <v>49</v>
      </c>
      <c r="B43" s="39"/>
      <c r="C43" s="39"/>
      <c r="D43" s="39"/>
      <c r="E43" s="243"/>
      <c r="F43" s="251"/>
      <c r="G43" s="39"/>
      <c r="H43" s="39"/>
      <c r="I43" s="243"/>
      <c r="J43" s="251"/>
      <c r="K43" s="39"/>
      <c r="L43" s="39"/>
      <c r="M43" s="39"/>
    </row>
    <row r="44" spans="1:13" s="37" customFormat="1" ht="11.25" customHeight="1">
      <c r="A44" s="160" t="s">
        <v>50</v>
      </c>
      <c r="B44" s="245">
        <v>0.4</v>
      </c>
      <c r="C44" s="245">
        <v>0.8</v>
      </c>
      <c r="D44" s="245">
        <v>2.4</v>
      </c>
      <c r="E44" s="245">
        <v>0.4</v>
      </c>
      <c r="F44" s="250">
        <v>0.3</v>
      </c>
      <c r="G44" s="245">
        <v>0.9</v>
      </c>
      <c r="H44" s="245">
        <v>1.9</v>
      </c>
      <c r="I44" s="245">
        <v>0.4</v>
      </c>
      <c r="J44" s="250">
        <v>0.3</v>
      </c>
      <c r="K44" s="245">
        <v>0.6</v>
      </c>
      <c r="L44" s="245">
        <v>1.6</v>
      </c>
      <c r="M44" s="245">
        <v>0.3</v>
      </c>
    </row>
    <row r="45" spans="1:13" s="37" customFormat="1" ht="11.25" customHeight="1">
      <c r="A45" s="160" t="s">
        <v>51</v>
      </c>
      <c r="B45" s="245">
        <v>0.4</v>
      </c>
      <c r="C45" s="245">
        <v>0.3</v>
      </c>
      <c r="D45" s="245">
        <v>0.8</v>
      </c>
      <c r="E45" s="245">
        <v>0.3</v>
      </c>
      <c r="F45" s="250">
        <v>0.4</v>
      </c>
      <c r="G45" s="245">
        <v>0.4</v>
      </c>
      <c r="H45" s="245">
        <v>0.4</v>
      </c>
      <c r="I45" s="245">
        <v>0.3</v>
      </c>
      <c r="J45" s="250">
        <v>0.3</v>
      </c>
      <c r="K45" s="245">
        <v>0.3</v>
      </c>
      <c r="L45" s="245">
        <v>0.4</v>
      </c>
      <c r="M45" s="245">
        <v>0.2</v>
      </c>
    </row>
    <row r="46" spans="1:13" s="37" customFormat="1" ht="11.25" customHeight="1">
      <c r="A46" s="160" t="s">
        <v>29</v>
      </c>
      <c r="B46" s="245">
        <v>0.1</v>
      </c>
      <c r="C46" s="246"/>
      <c r="D46" s="246"/>
      <c r="E46" s="245">
        <v>0.1</v>
      </c>
      <c r="F46" s="250">
        <v>0.1</v>
      </c>
      <c r="G46" s="245">
        <v>0.2</v>
      </c>
      <c r="H46" s="245">
        <v>0.1</v>
      </c>
      <c r="I46" s="245">
        <v>0.1</v>
      </c>
      <c r="J46" s="250">
        <v>0.1</v>
      </c>
      <c r="K46" s="245">
        <v>0.1</v>
      </c>
      <c r="L46" s="245">
        <v>0.2</v>
      </c>
      <c r="M46" s="245">
        <v>0.1</v>
      </c>
    </row>
    <row r="47" spans="1:26" s="38" customFormat="1" ht="25.5" customHeight="1">
      <c r="A47" s="159" t="s">
        <v>8</v>
      </c>
      <c r="B47" s="260">
        <v>0.6</v>
      </c>
      <c r="C47" s="260">
        <v>0.9</v>
      </c>
      <c r="D47" s="260">
        <v>2.6</v>
      </c>
      <c r="E47" s="260">
        <v>0.5</v>
      </c>
      <c r="F47" s="261">
        <v>0.5</v>
      </c>
      <c r="G47" s="260">
        <v>1</v>
      </c>
      <c r="H47" s="260">
        <v>2</v>
      </c>
      <c r="I47" s="260">
        <v>0.5</v>
      </c>
      <c r="J47" s="261">
        <v>0.5</v>
      </c>
      <c r="K47" s="260">
        <v>0.7</v>
      </c>
      <c r="L47" s="260">
        <v>1.7</v>
      </c>
      <c r="M47" s="260">
        <v>0.4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13" s="37" customFormat="1" ht="11.25" customHeight="1">
      <c r="A48" s="161" t="s">
        <v>52</v>
      </c>
      <c r="B48" s="39"/>
      <c r="C48" s="39"/>
      <c r="D48" s="39"/>
      <c r="E48" s="243"/>
      <c r="F48" s="251"/>
      <c r="G48" s="39"/>
      <c r="H48" s="39"/>
      <c r="I48" s="243"/>
      <c r="J48" s="251"/>
      <c r="K48" s="39"/>
      <c r="L48" s="39"/>
      <c r="M48" s="39"/>
    </row>
    <row r="49" spans="1:26" s="37" customFormat="1" ht="11.25" customHeight="1">
      <c r="A49" s="160" t="s">
        <v>53</v>
      </c>
      <c r="B49" s="245">
        <v>0.4</v>
      </c>
      <c r="C49" s="246"/>
      <c r="D49" s="245">
        <v>0</v>
      </c>
      <c r="E49" s="245">
        <v>0.3</v>
      </c>
      <c r="F49" s="250">
        <v>0.3</v>
      </c>
      <c r="G49" s="245">
        <v>0.7</v>
      </c>
      <c r="H49" s="246"/>
      <c r="I49" s="245">
        <v>0.3</v>
      </c>
      <c r="J49" s="250">
        <v>0.2</v>
      </c>
      <c r="K49" s="245">
        <v>0.5</v>
      </c>
      <c r="L49" s="246"/>
      <c r="M49" s="245">
        <v>0.2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13" s="37" customFormat="1" ht="11.25" customHeight="1">
      <c r="A50" s="160" t="s">
        <v>29</v>
      </c>
      <c r="B50" s="245">
        <v>0.3</v>
      </c>
      <c r="C50" s="246"/>
      <c r="D50" s="245">
        <v>0.6</v>
      </c>
      <c r="E50" s="245">
        <v>0.2</v>
      </c>
      <c r="F50" s="250">
        <v>0.4</v>
      </c>
      <c r="G50" s="245">
        <v>0.7</v>
      </c>
      <c r="H50" s="245">
        <v>0.4</v>
      </c>
      <c r="I50" s="245">
        <v>0.3</v>
      </c>
      <c r="J50" s="250">
        <v>0.2</v>
      </c>
      <c r="K50" s="245">
        <v>0.4</v>
      </c>
      <c r="L50" s="245">
        <v>0.3</v>
      </c>
      <c r="M50" s="245">
        <v>0.2</v>
      </c>
    </row>
    <row r="51" spans="1:26" s="38" customFormat="1" ht="25.5" customHeight="1">
      <c r="A51" s="159" t="s">
        <v>8</v>
      </c>
      <c r="B51" s="260">
        <v>0.5</v>
      </c>
      <c r="C51" s="260">
        <v>0.8</v>
      </c>
      <c r="D51" s="260">
        <v>0.6</v>
      </c>
      <c r="E51" s="260">
        <v>0.4</v>
      </c>
      <c r="F51" s="261">
        <v>0.5</v>
      </c>
      <c r="G51" s="260">
        <v>0.9</v>
      </c>
      <c r="H51" s="260">
        <v>1</v>
      </c>
      <c r="I51" s="260">
        <v>0.4</v>
      </c>
      <c r="J51" s="261">
        <v>0.3</v>
      </c>
      <c r="K51" s="260">
        <v>0.7</v>
      </c>
      <c r="L51" s="260">
        <v>0.6</v>
      </c>
      <c r="M51" s="260">
        <v>0.3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13" s="37" customFormat="1" ht="11.25" customHeight="1">
      <c r="A52" s="161" t="s">
        <v>54</v>
      </c>
      <c r="B52" s="245">
        <v>0.2</v>
      </c>
      <c r="C52" s="245">
        <v>0</v>
      </c>
      <c r="D52" s="246"/>
      <c r="E52" s="245">
        <v>0.1</v>
      </c>
      <c r="F52" s="250">
        <v>0.1</v>
      </c>
      <c r="G52" s="245">
        <v>0</v>
      </c>
      <c r="H52" s="246"/>
      <c r="I52" s="245">
        <v>0.1</v>
      </c>
      <c r="J52" s="250">
        <v>0.1</v>
      </c>
      <c r="K52" s="245">
        <v>0</v>
      </c>
      <c r="L52" s="246"/>
      <c r="M52" s="245">
        <v>0</v>
      </c>
    </row>
    <row r="53" spans="1:26" s="37" customFormat="1" ht="11.25" customHeight="1">
      <c r="A53" s="161" t="s">
        <v>55</v>
      </c>
      <c r="B53" s="246"/>
      <c r="C53" s="246"/>
      <c r="D53" s="246"/>
      <c r="E53" s="245">
        <v>0.1</v>
      </c>
      <c r="F53" s="250">
        <v>0.2</v>
      </c>
      <c r="G53" s="246"/>
      <c r="H53" s="245">
        <v>0.7</v>
      </c>
      <c r="I53" s="245">
        <v>0.2</v>
      </c>
      <c r="J53" s="250">
        <v>0.1</v>
      </c>
      <c r="K53" s="245">
        <v>0.2</v>
      </c>
      <c r="L53" s="245">
        <v>0.4</v>
      </c>
      <c r="M53" s="245">
        <v>0.1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8" s="38" customFormat="1" ht="25.5" customHeight="1">
      <c r="A54" s="162" t="s">
        <v>56</v>
      </c>
      <c r="B54" s="260">
        <v>0.7</v>
      </c>
      <c r="C54" s="260">
        <v>1.2</v>
      </c>
      <c r="D54" s="260">
        <v>2.7</v>
      </c>
      <c r="E54" s="260">
        <v>0.6</v>
      </c>
      <c r="F54" s="261">
        <v>0.7</v>
      </c>
      <c r="G54" s="260">
        <v>1.4</v>
      </c>
      <c r="H54" s="260">
        <v>2.2</v>
      </c>
      <c r="I54" s="260">
        <v>0.7</v>
      </c>
      <c r="J54" s="261">
        <v>0.5</v>
      </c>
      <c r="K54" s="260">
        <v>1.1</v>
      </c>
      <c r="L54" s="260">
        <v>1.9</v>
      </c>
      <c r="M54" s="260">
        <v>0.5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38" customFormat="1" ht="11.25" customHeight="1">
      <c r="A55" s="162"/>
      <c r="E55" s="249"/>
      <c r="F55" s="252"/>
      <c r="I55" s="249"/>
      <c r="J55" s="252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38" customFormat="1" ht="25.5" customHeight="1">
      <c r="A56" s="166" t="s">
        <v>57</v>
      </c>
      <c r="B56" s="260">
        <v>1.8</v>
      </c>
      <c r="C56" s="260">
        <v>1.6</v>
      </c>
      <c r="D56" s="260">
        <v>1.3</v>
      </c>
      <c r="E56" s="260">
        <v>1.2</v>
      </c>
      <c r="F56" s="261">
        <v>1.4</v>
      </c>
      <c r="G56" s="260">
        <v>1.3</v>
      </c>
      <c r="H56" s="260">
        <v>0.8</v>
      </c>
      <c r="I56" s="260">
        <v>0.8</v>
      </c>
      <c r="J56" s="261">
        <v>1.1</v>
      </c>
      <c r="K56" s="260">
        <v>0.9</v>
      </c>
      <c r="L56" s="260">
        <v>0.8</v>
      </c>
      <c r="M56" s="260">
        <v>0.7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37" customFormat="1" ht="12" customHeight="1">
      <c r="A57" s="165" t="s">
        <v>58</v>
      </c>
      <c r="B57" s="245">
        <v>1.8</v>
      </c>
      <c r="C57" s="245">
        <v>1.7</v>
      </c>
      <c r="D57" s="245">
        <v>1.5</v>
      </c>
      <c r="E57" s="245">
        <v>1.2</v>
      </c>
      <c r="F57" s="250">
        <v>1.4</v>
      </c>
      <c r="G57" s="245">
        <v>1.3</v>
      </c>
      <c r="H57" s="245">
        <v>0.9</v>
      </c>
      <c r="I57" s="245">
        <v>0.9</v>
      </c>
      <c r="J57" s="250">
        <v>1.1</v>
      </c>
      <c r="K57" s="245">
        <v>0.9</v>
      </c>
      <c r="L57" s="245">
        <v>0.7</v>
      </c>
      <c r="M57" s="245">
        <v>0.7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26"/>
      <c r="AB57" s="26"/>
    </row>
    <row r="58" spans="1:28" s="56" customFormat="1" ht="25.5" customHeight="1">
      <c r="A58" s="40" t="s">
        <v>8</v>
      </c>
      <c r="B58" s="256">
        <v>0</v>
      </c>
      <c r="C58" s="256">
        <v>0</v>
      </c>
      <c r="D58" s="256">
        <v>0</v>
      </c>
      <c r="E58" s="256">
        <v>0</v>
      </c>
      <c r="F58" s="258">
        <v>0</v>
      </c>
      <c r="G58" s="256">
        <v>0</v>
      </c>
      <c r="H58" s="256">
        <v>0</v>
      </c>
      <c r="I58" s="256">
        <v>0</v>
      </c>
      <c r="J58" s="258">
        <v>0</v>
      </c>
      <c r="K58" s="256">
        <v>0</v>
      </c>
      <c r="L58" s="256">
        <v>0</v>
      </c>
      <c r="M58" s="256"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26"/>
      <c r="AB58" s="26"/>
    </row>
    <row r="59" spans="1:28" s="37" customFormat="1" ht="11.25">
      <c r="A59" s="41"/>
      <c r="B59" s="57"/>
      <c r="C59" s="57"/>
      <c r="D59" s="57"/>
      <c r="E59" s="58"/>
      <c r="F59" s="59"/>
      <c r="G59" s="59"/>
      <c r="H59" s="59"/>
      <c r="I59" s="59"/>
      <c r="J59" s="57"/>
      <c r="K59" s="57"/>
      <c r="L59" s="57"/>
      <c r="M59" s="57"/>
      <c r="AA59" s="26"/>
      <c r="AB59" s="26"/>
    </row>
    <row r="60" spans="1:28" s="37" customFormat="1" ht="11.25" customHeight="1">
      <c r="A60" s="26"/>
      <c r="B60" s="57"/>
      <c r="C60" s="57"/>
      <c r="D60" s="57"/>
      <c r="E60" s="58"/>
      <c r="F60" s="58"/>
      <c r="G60" s="58"/>
      <c r="H60" s="58"/>
      <c r="I60" s="58"/>
      <c r="J60" s="57"/>
      <c r="K60" s="57"/>
      <c r="L60" s="57"/>
      <c r="M60" s="57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26"/>
      <c r="AB60" s="26"/>
    </row>
    <row r="61" spans="1:28" s="37" customFormat="1" ht="11.25" customHeight="1">
      <c r="A61" s="19" t="s">
        <v>135</v>
      </c>
      <c r="B61" s="46"/>
      <c r="C61" s="46"/>
      <c r="D61" s="46"/>
      <c r="E61" s="47"/>
      <c r="F61" s="47"/>
      <c r="G61" s="47"/>
      <c r="H61" s="47"/>
      <c r="I61" s="47"/>
      <c r="J61" s="46"/>
      <c r="K61" s="46"/>
      <c r="L61" s="46"/>
      <c r="M61" s="46"/>
      <c r="AA61" s="26"/>
      <c r="AB61" s="26"/>
    </row>
    <row r="62" spans="1:28" s="37" customFormat="1" ht="11.25" customHeight="1">
      <c r="A62" s="26"/>
      <c r="B62" s="57"/>
      <c r="C62" s="57"/>
      <c r="D62" s="57"/>
      <c r="E62" s="58"/>
      <c r="F62" s="58"/>
      <c r="G62" s="58"/>
      <c r="H62" s="58"/>
      <c r="I62" s="58"/>
      <c r="J62" s="57"/>
      <c r="K62" s="57"/>
      <c r="L62" s="57"/>
      <c r="M62" s="57"/>
      <c r="AA62" s="26"/>
      <c r="AB62" s="26"/>
    </row>
    <row r="63" spans="1:28" s="37" customFormat="1" ht="11.25" customHeight="1">
      <c r="A63" s="26"/>
      <c r="B63" s="57"/>
      <c r="C63" s="57"/>
      <c r="D63" s="57"/>
      <c r="E63" s="58"/>
      <c r="F63" s="58"/>
      <c r="G63" s="58"/>
      <c r="H63" s="58"/>
      <c r="I63" s="58"/>
      <c r="J63" s="57"/>
      <c r="K63" s="57"/>
      <c r="L63" s="57"/>
      <c r="M63" s="57"/>
      <c r="AA63" s="26"/>
      <c r="AB63" s="26"/>
    </row>
    <row r="64" spans="2:26" ht="11.25" customHeight="1">
      <c r="B64" s="46"/>
      <c r="C64" s="46"/>
      <c r="D64" s="46"/>
      <c r="E64" s="47"/>
      <c r="F64" s="47"/>
      <c r="G64" s="47"/>
      <c r="H64" s="47"/>
      <c r="I64" s="47"/>
      <c r="J64" s="46"/>
      <c r="K64" s="46"/>
      <c r="L64" s="46"/>
      <c r="M64" s="46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 customHeight="1">
      <c r="B65" s="46"/>
      <c r="C65" s="46"/>
      <c r="D65" s="46"/>
      <c r="E65" s="47"/>
      <c r="F65" s="47"/>
      <c r="G65" s="47"/>
      <c r="H65" s="47"/>
      <c r="I65" s="47"/>
      <c r="J65" s="46"/>
      <c r="K65" s="46"/>
      <c r="L65" s="46"/>
      <c r="M65" s="4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2:13" ht="11.25" customHeight="1">
      <c r="B66" s="57"/>
      <c r="C66" s="57"/>
      <c r="D66" s="57"/>
      <c r="E66" s="58"/>
      <c r="F66" s="58"/>
      <c r="G66" s="58"/>
      <c r="H66" s="58"/>
      <c r="I66" s="58"/>
      <c r="J66" s="57"/>
      <c r="K66" s="57"/>
      <c r="L66" s="57"/>
      <c r="M66" s="57"/>
    </row>
    <row r="67" spans="2:13" ht="11.2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1.25" customHeight="1">
      <c r="B68" s="50"/>
      <c r="C68" s="50"/>
      <c r="D68" s="50"/>
      <c r="E68" s="51"/>
      <c r="F68" s="45"/>
      <c r="G68" s="45"/>
      <c r="H68" s="45"/>
      <c r="I68" s="45"/>
      <c r="J68" s="45"/>
      <c r="K68" s="45"/>
      <c r="L68" s="45"/>
      <c r="M68" s="45"/>
    </row>
    <row r="69" spans="2:13" ht="11.25" customHeight="1">
      <c r="B69" s="50"/>
      <c r="C69" s="50"/>
      <c r="D69" s="50"/>
      <c r="E69" s="51"/>
      <c r="F69" s="45"/>
      <c r="G69" s="45"/>
      <c r="H69" s="45"/>
      <c r="I69" s="45"/>
      <c r="J69" s="45"/>
      <c r="K69" s="45"/>
      <c r="L69" s="45"/>
      <c r="M69" s="45"/>
    </row>
    <row r="70" spans="2:13" ht="11.25" customHeight="1">
      <c r="B70" s="52"/>
      <c r="C70" s="52"/>
      <c r="D70" s="52"/>
      <c r="E70" s="53"/>
      <c r="F70" s="45"/>
      <c r="G70" s="45"/>
      <c r="H70" s="45"/>
      <c r="I70" s="45"/>
      <c r="J70" s="45"/>
      <c r="K70" s="45"/>
      <c r="L70" s="45"/>
      <c r="M70" s="45"/>
    </row>
    <row r="71" spans="2:13" ht="11.25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1.2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11.25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2:13" ht="11.25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2:13" ht="11.25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2:13" ht="11.25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1.25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2:13" ht="11.2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2:13" ht="11.2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11.2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2:13" ht="11.2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2:13" ht="11.25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2:13" ht="11.2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2:13" ht="11.25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2:13" ht="11.2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2:13" ht="11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2:13" ht="11.25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2:13" ht="11.2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2:13" ht="11.25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2:13" ht="11.2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2:13" ht="11.25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2:13" ht="11.25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2:13" ht="11.2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2:13" ht="11.2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3" ht="11.25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2:13" ht="11.25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11.25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1.25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2:13" ht="11.25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2:13" ht="11.25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2:13" ht="11.25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2:13" ht="11.25" customHeight="1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2:13" ht="11.25" customHeigh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2:13" ht="11.25" customHeight="1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2:13" ht="11.25" customHeigh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2:13" ht="11.25" customHeight="1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2:13" ht="11.25" customHeight="1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2:13" ht="11.25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2:13" ht="11.25" customHeight="1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2:13" ht="11.25" customHeight="1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2:13" ht="11.25" customHeight="1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2:13" ht="11.25" customHeight="1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2:13" ht="11.25" customHeight="1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2:13" ht="11.25" customHeight="1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2:13" ht="11.2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2:13" ht="11.25" customHeight="1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3" ht="11.25" customHeight="1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3" ht="11.25" customHeight="1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2:13" ht="11.25" customHeight="1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2:13" ht="11.25" customHeight="1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2:13" ht="11.25" customHeight="1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2:13" ht="11.25" customHeight="1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</sheetData>
  <sheetProtection sheet="1"/>
  <mergeCells count="4">
    <mergeCell ref="B5:E5"/>
    <mergeCell ref="F5:I5"/>
    <mergeCell ref="J5:M5"/>
    <mergeCell ref="B7:M7"/>
  </mergeCells>
  <hyperlinks>
    <hyperlink ref="A61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landscape" paperSize="9" scale="68" r:id="rId5"/>
  <rowBreaks count="1" manualBreakCount="1">
    <brk id="59" max="255" man="1"/>
  </rowBreaks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00390625" style="69" customWidth="1"/>
    <col min="2" max="8" width="10.00390625" style="89" customWidth="1"/>
    <col min="9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8" ht="19.5" customHeight="1">
      <c r="A2" s="68" t="str">
        <f>Contents!A2</f>
        <v>44300DO020_2018 Disability, Ageing and Carers, Australia: Summary of Findings, 2018</v>
      </c>
      <c r="B2" s="69"/>
      <c r="C2" s="69"/>
      <c r="D2" s="69"/>
      <c r="E2" s="69"/>
      <c r="F2" s="69"/>
      <c r="G2" s="69"/>
      <c r="H2" s="69"/>
    </row>
    <row r="3" spans="1:8" s="72" customFormat="1" ht="12.75" customHeight="1">
      <c r="A3" s="70" t="s">
        <v>136</v>
      </c>
      <c r="B3" s="71"/>
      <c r="C3" s="71"/>
      <c r="D3" s="71"/>
      <c r="E3" s="71"/>
      <c r="F3" s="71"/>
      <c r="G3" s="71"/>
      <c r="H3" s="71"/>
    </row>
    <row r="4" spans="1:15" ht="19.5" customHeight="1">
      <c r="A4" s="73" t="s">
        <v>141</v>
      </c>
      <c r="B4" s="63"/>
      <c r="C4" s="63"/>
      <c r="D4" s="63"/>
      <c r="E4" s="63"/>
      <c r="F4" s="63"/>
      <c r="G4" s="63"/>
      <c r="H4" s="63"/>
      <c r="I4" s="35"/>
      <c r="J4" s="35"/>
      <c r="K4" s="74"/>
      <c r="L4" s="75"/>
      <c r="M4" s="75"/>
      <c r="N4" s="75"/>
      <c r="O4" s="75"/>
    </row>
    <row r="5" spans="1:15" ht="19.5" customHeight="1">
      <c r="A5" s="73"/>
      <c r="B5" s="311" t="s">
        <v>0</v>
      </c>
      <c r="C5" s="311"/>
      <c r="D5" s="311"/>
      <c r="E5" s="311"/>
      <c r="F5" s="311"/>
      <c r="G5" s="311"/>
      <c r="H5" s="312"/>
      <c r="I5" s="35"/>
      <c r="J5" s="35"/>
      <c r="K5" s="74"/>
      <c r="L5" s="75"/>
      <c r="M5" s="75"/>
      <c r="N5" s="75"/>
      <c r="O5" s="75"/>
    </row>
    <row r="6" spans="1:15" ht="24.75" customHeight="1">
      <c r="A6" s="76"/>
      <c r="B6" s="77" t="s">
        <v>2</v>
      </c>
      <c r="C6" s="77" t="s">
        <v>3</v>
      </c>
      <c r="D6" s="77" t="s">
        <v>4</v>
      </c>
      <c r="E6" s="77" t="s">
        <v>5</v>
      </c>
      <c r="F6" s="77" t="s">
        <v>6</v>
      </c>
      <c r="G6" s="77" t="s">
        <v>7</v>
      </c>
      <c r="H6" s="78" t="s">
        <v>8</v>
      </c>
      <c r="I6" s="35"/>
      <c r="J6" s="35"/>
      <c r="K6" s="35"/>
      <c r="L6" s="75"/>
      <c r="M6" s="75"/>
      <c r="N6" s="75"/>
      <c r="O6" s="75"/>
    </row>
    <row r="7" spans="1:15" ht="11.25" customHeight="1">
      <c r="A7" s="313" t="s">
        <v>23</v>
      </c>
      <c r="B7" s="313"/>
      <c r="C7" s="313"/>
      <c r="D7" s="313"/>
      <c r="E7" s="313"/>
      <c r="F7" s="313"/>
      <c r="G7" s="313"/>
      <c r="H7" s="313"/>
      <c r="I7" s="35"/>
      <c r="J7" s="35"/>
      <c r="K7" s="35"/>
      <c r="L7" s="75"/>
      <c r="M7" s="75"/>
      <c r="N7" s="75"/>
      <c r="O7" s="75"/>
    </row>
    <row r="8" spans="1:15" ht="11.25" customHeight="1">
      <c r="A8" s="79" t="s">
        <v>1</v>
      </c>
      <c r="B8" s="80"/>
      <c r="C8" s="80"/>
      <c r="D8" s="80"/>
      <c r="E8" s="80"/>
      <c r="F8" s="80"/>
      <c r="G8" s="80"/>
      <c r="H8" s="80"/>
      <c r="I8" s="35"/>
      <c r="J8" s="35"/>
      <c r="K8" s="35"/>
      <c r="L8" s="75"/>
      <c r="M8" s="75"/>
      <c r="N8" s="75"/>
      <c r="O8" s="75"/>
    </row>
    <row r="9" spans="1:15" ht="11.25" customHeight="1">
      <c r="A9" s="81" t="s">
        <v>62</v>
      </c>
      <c r="B9" s="181"/>
      <c r="C9" s="224"/>
      <c r="D9" s="224"/>
      <c r="E9" s="224"/>
      <c r="F9" s="224"/>
      <c r="G9" s="224"/>
      <c r="H9" s="224"/>
      <c r="I9" s="206"/>
      <c r="J9" s="210"/>
      <c r="K9" s="206"/>
      <c r="L9" s="186"/>
      <c r="M9" s="186"/>
      <c r="N9" s="75"/>
      <c r="O9" s="75"/>
    </row>
    <row r="10" spans="1:15" ht="11.25" customHeight="1">
      <c r="A10" s="82" t="s">
        <v>63</v>
      </c>
      <c r="B10" s="192"/>
      <c r="C10" s="226"/>
      <c r="D10" s="226"/>
      <c r="E10" s="226"/>
      <c r="F10" s="226"/>
      <c r="G10" s="226"/>
      <c r="H10" s="226"/>
      <c r="I10" s="206"/>
      <c r="J10" s="210"/>
      <c r="K10" s="206"/>
      <c r="L10" s="186"/>
      <c r="M10" s="186"/>
      <c r="N10" s="75"/>
      <c r="O10" s="75"/>
    </row>
    <row r="11" spans="1:15" ht="11.25" customHeight="1">
      <c r="A11" s="83" t="s">
        <v>64</v>
      </c>
      <c r="B11" s="42">
        <v>29.9</v>
      </c>
      <c r="C11" s="42">
        <v>34.6</v>
      </c>
      <c r="D11" s="42">
        <v>36.8</v>
      </c>
      <c r="E11" s="42">
        <v>27.6</v>
      </c>
      <c r="F11" s="42">
        <v>30.6</v>
      </c>
      <c r="G11" s="42">
        <v>19.4</v>
      </c>
      <c r="H11" s="42">
        <v>178.4</v>
      </c>
      <c r="I11" s="206"/>
      <c r="J11" s="210"/>
      <c r="K11" s="206"/>
      <c r="L11" s="186"/>
      <c r="M11" s="186"/>
      <c r="N11" s="75"/>
      <c r="O11" s="75"/>
    </row>
    <row r="12" spans="1:15" ht="11.25" customHeight="1">
      <c r="A12" s="83" t="s">
        <v>65</v>
      </c>
      <c r="B12" s="42">
        <v>33</v>
      </c>
      <c r="C12" s="42">
        <v>43.1</v>
      </c>
      <c r="D12" s="42">
        <v>41.1</v>
      </c>
      <c r="E12" s="42">
        <v>37.3</v>
      </c>
      <c r="F12" s="42">
        <v>40.1</v>
      </c>
      <c r="G12" s="42">
        <v>28</v>
      </c>
      <c r="H12" s="42">
        <v>223.2</v>
      </c>
      <c r="I12" s="206"/>
      <c r="J12" s="210"/>
      <c r="K12" s="206"/>
      <c r="L12" s="186"/>
      <c r="M12" s="186"/>
      <c r="N12" s="75"/>
      <c r="O12" s="75"/>
    </row>
    <row r="13" spans="1:15" ht="11.25" customHeight="1">
      <c r="A13" s="83" t="s">
        <v>66</v>
      </c>
      <c r="B13" s="42">
        <v>7.8</v>
      </c>
      <c r="C13" s="42">
        <v>7.3</v>
      </c>
      <c r="D13" s="42">
        <v>8.4</v>
      </c>
      <c r="E13" s="42">
        <v>14.6</v>
      </c>
      <c r="F13" s="42">
        <v>14.8</v>
      </c>
      <c r="G13" s="42">
        <v>11.4</v>
      </c>
      <c r="H13" s="42">
        <v>64.2</v>
      </c>
      <c r="I13" s="206"/>
      <c r="J13" s="210"/>
      <c r="K13" s="206"/>
      <c r="L13" s="186"/>
      <c r="M13" s="186"/>
      <c r="N13" s="75"/>
      <c r="O13" s="75"/>
    </row>
    <row r="14" spans="1:15" ht="11.25" customHeight="1">
      <c r="A14" s="83" t="s">
        <v>67</v>
      </c>
      <c r="B14" s="42">
        <v>29</v>
      </c>
      <c r="C14" s="42">
        <v>27.5</v>
      </c>
      <c r="D14" s="42">
        <v>25.6</v>
      </c>
      <c r="E14" s="42">
        <v>22</v>
      </c>
      <c r="F14" s="42">
        <v>25</v>
      </c>
      <c r="G14" s="42">
        <v>17.5</v>
      </c>
      <c r="H14" s="42">
        <v>146.8</v>
      </c>
      <c r="I14" s="206"/>
      <c r="J14" s="210"/>
      <c r="K14" s="206"/>
      <c r="L14" s="186"/>
      <c r="M14" s="186"/>
      <c r="N14" s="75"/>
      <c r="O14" s="75"/>
    </row>
    <row r="15" spans="1:15" ht="11.25" customHeight="1">
      <c r="A15" s="83" t="s">
        <v>68</v>
      </c>
      <c r="B15" s="42">
        <v>49.4</v>
      </c>
      <c r="C15" s="42">
        <v>75.6</v>
      </c>
      <c r="D15" s="42">
        <v>73.2</v>
      </c>
      <c r="E15" s="42">
        <v>66.9</v>
      </c>
      <c r="F15" s="42">
        <v>51.1</v>
      </c>
      <c r="G15" s="42">
        <v>36.6</v>
      </c>
      <c r="H15" s="42">
        <v>352.5</v>
      </c>
      <c r="I15" s="206"/>
      <c r="J15" s="210"/>
      <c r="K15" s="206"/>
      <c r="L15" s="186"/>
      <c r="M15" s="186"/>
      <c r="N15" s="75"/>
      <c r="O15" s="75"/>
    </row>
    <row r="16" spans="1:13" s="86" customFormat="1" ht="25.5" customHeight="1">
      <c r="A16" s="85" t="s">
        <v>69</v>
      </c>
      <c r="B16" s="46">
        <v>73.2</v>
      </c>
      <c r="C16" s="46">
        <v>92.8</v>
      </c>
      <c r="D16" s="46">
        <v>83.7</v>
      </c>
      <c r="E16" s="46">
        <v>72.8</v>
      </c>
      <c r="F16" s="46">
        <v>56.5</v>
      </c>
      <c r="G16" s="46">
        <v>40.9</v>
      </c>
      <c r="H16" s="46">
        <v>420.1</v>
      </c>
      <c r="I16" s="214"/>
      <c r="J16" s="215"/>
      <c r="K16" s="214"/>
      <c r="L16" s="190"/>
      <c r="M16" s="190"/>
    </row>
    <row r="17" spans="1:15" ht="11.25" customHeight="1">
      <c r="A17" s="82" t="s">
        <v>70</v>
      </c>
      <c r="B17" s="42">
        <v>13.5</v>
      </c>
      <c r="C17" s="42">
        <v>22.8</v>
      </c>
      <c r="D17" s="42">
        <v>24</v>
      </c>
      <c r="E17" s="42">
        <v>21.2</v>
      </c>
      <c r="F17" s="42">
        <v>27.7</v>
      </c>
      <c r="G17" s="42">
        <v>20.8</v>
      </c>
      <c r="H17" s="42">
        <v>129.9</v>
      </c>
      <c r="I17" s="206"/>
      <c r="J17" s="210"/>
      <c r="K17" s="206"/>
      <c r="L17" s="186"/>
      <c r="M17" s="186"/>
      <c r="N17" s="75"/>
      <c r="O17" s="75"/>
    </row>
    <row r="18" spans="1:15" ht="11.25" customHeight="1">
      <c r="A18" s="82" t="s">
        <v>71</v>
      </c>
      <c r="B18" s="42">
        <v>29.7</v>
      </c>
      <c r="C18" s="42">
        <v>37.6</v>
      </c>
      <c r="D18" s="42">
        <v>45.6</v>
      </c>
      <c r="E18" s="42">
        <v>39.3</v>
      </c>
      <c r="F18" s="42">
        <v>40.7</v>
      </c>
      <c r="G18" s="42">
        <v>30</v>
      </c>
      <c r="H18" s="42">
        <v>219.2</v>
      </c>
      <c r="I18" s="206"/>
      <c r="J18" s="210"/>
      <c r="K18" s="206"/>
      <c r="L18" s="186"/>
      <c r="M18" s="186"/>
      <c r="N18" s="75"/>
      <c r="O18" s="75"/>
    </row>
    <row r="19" spans="1:15" ht="11.25" customHeight="1">
      <c r="A19" s="82" t="s">
        <v>72</v>
      </c>
      <c r="B19" s="42">
        <v>32.1</v>
      </c>
      <c r="C19" s="42">
        <v>40.7</v>
      </c>
      <c r="D19" s="42">
        <v>37.6</v>
      </c>
      <c r="E19" s="42">
        <v>35.5</v>
      </c>
      <c r="F19" s="42">
        <v>25</v>
      </c>
      <c r="G19" s="42">
        <v>16</v>
      </c>
      <c r="H19" s="42">
        <v>187.8</v>
      </c>
      <c r="I19" s="206"/>
      <c r="J19" s="210"/>
      <c r="K19" s="206"/>
      <c r="L19" s="186"/>
      <c r="M19" s="186"/>
      <c r="N19" s="75"/>
      <c r="O19" s="75"/>
    </row>
    <row r="20" spans="1:15" ht="11.25" customHeight="1">
      <c r="A20" s="82" t="s">
        <v>73</v>
      </c>
      <c r="B20" s="42">
        <v>49.8</v>
      </c>
      <c r="C20" s="42">
        <v>67.1</v>
      </c>
      <c r="D20" s="42">
        <v>59.1</v>
      </c>
      <c r="E20" s="42">
        <v>53.7</v>
      </c>
      <c r="F20" s="42">
        <v>37.3</v>
      </c>
      <c r="G20" s="42">
        <v>16.5</v>
      </c>
      <c r="H20" s="42">
        <v>285.1</v>
      </c>
      <c r="I20" s="206"/>
      <c r="J20" s="210"/>
      <c r="K20" s="206"/>
      <c r="L20" s="186"/>
      <c r="M20" s="186"/>
      <c r="N20" s="75"/>
      <c r="O20" s="75"/>
    </row>
    <row r="21" spans="1:15" ht="11.25" customHeight="1">
      <c r="A21" s="82" t="s">
        <v>74</v>
      </c>
      <c r="B21" s="42">
        <v>10.8</v>
      </c>
      <c r="C21" s="42">
        <v>16.6</v>
      </c>
      <c r="D21" s="42">
        <v>15.2</v>
      </c>
      <c r="E21" s="42">
        <v>14.4</v>
      </c>
      <c r="F21" s="42">
        <v>12.7</v>
      </c>
      <c r="G21" s="42">
        <v>8.1</v>
      </c>
      <c r="H21" s="42">
        <v>81</v>
      </c>
      <c r="I21" s="206"/>
      <c r="J21" s="210"/>
      <c r="K21" s="206"/>
      <c r="L21" s="186"/>
      <c r="M21" s="186"/>
      <c r="N21" s="75"/>
      <c r="O21" s="75"/>
    </row>
    <row r="22" spans="1:13" s="86" customFormat="1" ht="25.5" customHeight="1">
      <c r="A22" s="87" t="s">
        <v>75</v>
      </c>
      <c r="B22" s="46">
        <v>97.7</v>
      </c>
      <c r="C22" s="46">
        <v>121.4</v>
      </c>
      <c r="D22" s="46">
        <v>114.5</v>
      </c>
      <c r="E22" s="46">
        <v>99</v>
      </c>
      <c r="F22" s="46">
        <v>79.3</v>
      </c>
      <c r="G22" s="46">
        <v>50.8</v>
      </c>
      <c r="H22" s="46">
        <v>563.4</v>
      </c>
      <c r="I22" s="214"/>
      <c r="J22" s="215"/>
      <c r="K22" s="214"/>
      <c r="L22" s="190"/>
      <c r="M22" s="190"/>
    </row>
    <row r="23" spans="1:15" ht="11.25" customHeight="1">
      <c r="A23" s="88" t="s">
        <v>76</v>
      </c>
      <c r="B23" s="42">
        <v>485.8</v>
      </c>
      <c r="C23" s="42">
        <v>381</v>
      </c>
      <c r="D23" s="42">
        <v>221.4</v>
      </c>
      <c r="E23" s="42">
        <v>120.3</v>
      </c>
      <c r="F23" s="42">
        <v>47.4</v>
      </c>
      <c r="G23" s="42">
        <v>12.2</v>
      </c>
      <c r="H23" s="42">
        <v>1266.7</v>
      </c>
      <c r="I23" s="206"/>
      <c r="J23" s="210"/>
      <c r="K23" s="206"/>
      <c r="L23" s="186"/>
      <c r="M23" s="186"/>
      <c r="N23" s="68"/>
      <c r="O23" s="75"/>
    </row>
    <row r="24" spans="1:15" ht="11.25" customHeight="1">
      <c r="A24" s="81"/>
      <c r="I24" s="206"/>
      <c r="J24" s="210"/>
      <c r="K24" s="206"/>
      <c r="L24" s="186"/>
      <c r="M24" s="186"/>
      <c r="N24" s="70"/>
      <c r="O24" s="75"/>
    </row>
    <row r="25" spans="1:15" ht="11.25" customHeight="1">
      <c r="A25" s="81" t="s">
        <v>77</v>
      </c>
      <c r="B25" s="42">
        <v>4.7</v>
      </c>
      <c r="C25" s="42">
        <v>7.2</v>
      </c>
      <c r="D25" s="42">
        <v>7.8</v>
      </c>
      <c r="E25" s="42">
        <v>11.1</v>
      </c>
      <c r="F25" s="42">
        <v>13.5</v>
      </c>
      <c r="G25" s="42">
        <v>15.2</v>
      </c>
      <c r="H25" s="42">
        <v>59.5</v>
      </c>
      <c r="I25" s="206"/>
      <c r="J25" s="210"/>
      <c r="K25" s="206"/>
      <c r="L25" s="186"/>
      <c r="M25" s="186"/>
      <c r="N25" s="75"/>
      <c r="O25" s="75"/>
    </row>
    <row r="26" spans="1:15" ht="11.25" customHeight="1">
      <c r="A26" s="81" t="s">
        <v>78</v>
      </c>
      <c r="B26" s="42">
        <v>579.6</v>
      </c>
      <c r="C26" s="42">
        <v>496.9</v>
      </c>
      <c r="D26" s="42">
        <v>327.8</v>
      </c>
      <c r="E26" s="42">
        <v>207.4</v>
      </c>
      <c r="F26" s="42">
        <v>110.9</v>
      </c>
      <c r="G26" s="42">
        <v>48</v>
      </c>
      <c r="H26" s="42">
        <v>1771.8</v>
      </c>
      <c r="I26" s="206"/>
      <c r="J26" s="210"/>
      <c r="K26" s="206"/>
      <c r="L26" s="186"/>
      <c r="M26" s="186"/>
      <c r="N26" s="75"/>
      <c r="O26" s="75"/>
    </row>
    <row r="27" spans="1:13" s="86" customFormat="1" ht="25.5" customHeight="1">
      <c r="A27" s="90" t="s">
        <v>8</v>
      </c>
      <c r="B27" s="46">
        <v>583.7</v>
      </c>
      <c r="C27" s="46">
        <v>503.7</v>
      </c>
      <c r="D27" s="46">
        <v>335.7</v>
      </c>
      <c r="E27" s="46">
        <v>219</v>
      </c>
      <c r="F27" s="46">
        <v>125.3</v>
      </c>
      <c r="G27" s="46">
        <v>63</v>
      </c>
      <c r="H27" s="46">
        <v>1831.1</v>
      </c>
      <c r="I27" s="206"/>
      <c r="J27" s="214"/>
      <c r="K27" s="214"/>
      <c r="L27" s="190"/>
      <c r="M27" s="190"/>
    </row>
    <row r="28" spans="1:15" ht="11.25" customHeight="1">
      <c r="A28" s="91"/>
      <c r="B28" s="92"/>
      <c r="C28" s="92"/>
      <c r="D28" s="92"/>
      <c r="E28" s="92"/>
      <c r="F28" s="92"/>
      <c r="G28" s="92"/>
      <c r="H28" s="92"/>
      <c r="I28" s="219"/>
      <c r="J28" s="206"/>
      <c r="K28" s="206"/>
      <c r="L28" s="220"/>
      <c r="M28" s="186"/>
      <c r="N28" s="75"/>
      <c r="O28" s="75"/>
    </row>
    <row r="29" spans="1:15" ht="11.25" customHeight="1">
      <c r="A29" s="93" t="s">
        <v>9</v>
      </c>
      <c r="B29" s="94"/>
      <c r="C29" s="94"/>
      <c r="D29" s="94"/>
      <c r="E29" s="94"/>
      <c r="F29" s="94"/>
      <c r="G29" s="94"/>
      <c r="H29" s="94"/>
      <c r="I29" s="219"/>
      <c r="J29" s="206"/>
      <c r="K29" s="206"/>
      <c r="L29" s="186"/>
      <c r="M29" s="186"/>
      <c r="N29" s="75"/>
      <c r="O29" s="75"/>
    </row>
    <row r="30" spans="1:15" ht="11.25" customHeight="1">
      <c r="A30" s="81" t="s">
        <v>62</v>
      </c>
      <c r="B30" s="227"/>
      <c r="C30" s="227"/>
      <c r="D30" s="227"/>
      <c r="E30" s="227"/>
      <c r="F30" s="227"/>
      <c r="G30" s="227"/>
      <c r="H30" s="227"/>
      <c r="I30" s="217"/>
      <c r="J30" s="206"/>
      <c r="K30" s="206"/>
      <c r="L30" s="186"/>
      <c r="M30" s="186"/>
      <c r="N30" s="75"/>
      <c r="O30" s="75"/>
    </row>
    <row r="31" spans="1:15" ht="11.25" customHeight="1">
      <c r="A31" s="82" t="s">
        <v>63</v>
      </c>
      <c r="B31" s="95"/>
      <c r="C31" s="95"/>
      <c r="D31" s="95"/>
      <c r="E31" s="95"/>
      <c r="F31" s="95"/>
      <c r="G31" s="95"/>
      <c r="H31" s="95"/>
      <c r="I31" s="206"/>
      <c r="J31" s="206"/>
      <c r="K31" s="206"/>
      <c r="L31" s="186"/>
      <c r="M31" s="186"/>
      <c r="N31" s="75"/>
      <c r="O31" s="75"/>
    </row>
    <row r="32" spans="1:15" ht="11.25" customHeight="1">
      <c r="A32" s="83" t="s">
        <v>64</v>
      </c>
      <c r="B32" s="42">
        <v>30.8</v>
      </c>
      <c r="C32" s="42">
        <v>25.4</v>
      </c>
      <c r="D32" s="42">
        <v>38.3</v>
      </c>
      <c r="E32" s="42">
        <v>47.9</v>
      </c>
      <c r="F32" s="42">
        <v>55.1</v>
      </c>
      <c r="G32" s="42">
        <v>64.1</v>
      </c>
      <c r="H32" s="42">
        <v>261.4</v>
      </c>
      <c r="I32" s="206"/>
      <c r="J32" s="206"/>
      <c r="K32" s="206"/>
      <c r="L32" s="186"/>
      <c r="M32" s="186"/>
      <c r="N32" s="75"/>
      <c r="O32" s="75"/>
    </row>
    <row r="33" spans="1:15" ht="11.25" customHeight="1">
      <c r="A33" s="83" t="s">
        <v>65</v>
      </c>
      <c r="B33" s="42">
        <v>41</v>
      </c>
      <c r="C33" s="42">
        <v>45.5</v>
      </c>
      <c r="D33" s="42">
        <v>55.3</v>
      </c>
      <c r="E33" s="42">
        <v>70.9</v>
      </c>
      <c r="F33" s="42">
        <v>78.3</v>
      </c>
      <c r="G33" s="42">
        <v>79.5</v>
      </c>
      <c r="H33" s="42">
        <v>370.2</v>
      </c>
      <c r="I33" s="206"/>
      <c r="J33" s="206"/>
      <c r="K33" s="206"/>
      <c r="L33" s="186"/>
      <c r="M33" s="186"/>
      <c r="N33" s="75"/>
      <c r="O33" s="75"/>
    </row>
    <row r="34" spans="1:15" ht="11.25" customHeight="1">
      <c r="A34" s="83" t="s">
        <v>66</v>
      </c>
      <c r="B34" s="42">
        <v>3.5</v>
      </c>
      <c r="C34" s="42">
        <v>5.6</v>
      </c>
      <c r="D34" s="42">
        <v>12</v>
      </c>
      <c r="E34" s="42">
        <v>19.2</v>
      </c>
      <c r="F34" s="42">
        <v>25.9</v>
      </c>
      <c r="G34" s="42">
        <v>32</v>
      </c>
      <c r="H34" s="42">
        <v>97.9</v>
      </c>
      <c r="I34" s="206"/>
      <c r="J34" s="206"/>
      <c r="K34" s="206"/>
      <c r="L34" s="186"/>
      <c r="M34" s="186"/>
      <c r="N34" s="75"/>
      <c r="O34" s="75"/>
    </row>
    <row r="35" spans="1:15" ht="11.25" customHeight="1">
      <c r="A35" s="83" t="s">
        <v>67</v>
      </c>
      <c r="B35" s="42">
        <v>33.6</v>
      </c>
      <c r="C35" s="42">
        <v>27.2</v>
      </c>
      <c r="D35" s="42">
        <v>23.6</v>
      </c>
      <c r="E35" s="42">
        <v>33.8</v>
      </c>
      <c r="F35" s="42">
        <v>44.9</v>
      </c>
      <c r="G35" s="42">
        <v>46.8</v>
      </c>
      <c r="H35" s="42">
        <v>210</v>
      </c>
      <c r="I35" s="206"/>
      <c r="J35" s="206"/>
      <c r="K35" s="206"/>
      <c r="L35" s="186"/>
      <c r="M35" s="186"/>
      <c r="N35" s="75"/>
      <c r="O35" s="75"/>
    </row>
    <row r="36" spans="1:13" ht="12.75" customHeight="1">
      <c r="A36" s="83" t="s">
        <v>68</v>
      </c>
      <c r="B36" s="42">
        <v>70.9</v>
      </c>
      <c r="C36" s="42">
        <v>81.5</v>
      </c>
      <c r="D36" s="42">
        <v>92.2</v>
      </c>
      <c r="E36" s="42">
        <v>96.1</v>
      </c>
      <c r="F36" s="42">
        <v>94.8</v>
      </c>
      <c r="G36" s="42">
        <v>91.6</v>
      </c>
      <c r="H36" s="42">
        <v>527</v>
      </c>
      <c r="I36" s="206"/>
      <c r="J36" s="206"/>
      <c r="K36" s="206"/>
      <c r="L36" s="184"/>
      <c r="M36" s="184"/>
    </row>
    <row r="37" spans="1:13" s="86" customFormat="1" ht="25.5" customHeight="1">
      <c r="A37" s="85" t="s">
        <v>69</v>
      </c>
      <c r="B37" s="46">
        <v>94.4</v>
      </c>
      <c r="C37" s="46">
        <v>99.3</v>
      </c>
      <c r="D37" s="46">
        <v>107.5</v>
      </c>
      <c r="E37" s="46">
        <v>108.5</v>
      </c>
      <c r="F37" s="46">
        <v>104.2</v>
      </c>
      <c r="G37" s="46">
        <v>98.6</v>
      </c>
      <c r="H37" s="46">
        <v>613.1</v>
      </c>
      <c r="I37" s="206"/>
      <c r="J37" s="214"/>
      <c r="K37" s="214"/>
      <c r="L37" s="190"/>
      <c r="M37" s="190"/>
    </row>
    <row r="38" spans="1:13" s="75" customFormat="1" ht="11.25" customHeight="1">
      <c r="A38" s="82" t="s">
        <v>70</v>
      </c>
      <c r="B38" s="42">
        <v>15.3</v>
      </c>
      <c r="C38" s="42">
        <v>17.6</v>
      </c>
      <c r="D38" s="42">
        <v>24</v>
      </c>
      <c r="E38" s="42">
        <v>33.7</v>
      </c>
      <c r="F38" s="42">
        <v>48.1</v>
      </c>
      <c r="G38" s="42">
        <v>55.9</v>
      </c>
      <c r="H38" s="42">
        <v>194.6</v>
      </c>
      <c r="I38" s="206"/>
      <c r="J38" s="206"/>
      <c r="K38" s="206"/>
      <c r="L38" s="186"/>
      <c r="M38" s="186"/>
    </row>
    <row r="39" spans="1:13" ht="11.25" customHeight="1">
      <c r="A39" s="82" t="s">
        <v>71</v>
      </c>
      <c r="B39" s="42">
        <v>47</v>
      </c>
      <c r="C39" s="42">
        <v>58</v>
      </c>
      <c r="D39" s="42">
        <v>59.6</v>
      </c>
      <c r="E39" s="42">
        <v>79.3</v>
      </c>
      <c r="F39" s="42">
        <v>70.4</v>
      </c>
      <c r="G39" s="42">
        <v>55</v>
      </c>
      <c r="H39" s="42">
        <v>366.1</v>
      </c>
      <c r="I39" s="206"/>
      <c r="J39" s="96"/>
      <c r="K39" s="96"/>
      <c r="L39" s="184"/>
      <c r="M39" s="184"/>
    </row>
    <row r="40" spans="1:13" ht="11.25" customHeight="1">
      <c r="A40" s="82" t="s">
        <v>72</v>
      </c>
      <c r="B40" s="42">
        <v>73.8</v>
      </c>
      <c r="C40" s="42">
        <v>78.8</v>
      </c>
      <c r="D40" s="42">
        <v>84.6</v>
      </c>
      <c r="E40" s="42">
        <v>85.8</v>
      </c>
      <c r="F40" s="42">
        <v>69</v>
      </c>
      <c r="G40" s="42">
        <v>47</v>
      </c>
      <c r="H40" s="42">
        <v>439.4</v>
      </c>
      <c r="I40" s="214"/>
      <c r="J40" s="96"/>
      <c r="K40" s="96"/>
      <c r="L40" s="184"/>
      <c r="M40" s="184"/>
    </row>
    <row r="41" spans="1:13" ht="11.25" customHeight="1">
      <c r="A41" s="82" t="s">
        <v>73</v>
      </c>
      <c r="B41" s="42">
        <v>99.8</v>
      </c>
      <c r="C41" s="42">
        <v>99.8</v>
      </c>
      <c r="D41" s="42">
        <v>96.8</v>
      </c>
      <c r="E41" s="42">
        <v>90.5</v>
      </c>
      <c r="F41" s="42">
        <v>66.4</v>
      </c>
      <c r="G41" s="42">
        <v>43.8</v>
      </c>
      <c r="H41" s="42">
        <v>497.9</v>
      </c>
      <c r="I41" s="206"/>
      <c r="J41" s="96"/>
      <c r="K41" s="96"/>
      <c r="L41" s="184"/>
      <c r="M41" s="184"/>
    </row>
    <row r="42" spans="1:13" ht="11.25" customHeight="1">
      <c r="A42" s="82" t="s">
        <v>74</v>
      </c>
      <c r="B42" s="42">
        <v>15.9</v>
      </c>
      <c r="C42" s="42">
        <v>16.6</v>
      </c>
      <c r="D42" s="42">
        <v>20.6</v>
      </c>
      <c r="E42" s="42">
        <v>19.3</v>
      </c>
      <c r="F42" s="42">
        <v>24.2</v>
      </c>
      <c r="G42" s="42">
        <v>15.6</v>
      </c>
      <c r="H42" s="42">
        <v>109.3</v>
      </c>
      <c r="I42" s="96"/>
      <c r="J42" s="96"/>
      <c r="K42" s="96"/>
      <c r="L42" s="184"/>
      <c r="M42" s="184"/>
    </row>
    <row r="43" spans="1:13" s="86" customFormat="1" ht="25.5" customHeight="1">
      <c r="A43" s="87" t="s">
        <v>75</v>
      </c>
      <c r="B43" s="46">
        <v>161.7</v>
      </c>
      <c r="C43" s="46">
        <v>169.2</v>
      </c>
      <c r="D43" s="46">
        <v>164.3</v>
      </c>
      <c r="E43" s="46">
        <v>166.4</v>
      </c>
      <c r="F43" s="46">
        <v>137.8</v>
      </c>
      <c r="G43" s="46">
        <v>120.9</v>
      </c>
      <c r="H43" s="46">
        <v>921.3</v>
      </c>
      <c r="I43" s="96"/>
      <c r="J43" s="97"/>
      <c r="K43" s="97"/>
      <c r="L43" s="190"/>
      <c r="M43" s="190"/>
    </row>
    <row r="44" spans="1:13" ht="11.25" customHeight="1">
      <c r="A44" s="81" t="s">
        <v>76</v>
      </c>
      <c r="B44" s="42">
        <v>454.1</v>
      </c>
      <c r="C44" s="42">
        <v>354.5</v>
      </c>
      <c r="D44" s="42">
        <v>205.2</v>
      </c>
      <c r="E44" s="42">
        <v>100.6</v>
      </c>
      <c r="F44" s="42">
        <v>33.5</v>
      </c>
      <c r="G44" s="42">
        <v>9.6</v>
      </c>
      <c r="H44" s="42">
        <v>1158.7</v>
      </c>
      <c r="I44" s="96"/>
      <c r="J44" s="97"/>
      <c r="K44" s="97"/>
      <c r="L44" s="184"/>
      <c r="M44" s="184"/>
    </row>
    <row r="45" spans="1:15" ht="11.25" customHeight="1">
      <c r="A45" s="81"/>
      <c r="B45" s="135"/>
      <c r="C45" s="135"/>
      <c r="D45" s="135"/>
      <c r="E45" s="135"/>
      <c r="F45" s="135"/>
      <c r="G45" s="135"/>
      <c r="H45" s="135"/>
      <c r="I45" s="96"/>
      <c r="J45" s="206"/>
      <c r="K45" s="206"/>
      <c r="L45" s="186"/>
      <c r="M45" s="186"/>
      <c r="N45" s="75"/>
      <c r="O45" s="75"/>
    </row>
    <row r="46" spans="1:15" ht="11.25" customHeight="1">
      <c r="A46" s="81" t="s">
        <v>77</v>
      </c>
      <c r="B46" s="42">
        <v>3.9</v>
      </c>
      <c r="C46" s="42">
        <v>7.1</v>
      </c>
      <c r="D46" s="42">
        <v>11.2</v>
      </c>
      <c r="E46" s="42">
        <v>20.8</v>
      </c>
      <c r="F46" s="42">
        <v>31.8</v>
      </c>
      <c r="G46" s="42">
        <v>47</v>
      </c>
      <c r="H46" s="42">
        <v>121.8</v>
      </c>
      <c r="I46" s="96"/>
      <c r="J46" s="206"/>
      <c r="K46" s="206"/>
      <c r="L46" s="186"/>
      <c r="M46" s="186"/>
      <c r="N46" s="75"/>
      <c r="O46" s="75"/>
    </row>
    <row r="47" spans="1:15" ht="11.25" customHeight="1">
      <c r="A47" s="81" t="s">
        <v>78</v>
      </c>
      <c r="B47" s="42">
        <v>612.9</v>
      </c>
      <c r="C47" s="42">
        <v>514.8</v>
      </c>
      <c r="D47" s="42">
        <v>358.2</v>
      </c>
      <c r="E47" s="42">
        <v>246.1</v>
      </c>
      <c r="F47" s="42">
        <v>141</v>
      </c>
      <c r="G47" s="42">
        <v>84.6</v>
      </c>
      <c r="H47" s="42">
        <v>1958.9</v>
      </c>
      <c r="I47" s="97"/>
      <c r="J47" s="206"/>
      <c r="K47" s="206"/>
      <c r="L47" s="186"/>
      <c r="M47" s="186"/>
      <c r="N47" s="75"/>
      <c r="O47" s="75"/>
    </row>
    <row r="48" spans="1:13" s="86" customFormat="1" ht="25.5" customHeight="1">
      <c r="A48" s="90" t="s">
        <v>8</v>
      </c>
      <c r="B48" s="46">
        <v>618.7</v>
      </c>
      <c r="C48" s="46">
        <v>523.7</v>
      </c>
      <c r="D48" s="46">
        <v>369.1</v>
      </c>
      <c r="E48" s="46">
        <v>267.3</v>
      </c>
      <c r="F48" s="46">
        <v>171.8</v>
      </c>
      <c r="G48" s="46">
        <v>130.5</v>
      </c>
      <c r="H48" s="46">
        <v>2080.6</v>
      </c>
      <c r="I48" s="97"/>
      <c r="J48" s="214"/>
      <c r="K48" s="214"/>
      <c r="L48" s="190"/>
      <c r="M48" s="190"/>
    </row>
    <row r="49" spans="1:13" ht="12.75" customHeight="1">
      <c r="A49" s="91"/>
      <c r="B49" s="92"/>
      <c r="C49" s="92"/>
      <c r="D49" s="92"/>
      <c r="E49" s="92"/>
      <c r="F49" s="92"/>
      <c r="G49" s="92"/>
      <c r="H49" s="92"/>
      <c r="I49" s="219"/>
      <c r="J49" s="206"/>
      <c r="K49" s="206"/>
      <c r="L49" s="184"/>
      <c r="M49" s="184"/>
    </row>
    <row r="50" spans="1:13" ht="11.25" customHeight="1">
      <c r="A50" s="93" t="s">
        <v>18</v>
      </c>
      <c r="B50" s="92"/>
      <c r="C50" s="92"/>
      <c r="D50" s="92"/>
      <c r="E50" s="92"/>
      <c r="F50" s="92"/>
      <c r="G50" s="92"/>
      <c r="H50" s="92"/>
      <c r="I50" s="219"/>
      <c r="J50" s="96"/>
      <c r="K50" s="96"/>
      <c r="L50" s="184"/>
      <c r="M50" s="184"/>
    </row>
    <row r="51" spans="1:17" ht="11.25" customHeight="1">
      <c r="A51" s="81" t="s">
        <v>62</v>
      </c>
      <c r="B51" s="94"/>
      <c r="C51" s="94"/>
      <c r="D51" s="94"/>
      <c r="E51" s="94"/>
      <c r="F51" s="94"/>
      <c r="G51" s="94"/>
      <c r="H51" s="94"/>
      <c r="I51" s="219"/>
      <c r="J51" s="98"/>
      <c r="K51" s="98"/>
      <c r="L51" s="187"/>
      <c r="M51" s="187"/>
      <c r="N51" s="99"/>
      <c r="O51" s="99"/>
      <c r="P51" s="99"/>
      <c r="Q51" s="99"/>
    </row>
    <row r="52" spans="1:17" ht="11.25" customHeight="1">
      <c r="A52" s="82" t="s">
        <v>63</v>
      </c>
      <c r="B52" s="197"/>
      <c r="C52" s="197"/>
      <c r="D52" s="197"/>
      <c r="E52" s="197"/>
      <c r="F52" s="197"/>
      <c r="G52" s="197"/>
      <c r="H52" s="197"/>
      <c r="I52" s="217"/>
      <c r="J52" s="98"/>
      <c r="K52" s="98"/>
      <c r="L52" s="187"/>
      <c r="M52" s="187"/>
      <c r="N52" s="99"/>
      <c r="O52" s="99"/>
      <c r="P52" s="99"/>
      <c r="Q52" s="99"/>
    </row>
    <row r="53" spans="1:17" ht="11.25" customHeight="1">
      <c r="A53" s="83" t="s">
        <v>64</v>
      </c>
      <c r="B53" s="42">
        <v>60.6</v>
      </c>
      <c r="C53" s="42">
        <v>60</v>
      </c>
      <c r="D53" s="42">
        <v>74.9</v>
      </c>
      <c r="E53" s="42">
        <v>75.3</v>
      </c>
      <c r="F53" s="42">
        <v>85.5</v>
      </c>
      <c r="G53" s="42">
        <v>83.4</v>
      </c>
      <c r="H53" s="42">
        <v>439.9</v>
      </c>
      <c r="I53" s="219"/>
      <c r="J53" s="98"/>
      <c r="K53" s="98"/>
      <c r="L53" s="98"/>
      <c r="M53" s="98"/>
      <c r="N53" s="98"/>
      <c r="O53" s="98"/>
      <c r="P53" s="98"/>
      <c r="Q53" s="99"/>
    </row>
    <row r="54" spans="1:17" ht="11.25" customHeight="1">
      <c r="A54" s="83" t="s">
        <v>65</v>
      </c>
      <c r="B54" s="42">
        <v>73.9</v>
      </c>
      <c r="C54" s="42">
        <v>88.5</v>
      </c>
      <c r="D54" s="42">
        <v>97.1</v>
      </c>
      <c r="E54" s="42">
        <v>108.1</v>
      </c>
      <c r="F54" s="42">
        <v>118.3</v>
      </c>
      <c r="G54" s="42">
        <v>107.7</v>
      </c>
      <c r="H54" s="42">
        <v>593.3</v>
      </c>
      <c r="I54" s="96"/>
      <c r="J54" s="98"/>
      <c r="K54" s="98"/>
      <c r="L54" s="98"/>
      <c r="M54" s="98"/>
      <c r="N54" s="98"/>
      <c r="O54" s="98"/>
      <c r="P54" s="98"/>
      <c r="Q54" s="99"/>
    </row>
    <row r="55" spans="1:17" ht="11.25" customHeight="1">
      <c r="A55" s="83" t="s">
        <v>66</v>
      </c>
      <c r="B55" s="42">
        <v>11.2</v>
      </c>
      <c r="C55" s="42">
        <v>12.8</v>
      </c>
      <c r="D55" s="42">
        <v>20.2</v>
      </c>
      <c r="E55" s="42">
        <v>33.8</v>
      </c>
      <c r="F55" s="42">
        <v>40.6</v>
      </c>
      <c r="G55" s="42">
        <v>43.3</v>
      </c>
      <c r="H55" s="42">
        <v>162.2</v>
      </c>
      <c r="I55" s="98"/>
      <c r="J55" s="98"/>
      <c r="K55" s="98"/>
      <c r="L55" s="98"/>
      <c r="M55" s="98"/>
      <c r="N55" s="98"/>
      <c r="O55" s="98"/>
      <c r="P55" s="98"/>
      <c r="Q55" s="99"/>
    </row>
    <row r="56" spans="1:17" ht="11.25" customHeight="1">
      <c r="A56" s="83" t="s">
        <v>67</v>
      </c>
      <c r="B56" s="42">
        <v>62.3</v>
      </c>
      <c r="C56" s="42">
        <v>54.7</v>
      </c>
      <c r="D56" s="42">
        <v>49.5</v>
      </c>
      <c r="E56" s="42">
        <v>55.7</v>
      </c>
      <c r="F56" s="42">
        <v>69.8</v>
      </c>
      <c r="G56" s="42">
        <v>64.5</v>
      </c>
      <c r="H56" s="42">
        <v>356.8</v>
      </c>
      <c r="I56" s="98"/>
      <c r="J56" s="98"/>
      <c r="K56" s="98"/>
      <c r="L56" s="98"/>
      <c r="M56" s="98"/>
      <c r="N56" s="98"/>
      <c r="O56" s="98"/>
      <c r="P56" s="98"/>
      <c r="Q56" s="99"/>
    </row>
    <row r="57" spans="1:17" ht="11.25" customHeight="1">
      <c r="A57" s="83" t="s">
        <v>68</v>
      </c>
      <c r="B57" s="42">
        <v>120.2</v>
      </c>
      <c r="C57" s="42">
        <v>156.4</v>
      </c>
      <c r="D57" s="42">
        <v>166.2</v>
      </c>
      <c r="E57" s="42">
        <v>162.9</v>
      </c>
      <c r="F57" s="42">
        <v>145.9</v>
      </c>
      <c r="G57" s="42">
        <v>128.2</v>
      </c>
      <c r="H57" s="42">
        <v>880.1</v>
      </c>
      <c r="I57" s="98"/>
      <c r="J57" s="98"/>
      <c r="K57" s="98"/>
      <c r="L57" s="98"/>
      <c r="M57" s="98"/>
      <c r="N57" s="98"/>
      <c r="O57" s="98"/>
      <c r="P57" s="98"/>
      <c r="Q57" s="99"/>
    </row>
    <row r="58" spans="1:17" s="86" customFormat="1" ht="25.5" customHeight="1">
      <c r="A58" s="85" t="s">
        <v>69</v>
      </c>
      <c r="B58" s="46">
        <v>168.4</v>
      </c>
      <c r="C58" s="46">
        <v>192.3</v>
      </c>
      <c r="D58" s="46">
        <v>191.6</v>
      </c>
      <c r="E58" s="46">
        <v>181.6</v>
      </c>
      <c r="F58" s="46">
        <v>160.9</v>
      </c>
      <c r="G58" s="46">
        <v>139.7</v>
      </c>
      <c r="H58" s="46">
        <v>1033.7</v>
      </c>
      <c r="I58" s="98"/>
      <c r="J58" s="100"/>
      <c r="K58" s="100"/>
      <c r="L58" s="100"/>
      <c r="M58" s="100"/>
      <c r="N58" s="100"/>
      <c r="O58" s="100"/>
      <c r="P58" s="100"/>
      <c r="Q58" s="101"/>
    </row>
    <row r="59" spans="1:17" ht="11.25" customHeight="1">
      <c r="A59" s="82" t="s">
        <v>70</v>
      </c>
      <c r="B59" s="42">
        <v>28.6</v>
      </c>
      <c r="C59" s="42">
        <v>40.5</v>
      </c>
      <c r="D59" s="42">
        <v>47.9</v>
      </c>
      <c r="E59" s="42">
        <v>54.7</v>
      </c>
      <c r="F59" s="42">
        <v>75.7</v>
      </c>
      <c r="G59" s="42">
        <v>76.7</v>
      </c>
      <c r="H59" s="42">
        <v>324.6</v>
      </c>
      <c r="I59" s="98"/>
      <c r="J59" s="98"/>
      <c r="K59" s="98"/>
      <c r="L59" s="98"/>
      <c r="M59" s="98"/>
      <c r="N59" s="98"/>
      <c r="O59" s="98"/>
      <c r="P59" s="98"/>
      <c r="Q59" s="99"/>
    </row>
    <row r="60" spans="1:17" ht="11.25" customHeight="1">
      <c r="A60" s="82" t="s">
        <v>71</v>
      </c>
      <c r="B60" s="42">
        <v>75.1</v>
      </c>
      <c r="C60" s="42">
        <v>94.3</v>
      </c>
      <c r="D60" s="42">
        <v>102</v>
      </c>
      <c r="E60" s="42">
        <v>116.9</v>
      </c>
      <c r="F60" s="42">
        <v>110.3</v>
      </c>
      <c r="G60" s="42">
        <v>84.4</v>
      </c>
      <c r="H60" s="42">
        <v>585</v>
      </c>
      <c r="I60" s="98"/>
      <c r="J60" s="98"/>
      <c r="K60" s="98"/>
      <c r="L60" s="98"/>
      <c r="M60" s="98"/>
      <c r="N60" s="98"/>
      <c r="O60" s="98"/>
      <c r="P60" s="98"/>
      <c r="Q60" s="99"/>
    </row>
    <row r="61" spans="1:17" ht="11.25" customHeight="1">
      <c r="A61" s="82" t="s">
        <v>72</v>
      </c>
      <c r="B61" s="42">
        <v>104.7</v>
      </c>
      <c r="C61" s="42">
        <v>119.6</v>
      </c>
      <c r="D61" s="42">
        <v>123.4</v>
      </c>
      <c r="E61" s="42">
        <v>122.1</v>
      </c>
      <c r="F61" s="42">
        <v>96.5</v>
      </c>
      <c r="G61" s="42">
        <v>63.4</v>
      </c>
      <c r="H61" s="42">
        <v>627.7</v>
      </c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11.25" customHeight="1">
      <c r="A62" s="82" t="s">
        <v>73</v>
      </c>
      <c r="B62" s="42">
        <v>148.9</v>
      </c>
      <c r="C62" s="42">
        <v>166.6</v>
      </c>
      <c r="D62" s="42">
        <v>156.3</v>
      </c>
      <c r="E62" s="42">
        <v>143.8</v>
      </c>
      <c r="F62" s="42">
        <v>106.1</v>
      </c>
      <c r="G62" s="42">
        <v>59.7</v>
      </c>
      <c r="H62" s="42">
        <v>784.2</v>
      </c>
      <c r="I62" s="100"/>
      <c r="J62" s="98"/>
      <c r="K62" s="98"/>
      <c r="L62" s="98"/>
      <c r="M62" s="98"/>
      <c r="N62" s="98"/>
      <c r="O62" s="98"/>
      <c r="P62" s="98"/>
      <c r="Q62" s="99"/>
    </row>
    <row r="63" spans="1:17" ht="11.25" customHeight="1">
      <c r="A63" s="82" t="s">
        <v>74</v>
      </c>
      <c r="B63" s="42">
        <v>26.6</v>
      </c>
      <c r="C63" s="42">
        <v>35.8</v>
      </c>
      <c r="D63" s="42">
        <v>36.2</v>
      </c>
      <c r="E63" s="42">
        <v>32.5</v>
      </c>
      <c r="F63" s="42">
        <v>39.1</v>
      </c>
      <c r="G63" s="42">
        <v>23</v>
      </c>
      <c r="H63" s="42">
        <v>189.1</v>
      </c>
      <c r="I63" s="98"/>
      <c r="J63" s="98"/>
      <c r="K63" s="98"/>
      <c r="L63" s="98"/>
      <c r="M63" s="98"/>
      <c r="N63" s="98"/>
      <c r="O63" s="98"/>
      <c r="P63" s="98"/>
      <c r="Q63" s="99"/>
    </row>
    <row r="64" spans="1:17" s="86" customFormat="1" ht="25.5" customHeight="1">
      <c r="A64" s="87" t="s">
        <v>75</v>
      </c>
      <c r="B64" s="46">
        <v>260.6</v>
      </c>
      <c r="C64" s="46">
        <v>291.7</v>
      </c>
      <c r="D64" s="46">
        <v>279.1</v>
      </c>
      <c r="E64" s="46">
        <v>265.4</v>
      </c>
      <c r="F64" s="46">
        <v>217.1</v>
      </c>
      <c r="G64" s="46">
        <v>171.7</v>
      </c>
      <c r="H64" s="46">
        <v>1485.3</v>
      </c>
      <c r="I64" s="98"/>
      <c r="J64" s="100"/>
      <c r="K64" s="100"/>
      <c r="L64" s="100"/>
      <c r="M64" s="100"/>
      <c r="N64" s="100"/>
      <c r="O64" s="100"/>
      <c r="P64" s="100"/>
      <c r="Q64" s="101"/>
    </row>
    <row r="65" spans="1:17" ht="11.25" customHeight="1">
      <c r="A65" s="81" t="s">
        <v>76</v>
      </c>
      <c r="B65" s="42">
        <v>941.1</v>
      </c>
      <c r="C65" s="42">
        <v>733.5</v>
      </c>
      <c r="D65" s="42">
        <v>426.5</v>
      </c>
      <c r="E65" s="42">
        <v>220.6</v>
      </c>
      <c r="F65" s="42">
        <v>80.9</v>
      </c>
      <c r="G65" s="42">
        <v>21.5</v>
      </c>
      <c r="H65" s="42">
        <v>2426.9</v>
      </c>
      <c r="I65" s="98"/>
      <c r="J65" s="98"/>
      <c r="K65" s="98"/>
      <c r="L65" s="98"/>
      <c r="M65" s="98"/>
      <c r="N65" s="98"/>
      <c r="O65" s="98"/>
      <c r="P65" s="98"/>
      <c r="Q65" s="99"/>
    </row>
    <row r="66" spans="1:17" ht="11.25" customHeight="1">
      <c r="A66" s="81"/>
      <c r="B66" s="234"/>
      <c r="C66" s="234"/>
      <c r="D66" s="234"/>
      <c r="E66" s="234"/>
      <c r="F66" s="234"/>
      <c r="G66" s="234"/>
      <c r="H66" s="234"/>
      <c r="I66" s="98"/>
      <c r="J66" s="98"/>
      <c r="K66" s="98"/>
      <c r="L66" s="98"/>
      <c r="M66" s="98"/>
      <c r="N66" s="98"/>
      <c r="O66" s="98"/>
      <c r="P66" s="98"/>
      <c r="Q66" s="99"/>
    </row>
    <row r="67" spans="1:17" ht="11.25" customHeight="1">
      <c r="A67" s="81" t="s">
        <v>77</v>
      </c>
      <c r="B67" s="42">
        <v>8.6</v>
      </c>
      <c r="C67" s="42">
        <v>14.3</v>
      </c>
      <c r="D67" s="42">
        <v>19</v>
      </c>
      <c r="E67" s="42">
        <v>31.9</v>
      </c>
      <c r="F67" s="42">
        <v>45.3</v>
      </c>
      <c r="G67" s="42">
        <v>62.2</v>
      </c>
      <c r="H67" s="42">
        <v>181.2</v>
      </c>
      <c r="I67" s="98"/>
      <c r="J67" s="98"/>
      <c r="K67" s="98"/>
      <c r="L67" s="98"/>
      <c r="M67" s="98"/>
      <c r="N67" s="98"/>
      <c r="O67" s="98"/>
      <c r="P67" s="98"/>
      <c r="Q67" s="99"/>
    </row>
    <row r="68" spans="1:17" ht="11.25" customHeight="1">
      <c r="A68" s="81" t="s">
        <v>78</v>
      </c>
      <c r="B68" s="42">
        <v>1195</v>
      </c>
      <c r="C68" s="42">
        <v>1012.8</v>
      </c>
      <c r="D68" s="42">
        <v>688.1</v>
      </c>
      <c r="E68" s="42">
        <v>453.1</v>
      </c>
      <c r="F68" s="42">
        <v>252</v>
      </c>
      <c r="G68" s="42">
        <v>131</v>
      </c>
      <c r="H68" s="42">
        <v>3729.5</v>
      </c>
      <c r="I68" s="102"/>
      <c r="J68" s="98"/>
      <c r="K68" s="98"/>
      <c r="L68" s="98"/>
      <c r="M68" s="98"/>
      <c r="N68" s="98"/>
      <c r="O68" s="98"/>
      <c r="P68" s="98"/>
      <c r="Q68" s="99"/>
    </row>
    <row r="69" spans="1:17" s="106" customFormat="1" ht="25.5" customHeight="1">
      <c r="A69" s="103" t="s">
        <v>8</v>
      </c>
      <c r="B69" s="259">
        <v>1201.8</v>
      </c>
      <c r="C69" s="259">
        <v>1026.8</v>
      </c>
      <c r="D69" s="259">
        <v>706.5</v>
      </c>
      <c r="E69" s="259">
        <v>485.8</v>
      </c>
      <c r="F69" s="259">
        <v>297.9</v>
      </c>
      <c r="G69" s="259">
        <v>193.5</v>
      </c>
      <c r="H69" s="259">
        <v>3911.8</v>
      </c>
      <c r="I69" s="104"/>
      <c r="J69" s="105"/>
      <c r="K69" s="105"/>
      <c r="L69" s="105"/>
      <c r="M69" s="105"/>
      <c r="N69" s="105"/>
      <c r="O69" s="105"/>
      <c r="P69" s="105"/>
      <c r="Q69" s="72"/>
    </row>
    <row r="70" spans="2:9" ht="11.25" customHeight="1">
      <c r="B70" s="107"/>
      <c r="C70" s="107"/>
      <c r="D70" s="107"/>
      <c r="E70" s="107"/>
      <c r="F70" s="107"/>
      <c r="G70" s="107"/>
      <c r="H70" s="107"/>
      <c r="I70" s="72"/>
    </row>
    <row r="71" spans="2:13" ht="11.25" customHeight="1">
      <c r="B71" s="107"/>
      <c r="C71" s="107"/>
      <c r="D71" s="107"/>
      <c r="E71" s="107"/>
      <c r="F71" s="107"/>
      <c r="G71" s="107"/>
      <c r="H71" s="107"/>
      <c r="I71" s="108"/>
      <c r="J71" s="106"/>
      <c r="K71" s="106"/>
      <c r="L71" s="106"/>
      <c r="M71" s="106"/>
    </row>
    <row r="72" spans="1:13" ht="11.25" customHeight="1">
      <c r="A72" s="19" t="s">
        <v>135</v>
      </c>
      <c r="B72" s="107"/>
      <c r="C72" s="107"/>
      <c r="D72" s="107"/>
      <c r="E72" s="107"/>
      <c r="F72" s="107"/>
      <c r="G72" s="107"/>
      <c r="H72" s="107"/>
      <c r="I72" s="108"/>
      <c r="J72" s="106"/>
      <c r="K72" s="106"/>
      <c r="L72" s="106"/>
      <c r="M72" s="106"/>
    </row>
    <row r="73" spans="2:10" ht="11.25" customHeight="1">
      <c r="B73" s="109"/>
      <c r="C73" s="109"/>
      <c r="D73" s="109"/>
      <c r="E73" s="109"/>
      <c r="F73" s="109"/>
      <c r="G73" s="109"/>
      <c r="H73" s="109"/>
      <c r="I73" s="72"/>
      <c r="J73" s="106"/>
    </row>
    <row r="74" spans="2:10" ht="11.25" customHeight="1">
      <c r="B74" s="110"/>
      <c r="C74" s="110"/>
      <c r="D74" s="110"/>
      <c r="E74" s="110"/>
      <c r="F74" s="110"/>
      <c r="G74" s="110"/>
      <c r="H74" s="110"/>
      <c r="I74" s="72"/>
      <c r="J74" s="106"/>
    </row>
    <row r="75" spans="2:9" ht="11.25" customHeight="1">
      <c r="B75" s="110"/>
      <c r="C75" s="110"/>
      <c r="D75" s="110"/>
      <c r="E75" s="110"/>
      <c r="F75" s="110"/>
      <c r="G75" s="110"/>
      <c r="H75" s="110"/>
      <c r="I75" s="106"/>
    </row>
    <row r="76" spans="2:9" ht="11.25" customHeight="1">
      <c r="B76" s="111"/>
      <c r="C76" s="111"/>
      <c r="D76" s="111"/>
      <c r="E76" s="111"/>
      <c r="F76" s="111"/>
      <c r="G76" s="111"/>
      <c r="H76" s="111"/>
      <c r="I76" s="106"/>
    </row>
    <row r="77" ht="11.25" customHeight="1"/>
    <row r="78" ht="11.25" customHeight="1"/>
    <row r="79" ht="11.25" customHeight="1">
      <c r="B79" s="19"/>
    </row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H5"/>
    <mergeCell ref="A7:H7"/>
  </mergeCells>
  <hyperlinks>
    <hyperlink ref="A72:B72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portrait" paperSize="9" scale="87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00390625" style="69" customWidth="1"/>
    <col min="2" max="8" width="10.00390625" style="89" customWidth="1"/>
    <col min="9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8" ht="19.5" customHeight="1">
      <c r="A2" s="68" t="str">
        <f>Contents!A2</f>
        <v>44300DO020_2018 Disability, Ageing and Carers, Australia: Summary of Findings, 2018</v>
      </c>
      <c r="B2" s="69"/>
      <c r="C2" s="69"/>
      <c r="D2" s="69"/>
      <c r="E2" s="69"/>
      <c r="F2" s="69"/>
      <c r="G2" s="69"/>
      <c r="H2" s="69"/>
    </row>
    <row r="3" spans="1:8" s="72" customFormat="1" ht="12.75" customHeight="1">
      <c r="A3" s="70" t="s">
        <v>136</v>
      </c>
      <c r="B3" s="71"/>
      <c r="C3" s="71"/>
      <c r="D3" s="71"/>
      <c r="E3" s="71"/>
      <c r="F3" s="71"/>
      <c r="G3" s="71"/>
      <c r="H3" s="71"/>
    </row>
    <row r="4" spans="1:15" ht="19.5" customHeight="1">
      <c r="A4" s="73" t="s">
        <v>142</v>
      </c>
      <c r="B4" s="63"/>
      <c r="C4" s="63"/>
      <c r="D4" s="63"/>
      <c r="E4" s="63"/>
      <c r="F4" s="63"/>
      <c r="G4" s="63"/>
      <c r="H4" s="63"/>
      <c r="I4" s="35"/>
      <c r="J4" s="35"/>
      <c r="K4" s="74"/>
      <c r="L4" s="75"/>
      <c r="M4" s="75"/>
      <c r="N4" s="75"/>
      <c r="O4" s="75"/>
    </row>
    <row r="5" spans="1:15" ht="19.5" customHeight="1">
      <c r="A5" s="73"/>
      <c r="B5" s="311" t="s">
        <v>0</v>
      </c>
      <c r="C5" s="311"/>
      <c r="D5" s="311"/>
      <c r="E5" s="311"/>
      <c r="F5" s="311"/>
      <c r="G5" s="311"/>
      <c r="H5" s="312"/>
      <c r="I5" s="35"/>
      <c r="J5" s="35"/>
      <c r="K5" s="74"/>
      <c r="L5" s="75"/>
      <c r="M5" s="75"/>
      <c r="N5" s="75"/>
      <c r="O5" s="75"/>
    </row>
    <row r="6" spans="1:15" ht="24.75" customHeight="1">
      <c r="A6" s="76"/>
      <c r="B6" s="77" t="s">
        <v>2</v>
      </c>
      <c r="C6" s="77" t="s">
        <v>3</v>
      </c>
      <c r="D6" s="77" t="s">
        <v>4</v>
      </c>
      <c r="E6" s="77" t="s">
        <v>5</v>
      </c>
      <c r="F6" s="77" t="s">
        <v>6</v>
      </c>
      <c r="G6" s="77" t="s">
        <v>7</v>
      </c>
      <c r="H6" s="78" t="s">
        <v>8</v>
      </c>
      <c r="I6" s="35"/>
      <c r="J6" s="35"/>
      <c r="K6" s="35"/>
      <c r="L6" s="75"/>
      <c r="M6" s="75"/>
      <c r="N6" s="75"/>
      <c r="O6" s="75"/>
    </row>
    <row r="7" spans="1:15" ht="11.25" customHeight="1">
      <c r="A7" s="313" t="s">
        <v>59</v>
      </c>
      <c r="B7" s="313"/>
      <c r="C7" s="313"/>
      <c r="D7" s="313"/>
      <c r="E7" s="313"/>
      <c r="F7" s="313"/>
      <c r="G7" s="313"/>
      <c r="H7" s="313"/>
      <c r="I7" s="35"/>
      <c r="J7" s="35"/>
      <c r="K7" s="35"/>
      <c r="L7" s="75"/>
      <c r="M7" s="75"/>
      <c r="N7" s="75"/>
      <c r="O7" s="75"/>
    </row>
    <row r="8" spans="1:15" ht="11.25" customHeight="1">
      <c r="A8" s="79" t="s">
        <v>1</v>
      </c>
      <c r="B8" s="80"/>
      <c r="C8" s="80"/>
      <c r="D8" s="80"/>
      <c r="E8" s="80"/>
      <c r="F8" s="80"/>
      <c r="G8" s="80"/>
      <c r="H8" s="80"/>
      <c r="I8" s="35"/>
      <c r="J8" s="35"/>
      <c r="K8" s="35"/>
      <c r="L8" s="75"/>
      <c r="M8" s="75"/>
      <c r="N8" s="75"/>
      <c r="O8" s="75"/>
    </row>
    <row r="9" spans="1:15" ht="11.25" customHeight="1">
      <c r="A9" s="81" t="s">
        <v>62</v>
      </c>
      <c r="B9" s="216"/>
      <c r="C9" s="216"/>
      <c r="D9" s="216"/>
      <c r="E9" s="216"/>
      <c r="F9" s="216"/>
      <c r="G9" s="216"/>
      <c r="H9" s="216"/>
      <c r="I9" s="206"/>
      <c r="J9" s="210"/>
      <c r="K9" s="206"/>
      <c r="L9" s="186"/>
      <c r="M9" s="186"/>
      <c r="N9" s="75"/>
      <c r="O9" s="75"/>
    </row>
    <row r="10" spans="1:15" ht="11.25" customHeight="1">
      <c r="A10" s="82" t="s">
        <v>63</v>
      </c>
      <c r="B10" s="216"/>
      <c r="C10" s="216"/>
      <c r="D10" s="216"/>
      <c r="E10" s="216"/>
      <c r="F10" s="216"/>
      <c r="G10" s="216"/>
      <c r="H10" s="216"/>
      <c r="I10" s="206"/>
      <c r="J10" s="210"/>
      <c r="K10" s="206"/>
      <c r="L10" s="186"/>
      <c r="M10" s="186"/>
      <c r="N10" s="75"/>
      <c r="O10" s="75"/>
    </row>
    <row r="11" spans="1:15" ht="11.25" customHeight="1">
      <c r="A11" s="83" t="s">
        <v>64</v>
      </c>
      <c r="B11" s="42">
        <v>13.6</v>
      </c>
      <c r="C11" s="42">
        <v>10.6</v>
      </c>
      <c r="D11" s="42">
        <v>10.8</v>
      </c>
      <c r="E11" s="42">
        <v>9.8</v>
      </c>
      <c r="F11" s="42">
        <v>9.3</v>
      </c>
      <c r="G11" s="42">
        <v>7.9</v>
      </c>
      <c r="H11" s="42">
        <v>4.3</v>
      </c>
      <c r="I11" s="206"/>
      <c r="J11" s="210"/>
      <c r="K11" s="206"/>
      <c r="L11" s="186"/>
      <c r="M11" s="186"/>
      <c r="N11" s="75"/>
      <c r="O11" s="75"/>
    </row>
    <row r="12" spans="1:15" ht="11.25" customHeight="1">
      <c r="A12" s="83" t="s">
        <v>65</v>
      </c>
      <c r="B12" s="42">
        <v>11.3</v>
      </c>
      <c r="C12" s="42">
        <v>9.4</v>
      </c>
      <c r="D12" s="42">
        <v>10.2</v>
      </c>
      <c r="E12" s="42">
        <v>10.1</v>
      </c>
      <c r="F12" s="42">
        <v>8.6</v>
      </c>
      <c r="G12" s="42">
        <v>9.1</v>
      </c>
      <c r="H12" s="42">
        <v>3.9</v>
      </c>
      <c r="I12" s="206"/>
      <c r="J12" s="210"/>
      <c r="K12" s="206"/>
      <c r="L12" s="186"/>
      <c r="M12" s="186"/>
      <c r="N12" s="75"/>
      <c r="O12" s="75"/>
    </row>
    <row r="13" spans="1:15" ht="11.25" customHeight="1">
      <c r="A13" s="83" t="s">
        <v>66</v>
      </c>
      <c r="B13" s="42">
        <v>18.7</v>
      </c>
      <c r="C13" s="42">
        <v>16.6</v>
      </c>
      <c r="D13" s="42">
        <v>14.2</v>
      </c>
      <c r="E13" s="42">
        <v>14.8</v>
      </c>
      <c r="F13" s="42">
        <v>13.2</v>
      </c>
      <c r="G13" s="42">
        <v>12.6</v>
      </c>
      <c r="H13" s="42">
        <v>5.4</v>
      </c>
      <c r="I13" s="206"/>
      <c r="J13" s="210"/>
      <c r="K13" s="206"/>
      <c r="L13" s="186"/>
      <c r="M13" s="186"/>
      <c r="N13" s="75"/>
      <c r="O13" s="75"/>
    </row>
    <row r="14" spans="1:15" ht="11.25" customHeight="1">
      <c r="A14" s="83" t="s">
        <v>67</v>
      </c>
      <c r="B14" s="42">
        <v>11.7</v>
      </c>
      <c r="C14" s="42">
        <v>13.3</v>
      </c>
      <c r="D14" s="42">
        <v>12.1</v>
      </c>
      <c r="E14" s="42">
        <v>11.9</v>
      </c>
      <c r="F14" s="42">
        <v>11</v>
      </c>
      <c r="G14" s="42">
        <v>11.3</v>
      </c>
      <c r="H14" s="42">
        <v>5.5</v>
      </c>
      <c r="I14" s="206"/>
      <c r="J14" s="210"/>
      <c r="K14" s="206"/>
      <c r="L14" s="186"/>
      <c r="M14" s="186"/>
      <c r="N14" s="75"/>
      <c r="O14" s="75"/>
    </row>
    <row r="15" spans="1:15" ht="11.25" customHeight="1">
      <c r="A15" s="83" t="s">
        <v>68</v>
      </c>
      <c r="B15" s="42">
        <v>9.9</v>
      </c>
      <c r="C15" s="42">
        <v>7.9</v>
      </c>
      <c r="D15" s="42">
        <v>6.4</v>
      </c>
      <c r="E15" s="42">
        <v>6.8</v>
      </c>
      <c r="F15" s="42">
        <v>7.8</v>
      </c>
      <c r="G15" s="42">
        <v>8.6</v>
      </c>
      <c r="H15" s="42">
        <v>3.1</v>
      </c>
      <c r="I15" s="206"/>
      <c r="J15" s="210"/>
      <c r="K15" s="206"/>
      <c r="L15" s="186"/>
      <c r="M15" s="186"/>
      <c r="N15" s="75"/>
      <c r="O15" s="75"/>
    </row>
    <row r="16" spans="1:13" s="86" customFormat="1" ht="25.5" customHeight="1">
      <c r="A16" s="85" t="s">
        <v>69</v>
      </c>
      <c r="B16" s="46">
        <v>8.3</v>
      </c>
      <c r="C16" s="46">
        <v>7.2</v>
      </c>
      <c r="D16" s="46">
        <v>5.8</v>
      </c>
      <c r="E16" s="46">
        <v>6.6</v>
      </c>
      <c r="F16" s="46">
        <v>7.1</v>
      </c>
      <c r="G16" s="46">
        <v>9.1</v>
      </c>
      <c r="H16" s="46">
        <v>3.1</v>
      </c>
      <c r="I16" s="214"/>
      <c r="J16" s="215"/>
      <c r="K16" s="214"/>
      <c r="L16" s="190"/>
      <c r="M16" s="190"/>
    </row>
    <row r="17" spans="1:15" ht="11.25" customHeight="1">
      <c r="A17" s="82" t="s">
        <v>70</v>
      </c>
      <c r="B17" s="42">
        <v>15.1</v>
      </c>
      <c r="C17" s="42">
        <v>15.1</v>
      </c>
      <c r="D17" s="42">
        <v>13</v>
      </c>
      <c r="E17" s="42">
        <v>10.6</v>
      </c>
      <c r="F17" s="42">
        <v>9</v>
      </c>
      <c r="G17" s="42">
        <v>11</v>
      </c>
      <c r="H17" s="42">
        <v>4.3</v>
      </c>
      <c r="I17" s="206"/>
      <c r="J17" s="210"/>
      <c r="K17" s="206"/>
      <c r="L17" s="186"/>
      <c r="M17" s="186"/>
      <c r="N17" s="75"/>
      <c r="O17" s="75"/>
    </row>
    <row r="18" spans="1:15" ht="11.25" customHeight="1">
      <c r="A18" s="82" t="s">
        <v>71</v>
      </c>
      <c r="B18" s="42">
        <v>13.9</v>
      </c>
      <c r="C18" s="42">
        <v>11.9</v>
      </c>
      <c r="D18" s="42">
        <v>10.3</v>
      </c>
      <c r="E18" s="42">
        <v>10.7</v>
      </c>
      <c r="F18" s="42">
        <v>10.2</v>
      </c>
      <c r="G18" s="42">
        <v>13.1</v>
      </c>
      <c r="H18" s="42">
        <v>4.3</v>
      </c>
      <c r="I18" s="206"/>
      <c r="J18" s="210"/>
      <c r="K18" s="206"/>
      <c r="L18" s="186"/>
      <c r="M18" s="186"/>
      <c r="N18" s="75"/>
      <c r="O18" s="75"/>
    </row>
    <row r="19" spans="1:15" ht="11.25" customHeight="1">
      <c r="A19" s="82" t="s">
        <v>72</v>
      </c>
      <c r="B19" s="42">
        <v>14</v>
      </c>
      <c r="C19" s="42">
        <v>10.8</v>
      </c>
      <c r="D19" s="42">
        <v>9.8</v>
      </c>
      <c r="E19" s="42">
        <v>11.2</v>
      </c>
      <c r="F19" s="42">
        <v>13.3</v>
      </c>
      <c r="G19" s="42">
        <v>16.9</v>
      </c>
      <c r="H19" s="42">
        <v>4.7</v>
      </c>
      <c r="I19" s="206"/>
      <c r="J19" s="210"/>
      <c r="K19" s="206"/>
      <c r="L19" s="186"/>
      <c r="M19" s="186"/>
      <c r="N19" s="75"/>
      <c r="O19" s="75"/>
    </row>
    <row r="20" spans="1:15" ht="11.25" customHeight="1">
      <c r="A20" s="82" t="s">
        <v>73</v>
      </c>
      <c r="B20" s="42">
        <v>10.6</v>
      </c>
      <c r="C20" s="42">
        <v>9.3</v>
      </c>
      <c r="D20" s="42">
        <v>8.8</v>
      </c>
      <c r="E20" s="42">
        <v>6.9</v>
      </c>
      <c r="F20" s="42">
        <v>10.6</v>
      </c>
      <c r="G20" s="42">
        <v>17.5</v>
      </c>
      <c r="H20" s="42">
        <v>3.7</v>
      </c>
      <c r="I20" s="206"/>
      <c r="J20" s="210"/>
      <c r="K20" s="206"/>
      <c r="L20" s="186"/>
      <c r="M20" s="186"/>
      <c r="N20" s="75"/>
      <c r="O20" s="75"/>
    </row>
    <row r="21" spans="1:15" ht="11.25" customHeight="1">
      <c r="A21" s="82" t="s">
        <v>74</v>
      </c>
      <c r="B21" s="42">
        <v>20.9</v>
      </c>
      <c r="C21" s="42">
        <v>19.7</v>
      </c>
      <c r="D21" s="42">
        <v>16.5</v>
      </c>
      <c r="E21" s="42">
        <v>19.7</v>
      </c>
      <c r="F21" s="42">
        <v>19.4</v>
      </c>
      <c r="G21" s="42">
        <v>23.3</v>
      </c>
      <c r="H21" s="42">
        <v>7.4</v>
      </c>
      <c r="I21" s="206"/>
      <c r="J21" s="210"/>
      <c r="K21" s="206"/>
      <c r="L21" s="186"/>
      <c r="M21" s="186"/>
      <c r="N21" s="75"/>
      <c r="O21" s="75"/>
    </row>
    <row r="22" spans="1:13" s="86" customFormat="1" ht="25.5" customHeight="1">
      <c r="A22" s="87" t="s">
        <v>75</v>
      </c>
      <c r="B22" s="46">
        <v>7.1</v>
      </c>
      <c r="C22" s="46">
        <v>5.7</v>
      </c>
      <c r="D22" s="46">
        <v>5.4</v>
      </c>
      <c r="E22" s="46">
        <v>4.1</v>
      </c>
      <c r="F22" s="46">
        <v>5.7</v>
      </c>
      <c r="G22" s="46">
        <v>8.5</v>
      </c>
      <c r="H22" s="46">
        <v>2.4</v>
      </c>
      <c r="I22" s="214"/>
      <c r="J22" s="215"/>
      <c r="K22" s="214"/>
      <c r="L22" s="190"/>
      <c r="M22" s="190"/>
    </row>
    <row r="23" spans="1:15" ht="11.25" customHeight="1">
      <c r="A23" s="81" t="s">
        <v>76</v>
      </c>
      <c r="B23" s="42">
        <v>1.4</v>
      </c>
      <c r="C23" s="42">
        <v>1.8</v>
      </c>
      <c r="D23" s="42">
        <v>2.8</v>
      </c>
      <c r="E23" s="42">
        <v>3.4</v>
      </c>
      <c r="F23" s="42">
        <v>8.4</v>
      </c>
      <c r="G23" s="42">
        <v>18.8</v>
      </c>
      <c r="H23" s="42">
        <v>1.1</v>
      </c>
      <c r="I23" s="206"/>
      <c r="J23" s="210"/>
      <c r="K23" s="206"/>
      <c r="L23" s="186"/>
      <c r="M23" s="186"/>
      <c r="N23" s="75"/>
      <c r="O23" s="75"/>
    </row>
    <row r="24" spans="1:15" ht="11.25" customHeight="1">
      <c r="A24" s="81"/>
      <c r="B24" s="135"/>
      <c r="C24" s="135"/>
      <c r="D24" s="135"/>
      <c r="E24" s="135"/>
      <c r="F24" s="135"/>
      <c r="G24" s="135"/>
      <c r="H24" s="135"/>
      <c r="I24" s="206"/>
      <c r="J24" s="210"/>
      <c r="K24" s="206"/>
      <c r="L24" s="186"/>
      <c r="M24" s="186"/>
      <c r="N24" s="75"/>
      <c r="O24" s="75"/>
    </row>
    <row r="25" spans="1:15" ht="11.25" customHeight="1">
      <c r="A25" s="81" t="s">
        <v>77</v>
      </c>
      <c r="B25" s="42">
        <v>7.1</v>
      </c>
      <c r="C25" s="42">
        <v>5.9</v>
      </c>
      <c r="D25" s="42">
        <v>5.3</v>
      </c>
      <c r="E25" s="42">
        <v>4.4</v>
      </c>
      <c r="F25" s="42">
        <v>3.8</v>
      </c>
      <c r="G25" s="42">
        <v>3.8</v>
      </c>
      <c r="H25" s="42">
        <v>1.7</v>
      </c>
      <c r="I25" s="206"/>
      <c r="J25" s="210"/>
      <c r="K25" s="206"/>
      <c r="L25" s="186"/>
      <c r="M25" s="186"/>
      <c r="N25" s="75"/>
      <c r="O25" s="75"/>
    </row>
    <row r="26" spans="1:15" ht="11.25" customHeight="1">
      <c r="A26" s="81" t="s">
        <v>78</v>
      </c>
      <c r="B26" s="42">
        <v>0.1</v>
      </c>
      <c r="C26" s="42">
        <v>0.2</v>
      </c>
      <c r="D26" s="42">
        <v>0.2</v>
      </c>
      <c r="E26" s="42">
        <v>0.4</v>
      </c>
      <c r="F26" s="42">
        <v>3.9</v>
      </c>
      <c r="G26" s="42">
        <v>9</v>
      </c>
      <c r="H26" s="42">
        <v>0</v>
      </c>
      <c r="I26" s="206"/>
      <c r="J26" s="210"/>
      <c r="K26" s="206"/>
      <c r="L26" s="186"/>
      <c r="M26" s="186"/>
      <c r="N26" s="75"/>
      <c r="O26" s="75"/>
    </row>
    <row r="27" spans="1:13" s="86" customFormat="1" ht="25.5" customHeight="1">
      <c r="A27" s="90" t="s">
        <v>8</v>
      </c>
      <c r="B27" s="46">
        <v>0.1</v>
      </c>
      <c r="C27" s="46">
        <v>0.1</v>
      </c>
      <c r="D27" s="46">
        <v>0.2</v>
      </c>
      <c r="E27" s="46">
        <v>0.3</v>
      </c>
      <c r="F27" s="46">
        <v>3.5</v>
      </c>
      <c r="G27" s="46">
        <v>6.9</v>
      </c>
      <c r="H27" s="46">
        <v>0.1</v>
      </c>
      <c r="I27" s="214"/>
      <c r="J27" s="214"/>
      <c r="K27" s="214"/>
      <c r="L27" s="190"/>
      <c r="M27" s="190"/>
    </row>
    <row r="28" spans="1:15" ht="11.25" customHeight="1">
      <c r="A28" s="91"/>
      <c r="B28" s="222"/>
      <c r="C28" s="222"/>
      <c r="D28" s="222"/>
      <c r="E28" s="222"/>
      <c r="F28" s="222"/>
      <c r="G28" s="222"/>
      <c r="H28" s="222"/>
      <c r="I28" s="206"/>
      <c r="J28" s="206"/>
      <c r="K28" s="206"/>
      <c r="L28" s="220"/>
      <c r="M28" s="186"/>
      <c r="N28" s="75"/>
      <c r="O28" s="75"/>
    </row>
    <row r="29" spans="1:15" ht="11.25" customHeight="1">
      <c r="A29" s="93" t="s">
        <v>9</v>
      </c>
      <c r="B29" s="112"/>
      <c r="C29" s="112"/>
      <c r="D29" s="112"/>
      <c r="E29" s="112"/>
      <c r="F29" s="112"/>
      <c r="G29" s="112"/>
      <c r="H29" s="112"/>
      <c r="I29" s="206"/>
      <c r="J29" s="206"/>
      <c r="K29" s="206"/>
      <c r="L29" s="186"/>
      <c r="M29" s="186"/>
      <c r="N29" s="75"/>
      <c r="O29" s="75"/>
    </row>
    <row r="30" spans="1:15" ht="11.25" customHeight="1">
      <c r="A30" s="81" t="s">
        <v>62</v>
      </c>
      <c r="B30" s="135"/>
      <c r="C30" s="135"/>
      <c r="D30" s="135"/>
      <c r="E30" s="135"/>
      <c r="F30" s="135"/>
      <c r="G30" s="135"/>
      <c r="H30" s="135"/>
      <c r="I30" s="206"/>
      <c r="J30" s="206"/>
      <c r="K30" s="206"/>
      <c r="L30" s="186"/>
      <c r="M30" s="186"/>
      <c r="N30" s="75"/>
      <c r="O30" s="75"/>
    </row>
    <row r="31" spans="1:15" ht="11.25" customHeight="1">
      <c r="A31" s="82" t="s">
        <v>63</v>
      </c>
      <c r="B31" s="135"/>
      <c r="C31" s="135"/>
      <c r="D31" s="135"/>
      <c r="E31" s="135"/>
      <c r="F31" s="135"/>
      <c r="G31" s="135"/>
      <c r="H31" s="135"/>
      <c r="I31" s="206"/>
      <c r="J31" s="206"/>
      <c r="K31" s="206"/>
      <c r="L31" s="186"/>
      <c r="M31" s="186"/>
      <c r="N31" s="75"/>
      <c r="O31" s="75"/>
    </row>
    <row r="32" spans="1:15" ht="11.25" customHeight="1">
      <c r="A32" s="83" t="s">
        <v>64</v>
      </c>
      <c r="B32" s="42">
        <v>11.2</v>
      </c>
      <c r="C32" s="42">
        <v>11.9</v>
      </c>
      <c r="D32" s="42">
        <v>9.5</v>
      </c>
      <c r="E32" s="42">
        <v>6.6</v>
      </c>
      <c r="F32" s="42">
        <v>6.7</v>
      </c>
      <c r="G32" s="42">
        <v>4.8</v>
      </c>
      <c r="H32" s="42">
        <v>3</v>
      </c>
      <c r="I32" s="206"/>
      <c r="J32" s="206"/>
      <c r="K32" s="206"/>
      <c r="L32" s="186"/>
      <c r="M32" s="186"/>
      <c r="N32" s="75"/>
      <c r="O32" s="75"/>
    </row>
    <row r="33" spans="1:15" ht="11.25" customHeight="1">
      <c r="A33" s="83" t="s">
        <v>65</v>
      </c>
      <c r="B33" s="42">
        <v>9.2</v>
      </c>
      <c r="C33" s="42">
        <v>9.4</v>
      </c>
      <c r="D33" s="42">
        <v>7.8</v>
      </c>
      <c r="E33" s="42">
        <v>6.2</v>
      </c>
      <c r="F33" s="42">
        <v>5.6</v>
      </c>
      <c r="G33" s="42">
        <v>5.1</v>
      </c>
      <c r="H33" s="42">
        <v>2.6</v>
      </c>
      <c r="I33" s="206"/>
      <c r="J33" s="206"/>
      <c r="K33" s="206"/>
      <c r="L33" s="186"/>
      <c r="M33" s="186"/>
      <c r="N33" s="75"/>
      <c r="O33" s="75"/>
    </row>
    <row r="34" spans="1:15" ht="11.25" customHeight="1">
      <c r="A34" s="83" t="s">
        <v>66</v>
      </c>
      <c r="B34" s="42">
        <v>27.1</v>
      </c>
      <c r="C34" s="42">
        <v>18.6</v>
      </c>
      <c r="D34" s="42">
        <v>13.4</v>
      </c>
      <c r="E34" s="42">
        <v>11.3</v>
      </c>
      <c r="F34" s="42">
        <v>9.5</v>
      </c>
      <c r="G34" s="42">
        <v>7.5</v>
      </c>
      <c r="H34" s="42">
        <v>5.2</v>
      </c>
      <c r="I34" s="206"/>
      <c r="J34" s="206"/>
      <c r="K34" s="206"/>
      <c r="L34" s="186"/>
      <c r="M34" s="186"/>
      <c r="N34" s="75"/>
      <c r="O34" s="75"/>
    </row>
    <row r="35" spans="1:15" ht="11.25" customHeight="1">
      <c r="A35" s="83" t="s">
        <v>67</v>
      </c>
      <c r="B35" s="42">
        <v>9.1</v>
      </c>
      <c r="C35" s="42">
        <v>11.9</v>
      </c>
      <c r="D35" s="42">
        <v>11.3</v>
      </c>
      <c r="E35" s="42">
        <v>7.6</v>
      </c>
      <c r="F35" s="42">
        <v>7.9</v>
      </c>
      <c r="G35" s="42">
        <v>4.5</v>
      </c>
      <c r="H35" s="42">
        <v>3.3</v>
      </c>
      <c r="I35" s="206"/>
      <c r="J35" s="206"/>
      <c r="K35" s="206"/>
      <c r="L35" s="186"/>
      <c r="M35" s="186"/>
      <c r="N35" s="75"/>
      <c r="O35" s="75"/>
    </row>
    <row r="36" spans="1:13" ht="12.75" customHeight="1">
      <c r="A36" s="83" t="s">
        <v>68</v>
      </c>
      <c r="B36" s="42">
        <v>6.9</v>
      </c>
      <c r="C36" s="42">
        <v>7</v>
      </c>
      <c r="D36" s="42">
        <v>6</v>
      </c>
      <c r="E36" s="42">
        <v>5.7</v>
      </c>
      <c r="F36" s="42">
        <v>5.2</v>
      </c>
      <c r="G36" s="42">
        <v>4.6</v>
      </c>
      <c r="H36" s="42">
        <v>2.2</v>
      </c>
      <c r="I36" s="206"/>
      <c r="J36" s="206"/>
      <c r="K36" s="206"/>
      <c r="L36" s="184"/>
      <c r="M36" s="184"/>
    </row>
    <row r="37" spans="1:13" s="86" customFormat="1" ht="25.5" customHeight="1">
      <c r="A37" s="85" t="s">
        <v>69</v>
      </c>
      <c r="B37" s="46">
        <v>5.2</v>
      </c>
      <c r="C37" s="46">
        <v>6.4</v>
      </c>
      <c r="D37" s="46">
        <v>5.6</v>
      </c>
      <c r="E37" s="46">
        <v>5.2</v>
      </c>
      <c r="F37" s="46">
        <v>4.3</v>
      </c>
      <c r="G37" s="46">
        <v>4.4</v>
      </c>
      <c r="H37" s="46">
        <v>2.1</v>
      </c>
      <c r="I37" s="214"/>
      <c r="J37" s="214"/>
      <c r="K37" s="214"/>
      <c r="L37" s="190"/>
      <c r="M37" s="190"/>
    </row>
    <row r="38" spans="1:13" s="75" customFormat="1" ht="11.25" customHeight="1">
      <c r="A38" s="82" t="s">
        <v>70</v>
      </c>
      <c r="B38" s="42">
        <v>15.8</v>
      </c>
      <c r="C38" s="42">
        <v>17</v>
      </c>
      <c r="D38" s="42">
        <v>14.1</v>
      </c>
      <c r="E38" s="42">
        <v>7.4</v>
      </c>
      <c r="F38" s="42">
        <v>7</v>
      </c>
      <c r="G38" s="42">
        <v>5.7</v>
      </c>
      <c r="H38" s="42">
        <v>3.6</v>
      </c>
      <c r="I38" s="206"/>
      <c r="J38" s="206"/>
      <c r="K38" s="206"/>
      <c r="L38" s="186"/>
      <c r="M38" s="186"/>
    </row>
    <row r="39" spans="1:13" ht="11.25" customHeight="1">
      <c r="A39" s="82" t="s">
        <v>71</v>
      </c>
      <c r="B39" s="42">
        <v>9.4</v>
      </c>
      <c r="C39" s="42">
        <v>8.8</v>
      </c>
      <c r="D39" s="42">
        <v>8.9</v>
      </c>
      <c r="E39" s="42">
        <v>6.6</v>
      </c>
      <c r="F39" s="42">
        <v>6.8</v>
      </c>
      <c r="G39" s="42">
        <v>7.4</v>
      </c>
      <c r="H39" s="42">
        <v>3.2</v>
      </c>
      <c r="I39" s="96"/>
      <c r="J39" s="96"/>
      <c r="K39" s="96"/>
      <c r="L39" s="184"/>
      <c r="M39" s="184"/>
    </row>
    <row r="40" spans="1:13" ht="11.25" customHeight="1">
      <c r="A40" s="82" t="s">
        <v>72</v>
      </c>
      <c r="B40" s="42">
        <v>7.3</v>
      </c>
      <c r="C40" s="42">
        <v>7.4</v>
      </c>
      <c r="D40" s="42">
        <v>6.8</v>
      </c>
      <c r="E40" s="42">
        <v>7.1</v>
      </c>
      <c r="F40" s="42">
        <v>6.9</v>
      </c>
      <c r="G40" s="42">
        <v>8.8</v>
      </c>
      <c r="H40" s="42">
        <v>2.8</v>
      </c>
      <c r="I40" s="96"/>
      <c r="J40" s="96"/>
      <c r="K40" s="96"/>
      <c r="L40" s="184"/>
      <c r="M40" s="184"/>
    </row>
    <row r="41" spans="1:13" ht="11.25" customHeight="1">
      <c r="A41" s="82" t="s">
        <v>73</v>
      </c>
      <c r="B41" s="42">
        <v>7.1</v>
      </c>
      <c r="C41" s="42">
        <v>6.1</v>
      </c>
      <c r="D41" s="42">
        <v>6.6</v>
      </c>
      <c r="E41" s="42">
        <v>6.4</v>
      </c>
      <c r="F41" s="42">
        <v>6.6</v>
      </c>
      <c r="G41" s="42">
        <v>9.5</v>
      </c>
      <c r="H41" s="42">
        <v>2.7</v>
      </c>
      <c r="I41" s="96"/>
      <c r="J41" s="96"/>
      <c r="K41" s="96"/>
      <c r="L41" s="184"/>
      <c r="M41" s="184"/>
    </row>
    <row r="42" spans="1:13" ht="11.25" customHeight="1">
      <c r="A42" s="82" t="s">
        <v>74</v>
      </c>
      <c r="B42" s="42">
        <v>16.5</v>
      </c>
      <c r="C42" s="42">
        <v>18.2</v>
      </c>
      <c r="D42" s="42">
        <v>15</v>
      </c>
      <c r="E42" s="42">
        <v>14.4</v>
      </c>
      <c r="F42" s="42">
        <v>15.5</v>
      </c>
      <c r="G42" s="42">
        <v>18</v>
      </c>
      <c r="H42" s="42">
        <v>6</v>
      </c>
      <c r="I42" s="96"/>
      <c r="J42" s="96"/>
      <c r="K42" s="96"/>
      <c r="L42" s="184"/>
      <c r="M42" s="184"/>
    </row>
    <row r="43" spans="1:13" s="86" customFormat="1" ht="25.5" customHeight="1">
      <c r="A43" s="87" t="s">
        <v>75</v>
      </c>
      <c r="B43" s="46">
        <v>4</v>
      </c>
      <c r="C43" s="46">
        <v>4.7</v>
      </c>
      <c r="D43" s="46">
        <v>4.6</v>
      </c>
      <c r="E43" s="46">
        <v>3.6</v>
      </c>
      <c r="F43" s="46">
        <v>4</v>
      </c>
      <c r="G43" s="46">
        <v>4</v>
      </c>
      <c r="H43" s="46">
        <v>1.6</v>
      </c>
      <c r="I43" s="97"/>
      <c r="J43" s="97"/>
      <c r="K43" s="97"/>
      <c r="L43" s="190"/>
      <c r="M43" s="190"/>
    </row>
    <row r="44" spans="1:13" ht="11.25" customHeight="1">
      <c r="A44" s="81" t="s">
        <v>76</v>
      </c>
      <c r="B44" s="42">
        <v>1.4</v>
      </c>
      <c r="C44" s="42">
        <v>2.2</v>
      </c>
      <c r="D44" s="42">
        <v>3.7</v>
      </c>
      <c r="E44" s="42">
        <v>5.9</v>
      </c>
      <c r="F44" s="42">
        <v>10.8</v>
      </c>
      <c r="G44" s="42">
        <v>20.8</v>
      </c>
      <c r="H44" s="42">
        <v>1.3</v>
      </c>
      <c r="I44" s="97"/>
      <c r="J44" s="97"/>
      <c r="K44" s="97"/>
      <c r="L44" s="184"/>
      <c r="M44" s="184"/>
    </row>
    <row r="45" spans="1:15" ht="11.25" customHeight="1">
      <c r="A45" s="81"/>
      <c r="B45" s="135"/>
      <c r="C45" s="135"/>
      <c r="D45" s="135"/>
      <c r="E45" s="135"/>
      <c r="F45" s="135"/>
      <c r="G45" s="135"/>
      <c r="H45" s="135"/>
      <c r="I45" s="97"/>
      <c r="J45" s="206"/>
      <c r="K45" s="206"/>
      <c r="L45" s="186"/>
      <c r="M45" s="186"/>
      <c r="N45" s="75"/>
      <c r="O45" s="75"/>
    </row>
    <row r="46" spans="1:15" ht="11.25" customHeight="1">
      <c r="A46" s="81" t="s">
        <v>77</v>
      </c>
      <c r="B46" s="42">
        <v>6.7</v>
      </c>
      <c r="C46" s="42">
        <v>4.7</v>
      </c>
      <c r="D46" s="42">
        <v>3.4</v>
      </c>
      <c r="E46" s="42">
        <v>3.1</v>
      </c>
      <c r="F46" s="42">
        <v>2.4</v>
      </c>
      <c r="G46" s="42">
        <v>2.1</v>
      </c>
      <c r="H46" s="42">
        <v>0.9</v>
      </c>
      <c r="I46" s="206"/>
      <c r="J46" s="206"/>
      <c r="K46" s="206"/>
      <c r="L46" s="186"/>
      <c r="M46" s="186"/>
      <c r="N46" s="75"/>
      <c r="O46" s="75"/>
    </row>
    <row r="47" spans="1:15" ht="11.25" customHeight="1">
      <c r="A47" s="81" t="s">
        <v>78</v>
      </c>
      <c r="B47" s="42">
        <v>0.1</v>
      </c>
      <c r="C47" s="42">
        <v>0.2</v>
      </c>
      <c r="D47" s="42">
        <v>0.2</v>
      </c>
      <c r="E47" s="42">
        <v>0.3</v>
      </c>
      <c r="F47" s="42">
        <v>3.7</v>
      </c>
      <c r="G47" s="42">
        <v>6.2</v>
      </c>
      <c r="H47" s="42">
        <v>0</v>
      </c>
      <c r="I47" s="206"/>
      <c r="J47" s="206"/>
      <c r="K47" s="206"/>
      <c r="L47" s="186"/>
      <c r="M47" s="186"/>
      <c r="N47" s="75"/>
      <c r="O47" s="75"/>
    </row>
    <row r="48" spans="1:13" s="113" customFormat="1" ht="25.5" customHeight="1">
      <c r="A48" s="90" t="s">
        <v>8</v>
      </c>
      <c r="B48" s="46">
        <v>0.1</v>
      </c>
      <c r="C48" s="46">
        <v>0.1</v>
      </c>
      <c r="D48" s="46">
        <v>0.2</v>
      </c>
      <c r="E48" s="46">
        <v>0.3</v>
      </c>
      <c r="F48" s="46">
        <v>3</v>
      </c>
      <c r="G48" s="46">
        <v>4</v>
      </c>
      <c r="H48" s="46">
        <v>0.1</v>
      </c>
      <c r="I48" s="217"/>
      <c r="J48" s="217"/>
      <c r="K48" s="217"/>
      <c r="L48" s="198"/>
      <c r="M48" s="198"/>
    </row>
    <row r="49" spans="1:13" ht="12.75" customHeight="1">
      <c r="A49" s="91"/>
      <c r="B49" s="177"/>
      <c r="C49" s="177"/>
      <c r="D49" s="177"/>
      <c r="E49" s="177"/>
      <c r="F49" s="177"/>
      <c r="G49" s="177"/>
      <c r="H49" s="177"/>
      <c r="I49" s="217"/>
      <c r="J49" s="206"/>
      <c r="K49" s="206"/>
      <c r="L49" s="184"/>
      <c r="M49" s="184"/>
    </row>
    <row r="50" spans="1:13" ht="11.25" customHeight="1">
      <c r="A50" s="93" t="s">
        <v>18</v>
      </c>
      <c r="B50" s="221"/>
      <c r="C50" s="221"/>
      <c r="D50" s="221"/>
      <c r="E50" s="221"/>
      <c r="F50" s="221"/>
      <c r="G50" s="221"/>
      <c r="H50" s="221"/>
      <c r="I50" s="219"/>
      <c r="J50" s="96"/>
      <c r="K50" s="96"/>
      <c r="L50" s="184"/>
      <c r="M50" s="184"/>
    </row>
    <row r="51" spans="1:17" ht="11.25" customHeight="1">
      <c r="A51" s="81" t="s">
        <v>62</v>
      </c>
      <c r="B51" s="135"/>
      <c r="C51" s="135"/>
      <c r="D51" s="135"/>
      <c r="E51" s="135"/>
      <c r="F51" s="135"/>
      <c r="G51" s="135"/>
      <c r="H51" s="135"/>
      <c r="I51" s="96"/>
      <c r="J51" s="98"/>
      <c r="K51" s="98"/>
      <c r="L51" s="187"/>
      <c r="M51" s="187"/>
      <c r="N51" s="99"/>
      <c r="O51" s="99"/>
      <c r="P51" s="99"/>
      <c r="Q51" s="99"/>
    </row>
    <row r="52" spans="1:17" ht="11.25" customHeight="1">
      <c r="A52" s="82" t="s">
        <v>63</v>
      </c>
      <c r="B52" s="135"/>
      <c r="C52" s="135"/>
      <c r="D52" s="135"/>
      <c r="E52" s="135"/>
      <c r="F52" s="135"/>
      <c r="G52" s="135"/>
      <c r="H52" s="135"/>
      <c r="I52" s="98"/>
      <c r="J52" s="98"/>
      <c r="K52" s="98"/>
      <c r="L52" s="187"/>
      <c r="M52" s="187"/>
      <c r="N52" s="99"/>
      <c r="O52" s="99"/>
      <c r="P52" s="99"/>
      <c r="Q52" s="99"/>
    </row>
    <row r="53" spans="1:17" ht="11.25" customHeight="1">
      <c r="A53" s="83" t="s">
        <v>64</v>
      </c>
      <c r="B53" s="42">
        <v>9</v>
      </c>
      <c r="C53" s="42">
        <v>7.6</v>
      </c>
      <c r="D53" s="42">
        <v>7.9</v>
      </c>
      <c r="E53" s="42">
        <v>4.9</v>
      </c>
      <c r="F53" s="42">
        <v>5.2</v>
      </c>
      <c r="G53" s="42">
        <v>4.2</v>
      </c>
      <c r="H53" s="42">
        <v>2.3</v>
      </c>
      <c r="I53" s="178"/>
      <c r="J53" s="98"/>
      <c r="K53" s="98"/>
      <c r="L53" s="98"/>
      <c r="M53" s="98"/>
      <c r="N53" s="98"/>
      <c r="O53" s="98"/>
      <c r="P53" s="98"/>
      <c r="Q53" s="99"/>
    </row>
    <row r="54" spans="1:17" ht="11.25" customHeight="1">
      <c r="A54" s="83" t="s">
        <v>65</v>
      </c>
      <c r="B54" s="42">
        <v>6.7</v>
      </c>
      <c r="C54" s="42">
        <v>6.9</v>
      </c>
      <c r="D54" s="42">
        <v>6.5</v>
      </c>
      <c r="E54" s="42">
        <v>5.2</v>
      </c>
      <c r="F54" s="42">
        <v>4.9</v>
      </c>
      <c r="G54" s="42">
        <v>4.8</v>
      </c>
      <c r="H54" s="42">
        <v>2.2</v>
      </c>
      <c r="I54" s="178"/>
      <c r="J54" s="98"/>
      <c r="K54" s="98"/>
      <c r="L54" s="98"/>
      <c r="M54" s="98"/>
      <c r="N54" s="98"/>
      <c r="O54" s="98"/>
      <c r="P54" s="98"/>
      <c r="Q54" s="99"/>
    </row>
    <row r="55" spans="1:17" ht="11.25" customHeight="1">
      <c r="A55" s="83" t="s">
        <v>66</v>
      </c>
      <c r="B55" s="42">
        <v>14.6</v>
      </c>
      <c r="C55" s="42">
        <v>13.1</v>
      </c>
      <c r="D55" s="42">
        <v>10</v>
      </c>
      <c r="E55" s="42">
        <v>9.9</v>
      </c>
      <c r="F55" s="42">
        <v>8.3</v>
      </c>
      <c r="G55" s="42">
        <v>6.8</v>
      </c>
      <c r="H55" s="42">
        <v>4</v>
      </c>
      <c r="I55" s="178"/>
      <c r="J55" s="98"/>
      <c r="K55" s="98"/>
      <c r="L55" s="98"/>
      <c r="M55" s="98"/>
      <c r="N55" s="98"/>
      <c r="O55" s="98"/>
      <c r="P55" s="98"/>
      <c r="Q55" s="99"/>
    </row>
    <row r="56" spans="1:17" ht="11.25" customHeight="1">
      <c r="A56" s="83" t="s">
        <v>67</v>
      </c>
      <c r="B56" s="42">
        <v>7.7</v>
      </c>
      <c r="C56" s="42">
        <v>9.1</v>
      </c>
      <c r="D56" s="42">
        <v>8.6</v>
      </c>
      <c r="E56" s="42">
        <v>6.6</v>
      </c>
      <c r="F56" s="42">
        <v>6.3</v>
      </c>
      <c r="G56" s="42">
        <v>4.3</v>
      </c>
      <c r="H56" s="42">
        <v>3.1</v>
      </c>
      <c r="I56" s="178"/>
      <c r="J56" s="98"/>
      <c r="K56" s="98"/>
      <c r="L56" s="98"/>
      <c r="M56" s="98"/>
      <c r="N56" s="98"/>
      <c r="O56" s="98"/>
      <c r="P56" s="98"/>
      <c r="Q56" s="99"/>
    </row>
    <row r="57" spans="1:17" ht="11.25" customHeight="1">
      <c r="A57" s="83" t="s">
        <v>68</v>
      </c>
      <c r="B57" s="42">
        <v>5.5</v>
      </c>
      <c r="C57" s="42">
        <v>5.5</v>
      </c>
      <c r="D57" s="42">
        <v>4.2</v>
      </c>
      <c r="E57" s="42">
        <v>4</v>
      </c>
      <c r="F57" s="42">
        <v>4.2</v>
      </c>
      <c r="G57" s="42">
        <v>4.1</v>
      </c>
      <c r="H57" s="42">
        <v>1.9</v>
      </c>
      <c r="I57" s="178"/>
      <c r="J57" s="98"/>
      <c r="K57" s="98"/>
      <c r="L57" s="98"/>
      <c r="M57" s="98"/>
      <c r="N57" s="98"/>
      <c r="O57" s="98"/>
      <c r="P57" s="98"/>
      <c r="Q57" s="99"/>
    </row>
    <row r="58" spans="1:17" s="86" customFormat="1" ht="25.5" customHeight="1">
      <c r="A58" s="85" t="s">
        <v>69</v>
      </c>
      <c r="B58" s="46">
        <v>4.6</v>
      </c>
      <c r="C58" s="46">
        <v>4.9</v>
      </c>
      <c r="D58" s="46">
        <v>3.8</v>
      </c>
      <c r="E58" s="46">
        <v>3.9</v>
      </c>
      <c r="F58" s="46">
        <v>3.6</v>
      </c>
      <c r="G58" s="46">
        <v>4.1</v>
      </c>
      <c r="H58" s="46">
        <v>1.7</v>
      </c>
      <c r="I58" s="116"/>
      <c r="J58" s="100"/>
      <c r="K58" s="100"/>
      <c r="L58" s="100"/>
      <c r="M58" s="100"/>
      <c r="N58" s="100"/>
      <c r="O58" s="100"/>
      <c r="P58" s="100"/>
      <c r="Q58" s="101"/>
    </row>
    <row r="59" spans="1:17" ht="11.25" customHeight="1">
      <c r="A59" s="82" t="s">
        <v>70</v>
      </c>
      <c r="B59" s="42">
        <v>11.1</v>
      </c>
      <c r="C59" s="42">
        <v>11.8</v>
      </c>
      <c r="D59" s="42">
        <v>10.5</v>
      </c>
      <c r="E59" s="42">
        <v>5.7</v>
      </c>
      <c r="F59" s="42">
        <v>5.7</v>
      </c>
      <c r="G59" s="42">
        <v>4.8</v>
      </c>
      <c r="H59" s="42">
        <v>3</v>
      </c>
      <c r="I59" s="114"/>
      <c r="J59" s="98"/>
      <c r="K59" s="98"/>
      <c r="L59" s="98"/>
      <c r="M59" s="98"/>
      <c r="N59" s="98"/>
      <c r="O59" s="98"/>
      <c r="P59" s="98"/>
      <c r="Q59" s="99"/>
    </row>
    <row r="60" spans="1:17" ht="11.25" customHeight="1">
      <c r="A60" s="82" t="s">
        <v>71</v>
      </c>
      <c r="B60" s="42">
        <v>7.4</v>
      </c>
      <c r="C60" s="42">
        <v>6.8</v>
      </c>
      <c r="D60" s="42">
        <v>6.8</v>
      </c>
      <c r="E60" s="42">
        <v>5.3</v>
      </c>
      <c r="F60" s="42">
        <v>5.9</v>
      </c>
      <c r="G60" s="42">
        <v>7.3</v>
      </c>
      <c r="H60" s="42">
        <v>2.5</v>
      </c>
      <c r="I60" s="114"/>
      <c r="J60" s="98"/>
      <c r="K60" s="98"/>
      <c r="L60" s="98"/>
      <c r="M60" s="98"/>
      <c r="N60" s="98"/>
      <c r="O60" s="98"/>
      <c r="P60" s="98"/>
      <c r="Q60" s="99"/>
    </row>
    <row r="61" spans="1:17" ht="11.25" customHeight="1">
      <c r="A61" s="82" t="s">
        <v>72</v>
      </c>
      <c r="B61" s="42">
        <v>6.5</v>
      </c>
      <c r="C61" s="42">
        <v>5.9</v>
      </c>
      <c r="D61" s="42">
        <v>5.9</v>
      </c>
      <c r="E61" s="42">
        <v>5.2</v>
      </c>
      <c r="F61" s="42">
        <v>5.3</v>
      </c>
      <c r="G61" s="42">
        <v>7.5</v>
      </c>
      <c r="H61" s="42">
        <v>2.2</v>
      </c>
      <c r="I61" s="114"/>
      <c r="J61" s="98"/>
      <c r="K61" s="98"/>
      <c r="L61" s="98"/>
      <c r="M61" s="98"/>
      <c r="N61" s="98"/>
      <c r="O61" s="98"/>
      <c r="P61" s="98"/>
      <c r="Q61" s="99"/>
    </row>
    <row r="62" spans="1:17" ht="11.25" customHeight="1">
      <c r="A62" s="82" t="s">
        <v>73</v>
      </c>
      <c r="B62" s="42">
        <v>5.8</v>
      </c>
      <c r="C62" s="42">
        <v>5.7</v>
      </c>
      <c r="D62" s="42">
        <v>5.2</v>
      </c>
      <c r="E62" s="42">
        <v>5</v>
      </c>
      <c r="F62" s="42">
        <v>5.1</v>
      </c>
      <c r="G62" s="42">
        <v>8.5</v>
      </c>
      <c r="H62" s="42">
        <v>2.3</v>
      </c>
      <c r="I62" s="114"/>
      <c r="J62" s="98"/>
      <c r="K62" s="98"/>
      <c r="L62" s="98"/>
      <c r="M62" s="98"/>
      <c r="N62" s="98"/>
      <c r="O62" s="98"/>
      <c r="P62" s="98"/>
      <c r="Q62" s="99"/>
    </row>
    <row r="63" spans="1:17" ht="11.25" customHeight="1">
      <c r="A63" s="82" t="s">
        <v>74</v>
      </c>
      <c r="B63" s="42">
        <v>11.4</v>
      </c>
      <c r="C63" s="42">
        <v>11.8</v>
      </c>
      <c r="D63" s="42">
        <v>10.1</v>
      </c>
      <c r="E63" s="42">
        <v>12.1</v>
      </c>
      <c r="F63" s="42">
        <v>10.9</v>
      </c>
      <c r="G63" s="42">
        <v>14.4</v>
      </c>
      <c r="H63" s="42">
        <v>4.6</v>
      </c>
      <c r="I63" s="114"/>
      <c r="J63" s="98"/>
      <c r="K63" s="98"/>
      <c r="L63" s="98"/>
      <c r="M63" s="98"/>
      <c r="N63" s="98"/>
      <c r="O63" s="98"/>
      <c r="P63" s="98"/>
      <c r="Q63" s="99"/>
    </row>
    <row r="64" spans="1:17" s="86" customFormat="1" ht="25.5" customHeight="1">
      <c r="A64" s="87" t="s">
        <v>75</v>
      </c>
      <c r="B64" s="46">
        <v>3.7</v>
      </c>
      <c r="C64" s="46">
        <v>3.7</v>
      </c>
      <c r="D64" s="46">
        <v>3.5</v>
      </c>
      <c r="E64" s="46">
        <v>2.4</v>
      </c>
      <c r="F64" s="46">
        <v>3</v>
      </c>
      <c r="G64" s="46">
        <v>3.9</v>
      </c>
      <c r="H64" s="46">
        <v>1.4</v>
      </c>
      <c r="I64" s="116"/>
      <c r="J64" s="100"/>
      <c r="K64" s="100"/>
      <c r="L64" s="100"/>
      <c r="M64" s="100"/>
      <c r="N64" s="100"/>
      <c r="O64" s="100"/>
      <c r="P64" s="100"/>
      <c r="Q64" s="101"/>
    </row>
    <row r="65" spans="1:17" ht="11.25" customHeight="1">
      <c r="A65" s="81" t="s">
        <v>76</v>
      </c>
      <c r="B65" s="42">
        <v>1</v>
      </c>
      <c r="C65" s="42">
        <v>1.5</v>
      </c>
      <c r="D65" s="42">
        <v>2.3</v>
      </c>
      <c r="E65" s="42">
        <v>2.9</v>
      </c>
      <c r="F65" s="42">
        <v>6.3</v>
      </c>
      <c r="G65" s="42">
        <v>14</v>
      </c>
      <c r="H65" s="42">
        <v>0.9</v>
      </c>
      <c r="I65" s="114"/>
      <c r="J65" s="98"/>
      <c r="K65" s="98"/>
      <c r="L65" s="98"/>
      <c r="M65" s="98"/>
      <c r="N65" s="98"/>
      <c r="O65" s="98"/>
      <c r="P65" s="98"/>
      <c r="Q65" s="99"/>
    </row>
    <row r="66" spans="1:17" ht="11.25" customHeight="1">
      <c r="A66" s="81"/>
      <c r="B66" s="234"/>
      <c r="C66" s="234"/>
      <c r="D66" s="234"/>
      <c r="E66" s="234"/>
      <c r="F66" s="234"/>
      <c r="G66" s="234"/>
      <c r="H66" s="234"/>
      <c r="I66" s="114"/>
      <c r="J66" s="98"/>
      <c r="K66" s="98"/>
      <c r="L66" s="98"/>
      <c r="M66" s="98"/>
      <c r="N66" s="98"/>
      <c r="O66" s="98"/>
      <c r="P66" s="98"/>
      <c r="Q66" s="99"/>
    </row>
    <row r="67" spans="1:17" ht="11.25" customHeight="1">
      <c r="A67" s="81" t="s">
        <v>77</v>
      </c>
      <c r="B67" s="42">
        <v>4.9</v>
      </c>
      <c r="C67" s="42">
        <v>3.7</v>
      </c>
      <c r="D67" s="42">
        <v>3</v>
      </c>
      <c r="E67" s="42">
        <v>2.5</v>
      </c>
      <c r="F67" s="42">
        <v>2</v>
      </c>
      <c r="G67" s="42">
        <v>1.9</v>
      </c>
      <c r="H67" s="42">
        <v>0.6</v>
      </c>
      <c r="I67" s="114"/>
      <c r="J67" s="98"/>
      <c r="K67" s="98"/>
      <c r="L67" s="98"/>
      <c r="M67" s="98"/>
      <c r="N67" s="98"/>
      <c r="O67" s="98"/>
      <c r="P67" s="98"/>
      <c r="Q67" s="99"/>
    </row>
    <row r="68" spans="1:17" ht="11.25" customHeight="1">
      <c r="A68" s="81" t="s">
        <v>78</v>
      </c>
      <c r="B68" s="42">
        <v>0.1</v>
      </c>
      <c r="C68" s="42">
        <v>0.1</v>
      </c>
      <c r="D68" s="42">
        <v>0.1</v>
      </c>
      <c r="E68" s="42">
        <v>0.2</v>
      </c>
      <c r="F68" s="42">
        <v>2.8</v>
      </c>
      <c r="G68" s="42">
        <v>5.4</v>
      </c>
      <c r="H68" s="42">
        <v>0</v>
      </c>
      <c r="I68" s="114"/>
      <c r="J68" s="98"/>
      <c r="K68" s="98"/>
      <c r="L68" s="98"/>
      <c r="M68" s="98"/>
      <c r="N68" s="98"/>
      <c r="O68" s="98"/>
      <c r="P68" s="98"/>
      <c r="Q68" s="99"/>
    </row>
    <row r="69" spans="1:17" s="106" customFormat="1" ht="25.5" customHeight="1">
      <c r="A69" s="103" t="s">
        <v>8</v>
      </c>
      <c r="B69" s="259">
        <v>0.1</v>
      </c>
      <c r="C69" s="259">
        <v>0.1</v>
      </c>
      <c r="D69" s="259">
        <v>0.1</v>
      </c>
      <c r="E69" s="259">
        <v>0.2</v>
      </c>
      <c r="F69" s="259">
        <v>2.4</v>
      </c>
      <c r="G69" s="259">
        <v>3.6</v>
      </c>
      <c r="H69" s="259">
        <v>0</v>
      </c>
      <c r="I69" s="117"/>
      <c r="J69" s="102"/>
      <c r="K69" s="105"/>
      <c r="L69" s="105"/>
      <c r="M69" s="105"/>
      <c r="N69" s="105"/>
      <c r="O69" s="105"/>
      <c r="P69" s="105"/>
      <c r="Q69" s="72"/>
    </row>
    <row r="70" spans="2:12" ht="11.25" customHeight="1">
      <c r="B70" s="117"/>
      <c r="C70" s="117"/>
      <c r="D70" s="117"/>
      <c r="E70" s="117"/>
      <c r="F70" s="117"/>
      <c r="G70" s="117"/>
      <c r="H70" s="117"/>
      <c r="I70" s="117"/>
      <c r="J70" s="105"/>
      <c r="K70" s="105"/>
      <c r="L70" s="106"/>
    </row>
    <row r="71" spans="2:12" ht="11.25" customHeight="1">
      <c r="B71" s="109"/>
      <c r="C71" s="109"/>
      <c r="D71" s="109"/>
      <c r="E71" s="109"/>
      <c r="F71" s="109"/>
      <c r="G71" s="109"/>
      <c r="H71" s="109"/>
      <c r="I71" s="72"/>
      <c r="J71" s="106"/>
      <c r="K71" s="106"/>
      <c r="L71" s="106"/>
    </row>
    <row r="72" spans="1:12" ht="11.25" customHeight="1">
      <c r="A72" s="19" t="s">
        <v>135</v>
      </c>
      <c r="B72" s="110"/>
      <c r="C72" s="110"/>
      <c r="D72" s="110"/>
      <c r="E72" s="110"/>
      <c r="F72" s="110"/>
      <c r="G72" s="110"/>
      <c r="H72" s="110"/>
      <c r="I72" s="106"/>
      <c r="J72" s="106"/>
      <c r="K72" s="106"/>
      <c r="L72" s="106"/>
    </row>
    <row r="73" spans="2:12" ht="11.25" customHeight="1">
      <c r="B73" s="110"/>
      <c r="C73" s="110"/>
      <c r="D73" s="110"/>
      <c r="E73" s="110"/>
      <c r="F73" s="110"/>
      <c r="G73" s="110"/>
      <c r="H73" s="110"/>
      <c r="I73" s="106"/>
      <c r="J73" s="106"/>
      <c r="K73" s="106"/>
      <c r="L73" s="106"/>
    </row>
    <row r="74" spans="2:12" ht="11.25" customHeight="1">
      <c r="B74" s="111"/>
      <c r="C74" s="111"/>
      <c r="D74" s="111"/>
      <c r="E74" s="111"/>
      <c r="F74" s="111"/>
      <c r="G74" s="111"/>
      <c r="H74" s="111"/>
      <c r="I74" s="106"/>
      <c r="J74" s="106"/>
      <c r="K74" s="106"/>
      <c r="L74" s="106"/>
    </row>
    <row r="75" spans="2:9" ht="11.25" customHeight="1">
      <c r="B75" s="118"/>
      <c r="C75" s="118"/>
      <c r="D75" s="118"/>
      <c r="E75" s="118"/>
      <c r="F75" s="118"/>
      <c r="G75" s="118"/>
      <c r="H75" s="118"/>
      <c r="I75" s="106"/>
    </row>
    <row r="76" ht="11.25" customHeight="1"/>
    <row r="77" ht="11.25" customHeight="1">
      <c r="B77" s="19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H5"/>
    <mergeCell ref="A7:H7"/>
  </mergeCells>
  <hyperlinks>
    <hyperlink ref="A72:B72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portrait" paperSize="9" scale="87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00390625" style="69" customWidth="1"/>
    <col min="2" max="8" width="10.00390625" style="89" customWidth="1"/>
    <col min="9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8" ht="19.5" customHeight="1">
      <c r="A2" s="68" t="str">
        <f>Contents!A2</f>
        <v>44300DO020_2018 Disability, Ageing and Carers, Australia: Summary of Findings, 2018</v>
      </c>
      <c r="B2" s="69"/>
      <c r="C2" s="69"/>
      <c r="D2" s="69"/>
      <c r="E2" s="69"/>
      <c r="F2" s="69"/>
      <c r="G2" s="69"/>
      <c r="H2" s="69"/>
    </row>
    <row r="3" spans="1:8" s="72" customFormat="1" ht="12.75" customHeight="1">
      <c r="A3" s="70" t="s">
        <v>136</v>
      </c>
      <c r="B3" s="71"/>
      <c r="C3" s="71"/>
      <c r="D3" s="71"/>
      <c r="E3" s="71"/>
      <c r="F3" s="71"/>
      <c r="G3" s="71"/>
      <c r="H3" s="71"/>
    </row>
    <row r="4" spans="1:15" ht="19.5" customHeight="1">
      <c r="A4" s="73" t="s">
        <v>143</v>
      </c>
      <c r="B4" s="63"/>
      <c r="C4" s="63"/>
      <c r="D4" s="63"/>
      <c r="E4" s="63"/>
      <c r="F4" s="63"/>
      <c r="G4" s="63"/>
      <c r="H4" s="63"/>
      <c r="I4" s="35"/>
      <c r="J4" s="35"/>
      <c r="K4" s="74"/>
      <c r="L4" s="75"/>
      <c r="M4" s="75"/>
      <c r="N4" s="75"/>
      <c r="O4" s="75"/>
    </row>
    <row r="5" spans="1:15" ht="19.5" customHeight="1">
      <c r="A5" s="73"/>
      <c r="B5" s="311" t="s">
        <v>0</v>
      </c>
      <c r="C5" s="311"/>
      <c r="D5" s="311"/>
      <c r="E5" s="311"/>
      <c r="F5" s="311"/>
      <c r="G5" s="311"/>
      <c r="H5" s="312"/>
      <c r="I5" s="35"/>
      <c r="J5" s="35"/>
      <c r="K5" s="74"/>
      <c r="L5" s="75"/>
      <c r="M5" s="75"/>
      <c r="N5" s="75"/>
      <c r="O5" s="75"/>
    </row>
    <row r="6" spans="1:15" ht="24.75" customHeight="1">
      <c r="A6" s="76"/>
      <c r="B6" s="77" t="s">
        <v>2</v>
      </c>
      <c r="C6" s="77" t="s">
        <v>3</v>
      </c>
      <c r="D6" s="77" t="s">
        <v>4</v>
      </c>
      <c r="E6" s="77" t="s">
        <v>5</v>
      </c>
      <c r="F6" s="77" t="s">
        <v>6</v>
      </c>
      <c r="G6" s="77" t="s">
        <v>7</v>
      </c>
      <c r="H6" s="78" t="s">
        <v>8</v>
      </c>
      <c r="I6" s="35"/>
      <c r="J6" s="35"/>
      <c r="K6" s="35"/>
      <c r="L6" s="75"/>
      <c r="M6" s="75"/>
      <c r="N6" s="75"/>
      <c r="O6" s="75"/>
    </row>
    <row r="7" spans="1:15" ht="11.25" customHeight="1">
      <c r="A7" s="313" t="s">
        <v>60</v>
      </c>
      <c r="B7" s="313"/>
      <c r="C7" s="313"/>
      <c r="D7" s="313"/>
      <c r="E7" s="313"/>
      <c r="F7" s="313"/>
      <c r="G7" s="313"/>
      <c r="H7" s="313"/>
      <c r="I7" s="35"/>
      <c r="J7" s="35"/>
      <c r="K7" s="35"/>
      <c r="L7" s="75"/>
      <c r="M7" s="75"/>
      <c r="N7" s="75"/>
      <c r="O7" s="75"/>
    </row>
    <row r="8" spans="1:15" ht="11.25" customHeight="1">
      <c r="A8" s="79" t="s">
        <v>1</v>
      </c>
      <c r="B8" s="80"/>
      <c r="C8" s="80"/>
      <c r="D8" s="80"/>
      <c r="E8" s="80"/>
      <c r="F8" s="80"/>
      <c r="G8" s="80"/>
      <c r="H8" s="80"/>
      <c r="I8" s="35"/>
      <c r="J8" s="35"/>
      <c r="K8" s="35"/>
      <c r="L8" s="75"/>
      <c r="M8" s="75"/>
      <c r="N8" s="75"/>
      <c r="O8" s="75"/>
    </row>
    <row r="9" spans="1:15" ht="11.25" customHeight="1">
      <c r="A9" s="81" t="s">
        <v>62</v>
      </c>
      <c r="B9" s="181"/>
      <c r="C9" s="224"/>
      <c r="D9" s="224"/>
      <c r="E9" s="224"/>
      <c r="F9" s="224"/>
      <c r="G9" s="224"/>
      <c r="H9" s="224"/>
      <c r="I9" s="206"/>
      <c r="J9" s="210"/>
      <c r="K9" s="206"/>
      <c r="L9" s="186"/>
      <c r="M9" s="186"/>
      <c r="N9" s="75"/>
      <c r="O9" s="75"/>
    </row>
    <row r="10" spans="1:15" ht="11.25" customHeight="1">
      <c r="A10" s="82" t="s">
        <v>63</v>
      </c>
      <c r="B10" s="181"/>
      <c r="C10" s="224"/>
      <c r="D10" s="224"/>
      <c r="E10" s="224"/>
      <c r="F10" s="224"/>
      <c r="G10" s="224"/>
      <c r="H10" s="224"/>
      <c r="I10" s="206"/>
      <c r="J10" s="210"/>
      <c r="K10" s="206"/>
      <c r="L10" s="186"/>
      <c r="M10" s="186"/>
      <c r="N10" s="75"/>
      <c r="O10" s="75"/>
    </row>
    <row r="11" spans="1:15" ht="11.25" customHeight="1">
      <c r="A11" s="83" t="s">
        <v>64</v>
      </c>
      <c r="B11" s="42">
        <v>5.1</v>
      </c>
      <c r="C11" s="42">
        <v>6.9</v>
      </c>
      <c r="D11" s="42">
        <v>11</v>
      </c>
      <c r="E11" s="296">
        <v>12.6</v>
      </c>
      <c r="F11" s="42">
        <v>24.4</v>
      </c>
      <c r="G11" s="42">
        <v>30.8</v>
      </c>
      <c r="H11" s="42">
        <v>9.7</v>
      </c>
      <c r="I11" s="206"/>
      <c r="J11" s="210"/>
      <c r="K11" s="206"/>
      <c r="L11" s="186"/>
      <c r="M11" s="186"/>
      <c r="N11" s="75"/>
      <c r="O11" s="75"/>
    </row>
    <row r="12" spans="1:15" ht="11.25" customHeight="1">
      <c r="A12" s="83" t="s">
        <v>65</v>
      </c>
      <c r="B12" s="42">
        <v>5.7</v>
      </c>
      <c r="C12" s="42">
        <v>8.6</v>
      </c>
      <c r="D12" s="42">
        <v>12.2</v>
      </c>
      <c r="E12" s="296">
        <v>17</v>
      </c>
      <c r="F12" s="42">
        <v>32</v>
      </c>
      <c r="G12" s="42">
        <v>44.4</v>
      </c>
      <c r="H12" s="42">
        <v>12.2</v>
      </c>
      <c r="I12" s="206"/>
      <c r="J12" s="210"/>
      <c r="K12" s="206"/>
      <c r="L12" s="186"/>
      <c r="M12" s="186"/>
      <c r="N12" s="75"/>
      <c r="O12" s="75"/>
    </row>
    <row r="13" spans="1:15" ht="11.25" customHeight="1">
      <c r="A13" s="83" t="s">
        <v>66</v>
      </c>
      <c r="B13" s="42">
        <v>1.3</v>
      </c>
      <c r="C13" s="42">
        <v>1.4</v>
      </c>
      <c r="D13" s="42">
        <v>2.5</v>
      </c>
      <c r="E13" s="42">
        <v>6.7</v>
      </c>
      <c r="F13" s="42">
        <v>11.8</v>
      </c>
      <c r="G13" s="42">
        <v>18.1</v>
      </c>
      <c r="H13" s="42">
        <v>3.5</v>
      </c>
      <c r="I13" s="206"/>
      <c r="J13" s="210"/>
      <c r="K13" s="206"/>
      <c r="L13" s="186"/>
      <c r="M13" s="186"/>
      <c r="N13" s="75"/>
      <c r="O13" s="75"/>
    </row>
    <row r="14" spans="1:15" ht="11.25" customHeight="1">
      <c r="A14" s="83" t="s">
        <v>67</v>
      </c>
      <c r="B14" s="42">
        <v>5</v>
      </c>
      <c r="C14" s="42">
        <v>5.5</v>
      </c>
      <c r="D14" s="42">
        <v>7.6</v>
      </c>
      <c r="E14" s="42">
        <v>10</v>
      </c>
      <c r="F14" s="42">
        <v>20</v>
      </c>
      <c r="G14" s="42">
        <v>27.8</v>
      </c>
      <c r="H14" s="42">
        <v>8</v>
      </c>
      <c r="I14" s="206"/>
      <c r="J14" s="210"/>
      <c r="K14" s="206"/>
      <c r="L14" s="186"/>
      <c r="M14" s="186"/>
      <c r="N14" s="75"/>
      <c r="O14" s="75"/>
    </row>
    <row r="15" spans="1:15" ht="11.25" customHeight="1">
      <c r="A15" s="83" t="s">
        <v>68</v>
      </c>
      <c r="B15" s="42">
        <v>8.5</v>
      </c>
      <c r="C15" s="42">
        <v>15</v>
      </c>
      <c r="D15" s="42">
        <v>21.8</v>
      </c>
      <c r="E15" s="42">
        <v>30.5</v>
      </c>
      <c r="F15" s="42">
        <v>40.8</v>
      </c>
      <c r="G15" s="42">
        <v>58.1</v>
      </c>
      <c r="H15" s="42">
        <v>19.3</v>
      </c>
      <c r="I15" s="206"/>
      <c r="J15" s="210"/>
      <c r="K15" s="206"/>
      <c r="L15" s="186"/>
      <c r="M15" s="186"/>
      <c r="N15" s="75"/>
      <c r="O15" s="75"/>
    </row>
    <row r="16" spans="1:13" s="86" customFormat="1" ht="25.5" customHeight="1">
      <c r="A16" s="85" t="s">
        <v>69</v>
      </c>
      <c r="B16" s="46">
        <v>12.5</v>
      </c>
      <c r="C16" s="46">
        <v>18.4</v>
      </c>
      <c r="D16" s="46">
        <v>24.9</v>
      </c>
      <c r="E16" s="46">
        <v>33.2</v>
      </c>
      <c r="F16" s="46">
        <v>45.1</v>
      </c>
      <c r="G16" s="46">
        <v>64.9</v>
      </c>
      <c r="H16" s="46">
        <v>22.9</v>
      </c>
      <c r="I16" s="214"/>
      <c r="J16" s="215"/>
      <c r="K16" s="214"/>
      <c r="L16" s="190"/>
      <c r="M16" s="190"/>
    </row>
    <row r="17" spans="1:15" ht="11.25" customHeight="1">
      <c r="A17" s="82" t="s">
        <v>70</v>
      </c>
      <c r="B17" s="42">
        <v>2.3</v>
      </c>
      <c r="C17" s="42">
        <v>4.5</v>
      </c>
      <c r="D17" s="42">
        <v>7.1</v>
      </c>
      <c r="E17" s="42">
        <v>9.7</v>
      </c>
      <c r="F17" s="42">
        <v>22.1</v>
      </c>
      <c r="G17" s="42">
        <v>33</v>
      </c>
      <c r="H17" s="42">
        <v>7.1</v>
      </c>
      <c r="I17" s="206"/>
      <c r="J17" s="210"/>
      <c r="K17" s="206"/>
      <c r="L17" s="186"/>
      <c r="M17" s="186"/>
      <c r="N17" s="75"/>
      <c r="O17" s="75"/>
    </row>
    <row r="18" spans="1:15" ht="11.25" customHeight="1">
      <c r="A18" s="82" t="s">
        <v>71</v>
      </c>
      <c r="B18" s="42">
        <v>5.1</v>
      </c>
      <c r="C18" s="42">
        <v>7.5</v>
      </c>
      <c r="D18" s="42">
        <v>13.6</v>
      </c>
      <c r="E18" s="42">
        <v>17.9</v>
      </c>
      <c r="F18" s="42">
        <v>32.5</v>
      </c>
      <c r="G18" s="42">
        <v>47.6</v>
      </c>
      <c r="H18" s="42">
        <v>12</v>
      </c>
      <c r="I18" s="206"/>
      <c r="J18" s="210"/>
      <c r="K18" s="206"/>
      <c r="L18" s="186"/>
      <c r="M18" s="186"/>
      <c r="N18" s="75"/>
      <c r="O18" s="75"/>
    </row>
    <row r="19" spans="1:15" ht="11.25" customHeight="1">
      <c r="A19" s="82" t="s">
        <v>72</v>
      </c>
      <c r="B19" s="42">
        <v>5.5</v>
      </c>
      <c r="C19" s="42">
        <v>8.1</v>
      </c>
      <c r="D19" s="42">
        <v>11.2</v>
      </c>
      <c r="E19" s="42">
        <v>16.2</v>
      </c>
      <c r="F19" s="42">
        <v>20</v>
      </c>
      <c r="G19" s="42">
        <v>25.4</v>
      </c>
      <c r="H19" s="42">
        <v>10.3</v>
      </c>
      <c r="I19" s="206"/>
      <c r="J19" s="210"/>
      <c r="K19" s="206"/>
      <c r="L19" s="186"/>
      <c r="M19" s="186"/>
      <c r="N19" s="75"/>
      <c r="O19" s="75"/>
    </row>
    <row r="20" spans="1:15" ht="11.25" customHeight="1">
      <c r="A20" s="82" t="s">
        <v>73</v>
      </c>
      <c r="B20" s="42">
        <v>8.5</v>
      </c>
      <c r="C20" s="42">
        <v>13.3</v>
      </c>
      <c r="D20" s="42">
        <v>17.6</v>
      </c>
      <c r="E20" s="42">
        <v>24.5</v>
      </c>
      <c r="F20" s="42">
        <v>29.8</v>
      </c>
      <c r="G20" s="42">
        <v>26.2</v>
      </c>
      <c r="H20" s="42">
        <v>15.6</v>
      </c>
      <c r="I20" s="206"/>
      <c r="J20" s="210"/>
      <c r="K20" s="206"/>
      <c r="L20" s="186"/>
      <c r="M20" s="186"/>
      <c r="N20" s="75"/>
      <c r="O20" s="75"/>
    </row>
    <row r="21" spans="1:15" ht="11.25" customHeight="1">
      <c r="A21" s="82" t="s">
        <v>74</v>
      </c>
      <c r="B21" s="42">
        <v>1.9</v>
      </c>
      <c r="C21" s="42">
        <v>3.3</v>
      </c>
      <c r="D21" s="42">
        <v>4.5</v>
      </c>
      <c r="E21" s="42">
        <v>6.6</v>
      </c>
      <c r="F21" s="42">
        <v>10.1</v>
      </c>
      <c r="G21" s="42">
        <v>12.9</v>
      </c>
      <c r="H21" s="42">
        <v>4.4</v>
      </c>
      <c r="I21" s="206"/>
      <c r="J21" s="210"/>
      <c r="K21" s="206"/>
      <c r="L21" s="186"/>
      <c r="M21" s="186"/>
      <c r="N21" s="75"/>
      <c r="O21" s="75"/>
    </row>
    <row r="22" spans="1:13" s="86" customFormat="1" ht="25.5" customHeight="1">
      <c r="A22" s="87" t="s">
        <v>75</v>
      </c>
      <c r="B22" s="46">
        <v>16.7</v>
      </c>
      <c r="C22" s="46">
        <v>24.1</v>
      </c>
      <c r="D22" s="46">
        <v>34.1</v>
      </c>
      <c r="E22" s="46">
        <v>45.2</v>
      </c>
      <c r="F22" s="46">
        <v>63.3</v>
      </c>
      <c r="G22" s="46">
        <v>80.6</v>
      </c>
      <c r="H22" s="46">
        <v>30.8</v>
      </c>
      <c r="I22" s="214"/>
      <c r="J22" s="215"/>
      <c r="K22" s="214"/>
      <c r="L22" s="190"/>
      <c r="M22" s="190"/>
    </row>
    <row r="23" spans="1:15" ht="11.25" customHeight="1">
      <c r="A23" s="81" t="s">
        <v>76</v>
      </c>
      <c r="B23" s="42">
        <v>83.2</v>
      </c>
      <c r="C23" s="42">
        <v>75.6</v>
      </c>
      <c r="D23" s="42">
        <v>66</v>
      </c>
      <c r="E23" s="42">
        <v>54.9</v>
      </c>
      <c r="F23" s="42">
        <v>37.8</v>
      </c>
      <c r="G23" s="42">
        <v>19.4</v>
      </c>
      <c r="H23" s="42">
        <v>69.2</v>
      </c>
      <c r="I23" s="206"/>
      <c r="J23" s="210"/>
      <c r="K23" s="206"/>
      <c r="L23" s="186"/>
      <c r="M23" s="186"/>
      <c r="N23" s="75"/>
      <c r="O23" s="75"/>
    </row>
    <row r="24" spans="1:15" ht="11.25" customHeight="1">
      <c r="A24" s="81"/>
      <c r="B24" s="135"/>
      <c r="C24" s="135"/>
      <c r="D24" s="135"/>
      <c r="E24" s="135"/>
      <c r="F24" s="135"/>
      <c r="G24" s="135"/>
      <c r="H24" s="135"/>
      <c r="I24" s="206"/>
      <c r="J24" s="210"/>
      <c r="K24" s="206"/>
      <c r="L24" s="186"/>
      <c r="M24" s="186"/>
      <c r="N24" s="75"/>
      <c r="O24" s="75"/>
    </row>
    <row r="25" spans="1:15" ht="11.25" customHeight="1">
      <c r="A25" s="81" t="s">
        <v>77</v>
      </c>
      <c r="B25" s="42">
        <v>0.8</v>
      </c>
      <c r="C25" s="42">
        <v>1.4</v>
      </c>
      <c r="D25" s="42">
        <v>2.3</v>
      </c>
      <c r="E25" s="42">
        <v>5.1</v>
      </c>
      <c r="F25" s="42">
        <v>10.8</v>
      </c>
      <c r="G25" s="42">
        <v>24.1</v>
      </c>
      <c r="H25" s="42">
        <v>3.2</v>
      </c>
      <c r="I25" s="206"/>
      <c r="J25" s="210"/>
      <c r="K25" s="206"/>
      <c r="L25" s="186"/>
      <c r="M25" s="186"/>
      <c r="N25" s="75"/>
      <c r="O25" s="75"/>
    </row>
    <row r="26" spans="1:15" ht="11.25" customHeight="1">
      <c r="A26" s="81" t="s">
        <v>78</v>
      </c>
      <c r="B26" s="42">
        <v>99.3</v>
      </c>
      <c r="C26" s="42">
        <v>98.6</v>
      </c>
      <c r="D26" s="42">
        <v>97.6</v>
      </c>
      <c r="E26" s="42">
        <v>94.7</v>
      </c>
      <c r="F26" s="42">
        <v>88.5</v>
      </c>
      <c r="G26" s="42">
        <v>76.2</v>
      </c>
      <c r="H26" s="42">
        <v>96.8</v>
      </c>
      <c r="I26" s="206"/>
      <c r="J26" s="210"/>
      <c r="K26" s="206"/>
      <c r="L26" s="186"/>
      <c r="M26" s="186"/>
      <c r="N26" s="75"/>
      <c r="O26" s="75"/>
    </row>
    <row r="27" spans="1:13" s="86" customFormat="1" ht="25.5" customHeight="1">
      <c r="A27" s="90" t="s">
        <v>8</v>
      </c>
      <c r="B27" s="46">
        <v>100</v>
      </c>
      <c r="C27" s="46">
        <v>100</v>
      </c>
      <c r="D27" s="46">
        <v>100</v>
      </c>
      <c r="E27" s="46">
        <v>100</v>
      </c>
      <c r="F27" s="46">
        <v>100</v>
      </c>
      <c r="G27" s="46">
        <v>100</v>
      </c>
      <c r="H27" s="46">
        <v>100</v>
      </c>
      <c r="I27" s="217"/>
      <c r="J27" s="217"/>
      <c r="K27" s="214"/>
      <c r="L27" s="190"/>
      <c r="M27" s="190"/>
    </row>
    <row r="28" spans="1:15" ht="11.25" customHeight="1">
      <c r="A28" s="91"/>
      <c r="B28" s="218"/>
      <c r="C28" s="218"/>
      <c r="D28" s="218"/>
      <c r="E28" s="218"/>
      <c r="F28" s="218"/>
      <c r="G28" s="218"/>
      <c r="H28" s="218"/>
      <c r="I28" s="206"/>
      <c r="J28" s="206"/>
      <c r="K28" s="206"/>
      <c r="L28" s="220"/>
      <c r="M28" s="186"/>
      <c r="N28" s="75"/>
      <c r="O28" s="75"/>
    </row>
    <row r="29" spans="1:15" ht="11.25" customHeight="1">
      <c r="A29" s="93" t="s">
        <v>9</v>
      </c>
      <c r="B29" s="112"/>
      <c r="C29" s="112"/>
      <c r="D29" s="112"/>
      <c r="E29" s="112"/>
      <c r="F29" s="112"/>
      <c r="G29" s="112"/>
      <c r="H29" s="112"/>
      <c r="I29" s="206"/>
      <c r="J29" s="206"/>
      <c r="K29" s="206"/>
      <c r="L29" s="186"/>
      <c r="M29" s="186"/>
      <c r="N29" s="75"/>
      <c r="O29" s="75"/>
    </row>
    <row r="30" spans="1:15" ht="11.25" customHeight="1">
      <c r="A30" s="81" t="s">
        <v>62</v>
      </c>
      <c r="B30" s="96"/>
      <c r="C30" s="96"/>
      <c r="D30" s="96"/>
      <c r="E30" s="96"/>
      <c r="F30" s="96"/>
      <c r="G30" s="96"/>
      <c r="H30" s="96"/>
      <c r="I30" s="206"/>
      <c r="J30" s="206"/>
      <c r="K30" s="206"/>
      <c r="L30" s="186"/>
      <c r="M30" s="186"/>
      <c r="N30" s="75"/>
      <c r="O30" s="75"/>
    </row>
    <row r="31" spans="1:15" ht="11.25" customHeight="1">
      <c r="A31" s="82" t="s">
        <v>63</v>
      </c>
      <c r="B31" s="96"/>
      <c r="C31" s="96"/>
      <c r="D31" s="96"/>
      <c r="E31" s="96"/>
      <c r="F31" s="96"/>
      <c r="G31" s="96"/>
      <c r="H31" s="96"/>
      <c r="I31" s="206"/>
      <c r="J31" s="206"/>
      <c r="K31" s="206"/>
      <c r="L31" s="186"/>
      <c r="M31" s="186"/>
      <c r="N31" s="75"/>
      <c r="O31" s="75"/>
    </row>
    <row r="32" spans="1:15" ht="11.25" customHeight="1">
      <c r="A32" s="83" t="s">
        <v>64</v>
      </c>
      <c r="B32" s="42">
        <v>5</v>
      </c>
      <c r="C32" s="42">
        <v>4.9</v>
      </c>
      <c r="D32" s="42">
        <v>10.4</v>
      </c>
      <c r="E32" s="42">
        <v>17.9</v>
      </c>
      <c r="F32" s="42">
        <v>32.1</v>
      </c>
      <c r="G32" s="42">
        <v>49.1</v>
      </c>
      <c r="H32" s="42">
        <v>12.6</v>
      </c>
      <c r="I32" s="206"/>
      <c r="J32" s="206"/>
      <c r="K32" s="206"/>
      <c r="L32" s="186"/>
      <c r="M32" s="186"/>
      <c r="N32" s="75"/>
      <c r="O32" s="75"/>
    </row>
    <row r="33" spans="1:15" ht="11.25" customHeight="1">
      <c r="A33" s="83" t="s">
        <v>65</v>
      </c>
      <c r="B33" s="42">
        <v>6.6</v>
      </c>
      <c r="C33" s="42">
        <v>8.7</v>
      </c>
      <c r="D33" s="42">
        <v>15</v>
      </c>
      <c r="E33" s="42">
        <v>26.5</v>
      </c>
      <c r="F33" s="42">
        <v>45.6</v>
      </c>
      <c r="G33" s="42">
        <v>60.9</v>
      </c>
      <c r="H33" s="42">
        <v>17.8</v>
      </c>
      <c r="I33" s="206"/>
      <c r="J33" s="206"/>
      <c r="K33" s="206"/>
      <c r="L33" s="186"/>
      <c r="M33" s="186"/>
      <c r="N33" s="75"/>
      <c r="O33" s="75"/>
    </row>
    <row r="34" spans="1:15" ht="11.25" customHeight="1">
      <c r="A34" s="83" t="s">
        <v>66</v>
      </c>
      <c r="B34" s="42">
        <v>0.6</v>
      </c>
      <c r="C34" s="42">
        <v>1.1</v>
      </c>
      <c r="D34" s="42">
        <v>3.3</v>
      </c>
      <c r="E34" s="42">
        <v>7.2</v>
      </c>
      <c r="F34" s="42">
        <v>15.1</v>
      </c>
      <c r="G34" s="42">
        <v>24.5</v>
      </c>
      <c r="H34" s="42">
        <v>4.7</v>
      </c>
      <c r="I34" s="206"/>
      <c r="J34" s="206"/>
      <c r="K34" s="206"/>
      <c r="L34" s="186"/>
      <c r="M34" s="186"/>
      <c r="N34" s="75"/>
      <c r="O34" s="75"/>
    </row>
    <row r="35" spans="1:15" ht="11.25" customHeight="1">
      <c r="A35" s="83" t="s">
        <v>67</v>
      </c>
      <c r="B35" s="42">
        <v>5.4</v>
      </c>
      <c r="C35" s="42">
        <v>5.2</v>
      </c>
      <c r="D35" s="42">
        <v>6.4</v>
      </c>
      <c r="E35" s="42">
        <v>12.6</v>
      </c>
      <c r="F35" s="42">
        <v>26.1</v>
      </c>
      <c r="G35" s="42">
        <v>35.9</v>
      </c>
      <c r="H35" s="42">
        <v>10.1</v>
      </c>
      <c r="I35" s="206"/>
      <c r="J35" s="206"/>
      <c r="K35" s="206"/>
      <c r="L35" s="186"/>
      <c r="M35" s="186"/>
      <c r="N35" s="75"/>
      <c r="O35" s="75"/>
    </row>
    <row r="36" spans="1:13" ht="12.75" customHeight="1">
      <c r="A36" s="83" t="s">
        <v>68</v>
      </c>
      <c r="B36" s="42">
        <v>11.5</v>
      </c>
      <c r="C36" s="42">
        <v>15.6</v>
      </c>
      <c r="D36" s="42">
        <v>25</v>
      </c>
      <c r="E36" s="42">
        <v>36</v>
      </c>
      <c r="F36" s="42">
        <v>55.2</v>
      </c>
      <c r="G36" s="42">
        <v>70.2</v>
      </c>
      <c r="H36" s="42">
        <v>25.3</v>
      </c>
      <c r="I36" s="206"/>
      <c r="J36" s="206"/>
      <c r="K36" s="206"/>
      <c r="L36" s="184"/>
      <c r="M36" s="184"/>
    </row>
    <row r="37" spans="1:13" s="86" customFormat="1" ht="25.5" customHeight="1">
      <c r="A37" s="85" t="s">
        <v>69</v>
      </c>
      <c r="B37" s="46">
        <v>15.3</v>
      </c>
      <c r="C37" s="46">
        <v>19</v>
      </c>
      <c r="D37" s="46">
        <v>29.1</v>
      </c>
      <c r="E37" s="46">
        <v>40.6</v>
      </c>
      <c r="F37" s="46">
        <v>60.7</v>
      </c>
      <c r="G37" s="46">
        <v>75.6</v>
      </c>
      <c r="H37" s="46">
        <v>29.5</v>
      </c>
      <c r="I37" s="214"/>
      <c r="J37" s="214"/>
      <c r="K37" s="214"/>
      <c r="L37" s="190"/>
      <c r="M37" s="190"/>
    </row>
    <row r="38" spans="1:13" s="75" customFormat="1" ht="11.25" customHeight="1">
      <c r="A38" s="82" t="s">
        <v>70</v>
      </c>
      <c r="B38" s="42">
        <v>2.5</v>
      </c>
      <c r="C38" s="42">
        <v>3.4</v>
      </c>
      <c r="D38" s="42">
        <v>6.5</v>
      </c>
      <c r="E38" s="42">
        <v>12.6</v>
      </c>
      <c r="F38" s="42">
        <v>28</v>
      </c>
      <c r="G38" s="42">
        <v>42.8</v>
      </c>
      <c r="H38" s="42">
        <v>9.4</v>
      </c>
      <c r="I38" s="206"/>
      <c r="J38" s="206"/>
      <c r="K38" s="206"/>
      <c r="L38" s="186"/>
      <c r="M38" s="186"/>
    </row>
    <row r="39" spans="1:13" ht="11.25" customHeight="1">
      <c r="A39" s="82" t="s">
        <v>71</v>
      </c>
      <c r="B39" s="42">
        <v>7.6</v>
      </c>
      <c r="C39" s="42">
        <v>11.1</v>
      </c>
      <c r="D39" s="42">
        <v>16.1</v>
      </c>
      <c r="E39" s="42">
        <v>29.7</v>
      </c>
      <c r="F39" s="42">
        <v>41</v>
      </c>
      <c r="G39" s="42">
        <v>42.1</v>
      </c>
      <c r="H39" s="42">
        <v>17.6</v>
      </c>
      <c r="I39" s="96"/>
      <c r="J39" s="96"/>
      <c r="K39" s="96"/>
      <c r="L39" s="184"/>
      <c r="M39" s="184"/>
    </row>
    <row r="40" spans="1:13" ht="11.25" customHeight="1">
      <c r="A40" s="82" t="s">
        <v>72</v>
      </c>
      <c r="B40" s="42">
        <v>11.9</v>
      </c>
      <c r="C40" s="42">
        <v>15</v>
      </c>
      <c r="D40" s="42">
        <v>22.9</v>
      </c>
      <c r="E40" s="42">
        <v>32.1</v>
      </c>
      <c r="F40" s="42">
        <v>40.2</v>
      </c>
      <c r="G40" s="42">
        <v>36</v>
      </c>
      <c r="H40" s="42">
        <v>21.1</v>
      </c>
      <c r="I40" s="96"/>
      <c r="J40" s="96"/>
      <c r="K40" s="96"/>
      <c r="L40" s="184"/>
      <c r="M40" s="184"/>
    </row>
    <row r="41" spans="1:13" ht="11.25" customHeight="1">
      <c r="A41" s="82" t="s">
        <v>73</v>
      </c>
      <c r="B41" s="42">
        <v>16.1</v>
      </c>
      <c r="C41" s="42">
        <v>19.1</v>
      </c>
      <c r="D41" s="42">
        <v>26.2</v>
      </c>
      <c r="E41" s="42">
        <v>33.9</v>
      </c>
      <c r="F41" s="42">
        <v>38.6</v>
      </c>
      <c r="G41" s="42">
        <v>33.6</v>
      </c>
      <c r="H41" s="42">
        <v>23.9</v>
      </c>
      <c r="I41" s="96"/>
      <c r="J41" s="96"/>
      <c r="K41" s="96"/>
      <c r="L41" s="184"/>
      <c r="M41" s="184"/>
    </row>
    <row r="42" spans="1:13" ht="11.25" customHeight="1">
      <c r="A42" s="82" t="s">
        <v>74</v>
      </c>
      <c r="B42" s="42">
        <v>2.6</v>
      </c>
      <c r="C42" s="42">
        <v>3.2</v>
      </c>
      <c r="D42" s="42">
        <v>5.6</v>
      </c>
      <c r="E42" s="42">
        <v>7.2</v>
      </c>
      <c r="F42" s="42">
        <v>14.1</v>
      </c>
      <c r="G42" s="42">
        <v>12</v>
      </c>
      <c r="H42" s="42">
        <v>5.3</v>
      </c>
      <c r="I42" s="96"/>
      <c r="J42" s="96"/>
      <c r="K42" s="96"/>
      <c r="L42" s="184"/>
      <c r="M42" s="184"/>
    </row>
    <row r="43" spans="1:13" s="86" customFormat="1" ht="25.5" customHeight="1">
      <c r="A43" s="87" t="s">
        <v>75</v>
      </c>
      <c r="B43" s="46">
        <v>26.1</v>
      </c>
      <c r="C43" s="46">
        <v>32.3</v>
      </c>
      <c r="D43" s="46">
        <v>44.5</v>
      </c>
      <c r="E43" s="46">
        <v>62.3</v>
      </c>
      <c r="F43" s="46">
        <v>80.2</v>
      </c>
      <c r="G43" s="46">
        <v>92.6</v>
      </c>
      <c r="H43" s="46">
        <v>44.3</v>
      </c>
      <c r="I43" s="97"/>
      <c r="J43" s="97"/>
      <c r="K43" s="97"/>
      <c r="L43" s="190"/>
      <c r="M43" s="190"/>
    </row>
    <row r="44" spans="1:13" ht="11.25" customHeight="1">
      <c r="A44" s="81" t="s">
        <v>76</v>
      </c>
      <c r="B44" s="42">
        <v>73.4</v>
      </c>
      <c r="C44" s="42">
        <v>67.7</v>
      </c>
      <c r="D44" s="42">
        <v>55.6</v>
      </c>
      <c r="E44" s="42">
        <v>37.6</v>
      </c>
      <c r="F44" s="42">
        <v>19.5</v>
      </c>
      <c r="G44" s="42">
        <v>7.4</v>
      </c>
      <c r="H44" s="42">
        <v>55.7</v>
      </c>
      <c r="I44" s="97"/>
      <c r="J44" s="97"/>
      <c r="K44" s="97"/>
      <c r="L44" s="184"/>
      <c r="M44" s="184"/>
    </row>
    <row r="45" spans="1:15" ht="11.25" customHeight="1">
      <c r="A45" s="81"/>
      <c r="B45" s="135"/>
      <c r="C45" s="135"/>
      <c r="D45" s="135"/>
      <c r="E45" s="135"/>
      <c r="F45" s="135"/>
      <c r="G45" s="135"/>
      <c r="H45" s="135"/>
      <c r="I45" s="206"/>
      <c r="J45" s="206"/>
      <c r="K45" s="206"/>
      <c r="L45" s="186"/>
      <c r="M45" s="186"/>
      <c r="N45" s="75"/>
      <c r="O45" s="75"/>
    </row>
    <row r="46" spans="1:15" ht="11.25" customHeight="1">
      <c r="A46" s="81" t="s">
        <v>77</v>
      </c>
      <c r="B46" s="42">
        <v>0.6</v>
      </c>
      <c r="C46" s="42">
        <v>1.4</v>
      </c>
      <c r="D46" s="42">
        <v>3</v>
      </c>
      <c r="E46" s="42">
        <v>7.8</v>
      </c>
      <c r="F46" s="42">
        <v>18.5</v>
      </c>
      <c r="G46" s="42">
        <v>36</v>
      </c>
      <c r="H46" s="42">
        <v>5.9</v>
      </c>
      <c r="I46" s="206"/>
      <c r="J46" s="206"/>
      <c r="K46" s="206"/>
      <c r="L46" s="186"/>
      <c r="M46" s="186"/>
      <c r="N46" s="75"/>
      <c r="O46" s="75"/>
    </row>
    <row r="47" spans="1:15" ht="11.25" customHeight="1">
      <c r="A47" s="81" t="s">
        <v>78</v>
      </c>
      <c r="B47" s="42">
        <v>99.1</v>
      </c>
      <c r="C47" s="42">
        <v>98.3</v>
      </c>
      <c r="D47" s="42">
        <v>97</v>
      </c>
      <c r="E47" s="42">
        <v>92.1</v>
      </c>
      <c r="F47" s="42">
        <v>82.1</v>
      </c>
      <c r="G47" s="42">
        <v>64.8</v>
      </c>
      <c r="H47" s="42">
        <v>94.2</v>
      </c>
      <c r="I47" s="206"/>
      <c r="J47" s="206"/>
      <c r="K47" s="206"/>
      <c r="L47" s="186"/>
      <c r="M47" s="186"/>
      <c r="N47" s="75"/>
      <c r="O47" s="75"/>
    </row>
    <row r="48" spans="1:13" s="86" customFormat="1" ht="25.5" customHeight="1">
      <c r="A48" s="90" t="s">
        <v>8</v>
      </c>
      <c r="B48" s="46">
        <v>100</v>
      </c>
      <c r="C48" s="46">
        <v>100</v>
      </c>
      <c r="D48" s="46">
        <v>100</v>
      </c>
      <c r="E48" s="46">
        <v>100</v>
      </c>
      <c r="F48" s="46">
        <v>100</v>
      </c>
      <c r="G48" s="46">
        <v>100</v>
      </c>
      <c r="H48" s="46">
        <v>100</v>
      </c>
      <c r="I48" s="217"/>
      <c r="J48" s="217"/>
      <c r="K48" s="214"/>
      <c r="L48" s="190"/>
      <c r="M48" s="190"/>
    </row>
    <row r="49" spans="1:13" ht="12.75" customHeight="1">
      <c r="A49" s="91"/>
      <c r="B49" s="225"/>
      <c r="C49" s="225"/>
      <c r="D49" s="225"/>
      <c r="E49" s="225"/>
      <c r="F49" s="225"/>
      <c r="G49" s="225"/>
      <c r="H49" s="225"/>
      <c r="I49" s="206"/>
      <c r="J49" s="206"/>
      <c r="K49" s="206"/>
      <c r="L49" s="184"/>
      <c r="M49" s="184"/>
    </row>
    <row r="50" spans="1:13" ht="11.25" customHeight="1">
      <c r="A50" s="93" t="s">
        <v>18</v>
      </c>
      <c r="B50" s="222"/>
      <c r="C50" s="222"/>
      <c r="D50" s="222"/>
      <c r="E50" s="222"/>
      <c r="F50" s="222"/>
      <c r="G50" s="222"/>
      <c r="H50" s="222"/>
      <c r="I50" s="96"/>
      <c r="J50" s="96"/>
      <c r="K50" s="96"/>
      <c r="L50" s="184"/>
      <c r="M50" s="184"/>
    </row>
    <row r="51" spans="1:17" ht="11.25" customHeight="1">
      <c r="A51" s="81" t="s">
        <v>62</v>
      </c>
      <c r="B51" s="223"/>
      <c r="C51" s="223"/>
      <c r="D51" s="223"/>
      <c r="E51" s="223"/>
      <c r="F51" s="223"/>
      <c r="G51" s="223"/>
      <c r="H51" s="223"/>
      <c r="I51" s="98"/>
      <c r="J51" s="98"/>
      <c r="K51" s="98"/>
      <c r="L51" s="187"/>
      <c r="M51" s="187"/>
      <c r="N51" s="99"/>
      <c r="O51" s="99"/>
      <c r="P51" s="99"/>
      <c r="Q51" s="99"/>
    </row>
    <row r="52" spans="1:17" ht="11.25" customHeight="1">
      <c r="A52" s="82" t="s">
        <v>63</v>
      </c>
      <c r="B52" s="135"/>
      <c r="C52" s="135"/>
      <c r="D52" s="135"/>
      <c r="E52" s="135"/>
      <c r="F52" s="135"/>
      <c r="G52" s="135"/>
      <c r="H52" s="135"/>
      <c r="I52" s="98"/>
      <c r="J52" s="98"/>
      <c r="K52" s="98"/>
      <c r="L52" s="187"/>
      <c r="M52" s="187"/>
      <c r="N52" s="99"/>
      <c r="O52" s="99"/>
      <c r="P52" s="99"/>
      <c r="Q52" s="99"/>
    </row>
    <row r="53" spans="1:17" ht="11.25" customHeight="1">
      <c r="A53" s="83" t="s">
        <v>64</v>
      </c>
      <c r="B53" s="42">
        <v>5</v>
      </c>
      <c r="C53" s="42">
        <v>5.8</v>
      </c>
      <c r="D53" s="42">
        <v>10.6</v>
      </c>
      <c r="E53" s="42">
        <v>15.5</v>
      </c>
      <c r="F53" s="42">
        <v>28.7</v>
      </c>
      <c r="G53" s="42">
        <v>43.1</v>
      </c>
      <c r="H53" s="42">
        <v>11.2</v>
      </c>
      <c r="I53" s="98"/>
      <c r="J53" s="98"/>
      <c r="K53" s="98"/>
      <c r="L53" s="98"/>
      <c r="M53" s="98"/>
      <c r="N53" s="98"/>
      <c r="O53" s="98"/>
      <c r="P53" s="98"/>
      <c r="Q53" s="99"/>
    </row>
    <row r="54" spans="1:17" ht="11.25" customHeight="1">
      <c r="A54" s="83" t="s">
        <v>65</v>
      </c>
      <c r="B54" s="42">
        <v>6.1</v>
      </c>
      <c r="C54" s="42">
        <v>8.6</v>
      </c>
      <c r="D54" s="42">
        <v>13.7</v>
      </c>
      <c r="E54" s="42">
        <v>22.3</v>
      </c>
      <c r="F54" s="42">
        <v>39.7</v>
      </c>
      <c r="G54" s="42">
        <v>55.7</v>
      </c>
      <c r="H54" s="42">
        <v>15.2</v>
      </c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1.25" customHeight="1">
      <c r="A55" s="83" t="s">
        <v>66</v>
      </c>
      <c r="B55" s="42">
        <v>0.9</v>
      </c>
      <c r="C55" s="42">
        <v>1.2</v>
      </c>
      <c r="D55" s="42">
        <v>2.9</v>
      </c>
      <c r="E55" s="42">
        <v>7</v>
      </c>
      <c r="F55" s="42">
        <v>13.6</v>
      </c>
      <c r="G55" s="42">
        <v>22.4</v>
      </c>
      <c r="H55" s="42">
        <v>4.1</v>
      </c>
      <c r="I55" s="98"/>
      <c r="J55" s="98"/>
      <c r="K55" s="98"/>
      <c r="L55" s="98"/>
      <c r="M55" s="98"/>
      <c r="N55" s="98"/>
      <c r="O55" s="98"/>
      <c r="P55" s="98"/>
      <c r="Q55" s="99"/>
    </row>
    <row r="56" spans="1:17" ht="11.25" customHeight="1">
      <c r="A56" s="83" t="s">
        <v>67</v>
      </c>
      <c r="B56" s="42">
        <v>5.2</v>
      </c>
      <c r="C56" s="42">
        <v>5.3</v>
      </c>
      <c r="D56" s="42">
        <v>7</v>
      </c>
      <c r="E56" s="42">
        <v>11.5</v>
      </c>
      <c r="F56" s="42">
        <v>23.4</v>
      </c>
      <c r="G56" s="42">
        <v>33.3</v>
      </c>
      <c r="H56" s="42">
        <v>9.1</v>
      </c>
      <c r="I56" s="98"/>
      <c r="J56" s="98"/>
      <c r="K56" s="98"/>
      <c r="L56" s="98"/>
      <c r="M56" s="98"/>
      <c r="N56" s="98"/>
      <c r="O56" s="98"/>
      <c r="P56" s="98"/>
      <c r="Q56" s="99"/>
    </row>
    <row r="57" spans="1:17" ht="11.25" customHeight="1">
      <c r="A57" s="83" t="s">
        <v>68</v>
      </c>
      <c r="B57" s="42">
        <v>10</v>
      </c>
      <c r="C57" s="42">
        <v>15.2</v>
      </c>
      <c r="D57" s="42">
        <v>23.5</v>
      </c>
      <c r="E57" s="42">
        <v>33.5</v>
      </c>
      <c r="F57" s="42">
        <v>49</v>
      </c>
      <c r="G57" s="42">
        <v>66.3</v>
      </c>
      <c r="H57" s="42">
        <v>22.5</v>
      </c>
      <c r="I57" s="98"/>
      <c r="J57" s="98"/>
      <c r="K57" s="98"/>
      <c r="L57" s="98"/>
      <c r="M57" s="98"/>
      <c r="N57" s="98"/>
      <c r="O57" s="98"/>
      <c r="P57" s="98"/>
      <c r="Q57" s="99"/>
    </row>
    <row r="58" spans="1:17" s="86" customFormat="1" ht="25.5" customHeight="1">
      <c r="A58" s="85" t="s">
        <v>69</v>
      </c>
      <c r="B58" s="46">
        <v>14</v>
      </c>
      <c r="C58" s="46">
        <v>18.7</v>
      </c>
      <c r="D58" s="46">
        <v>27.1</v>
      </c>
      <c r="E58" s="46">
        <v>37.4</v>
      </c>
      <c r="F58" s="46">
        <v>54</v>
      </c>
      <c r="G58" s="46">
        <v>72.2</v>
      </c>
      <c r="H58" s="46">
        <v>26.4</v>
      </c>
      <c r="I58" s="100"/>
      <c r="J58" s="100"/>
      <c r="K58" s="100"/>
      <c r="L58" s="100"/>
      <c r="M58" s="100"/>
      <c r="N58" s="100"/>
      <c r="O58" s="100"/>
      <c r="P58" s="100"/>
      <c r="Q58" s="101"/>
    </row>
    <row r="59" spans="1:17" ht="11.25" customHeight="1">
      <c r="A59" s="82" t="s">
        <v>70</v>
      </c>
      <c r="B59" s="42">
        <v>2.4</v>
      </c>
      <c r="C59" s="42">
        <v>3.9</v>
      </c>
      <c r="D59" s="42">
        <v>6.8</v>
      </c>
      <c r="E59" s="42">
        <v>11.3</v>
      </c>
      <c r="F59" s="42">
        <v>25.4</v>
      </c>
      <c r="G59" s="42">
        <v>39.6</v>
      </c>
      <c r="H59" s="42">
        <v>8.3</v>
      </c>
      <c r="I59" s="98"/>
      <c r="J59" s="98"/>
      <c r="K59" s="98"/>
      <c r="L59" s="98"/>
      <c r="M59" s="98"/>
      <c r="N59" s="98"/>
      <c r="O59" s="98"/>
      <c r="P59" s="98"/>
      <c r="Q59" s="99"/>
    </row>
    <row r="60" spans="1:17" ht="11.25" customHeight="1">
      <c r="A60" s="82" t="s">
        <v>71</v>
      </c>
      <c r="B60" s="42">
        <v>6.2</v>
      </c>
      <c r="C60" s="42">
        <v>9.2</v>
      </c>
      <c r="D60" s="42">
        <v>14.4</v>
      </c>
      <c r="E60" s="42">
        <v>24.1</v>
      </c>
      <c r="F60" s="42">
        <v>37</v>
      </c>
      <c r="G60" s="42">
        <v>43.6</v>
      </c>
      <c r="H60" s="42">
        <v>15</v>
      </c>
      <c r="I60" s="98"/>
      <c r="J60" s="98"/>
      <c r="K60" s="98"/>
      <c r="L60" s="98"/>
      <c r="M60" s="98"/>
      <c r="N60" s="98"/>
      <c r="O60" s="98"/>
      <c r="P60" s="98"/>
      <c r="Q60" s="99"/>
    </row>
    <row r="61" spans="1:17" ht="11.25" customHeight="1">
      <c r="A61" s="82" t="s">
        <v>72</v>
      </c>
      <c r="B61" s="42">
        <v>8.7</v>
      </c>
      <c r="C61" s="42">
        <v>11.6</v>
      </c>
      <c r="D61" s="42">
        <v>17.5</v>
      </c>
      <c r="E61" s="42">
        <v>25.1</v>
      </c>
      <c r="F61" s="42">
        <v>32.4</v>
      </c>
      <c r="G61" s="42">
        <v>32.8</v>
      </c>
      <c r="H61" s="42">
        <v>16</v>
      </c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11.25" customHeight="1">
      <c r="A62" s="82" t="s">
        <v>73</v>
      </c>
      <c r="B62" s="42">
        <v>12.4</v>
      </c>
      <c r="C62" s="42">
        <v>16.2</v>
      </c>
      <c r="D62" s="42">
        <v>22.1</v>
      </c>
      <c r="E62" s="42">
        <v>29.6</v>
      </c>
      <c r="F62" s="42">
        <v>35.6</v>
      </c>
      <c r="G62" s="42">
        <v>30.9</v>
      </c>
      <c r="H62" s="42">
        <v>20</v>
      </c>
      <c r="I62" s="98"/>
      <c r="J62" s="98"/>
      <c r="K62" s="98"/>
      <c r="L62" s="98"/>
      <c r="M62" s="98"/>
      <c r="N62" s="98"/>
      <c r="O62" s="98"/>
      <c r="P62" s="98"/>
      <c r="Q62" s="99"/>
    </row>
    <row r="63" spans="1:17" ht="11.25" customHeight="1">
      <c r="A63" s="82" t="s">
        <v>74</v>
      </c>
      <c r="B63" s="42">
        <v>2.2</v>
      </c>
      <c r="C63" s="42">
        <v>3.5</v>
      </c>
      <c r="D63" s="42">
        <v>5.1</v>
      </c>
      <c r="E63" s="42">
        <v>6.7</v>
      </c>
      <c r="F63" s="42">
        <v>13.1</v>
      </c>
      <c r="G63" s="42">
        <v>11.9</v>
      </c>
      <c r="H63" s="42">
        <v>4.8</v>
      </c>
      <c r="I63" s="102"/>
      <c r="J63" s="98"/>
      <c r="K63" s="98"/>
      <c r="L63" s="98"/>
      <c r="M63" s="98"/>
      <c r="N63" s="98"/>
      <c r="O63" s="98"/>
      <c r="P63" s="98"/>
      <c r="Q63" s="99"/>
    </row>
    <row r="64" spans="1:17" s="86" customFormat="1" ht="25.5" customHeight="1">
      <c r="A64" s="87" t="s">
        <v>75</v>
      </c>
      <c r="B64" s="46">
        <v>21.7</v>
      </c>
      <c r="C64" s="46">
        <v>28.4</v>
      </c>
      <c r="D64" s="46">
        <v>39.5</v>
      </c>
      <c r="E64" s="46">
        <v>54.6</v>
      </c>
      <c r="F64" s="46">
        <v>72.9</v>
      </c>
      <c r="G64" s="46">
        <v>88.7</v>
      </c>
      <c r="H64" s="46">
        <v>38</v>
      </c>
      <c r="I64" s="104"/>
      <c r="J64" s="100"/>
      <c r="K64" s="100"/>
      <c r="L64" s="100"/>
      <c r="M64" s="100"/>
      <c r="N64" s="100"/>
      <c r="O64" s="100"/>
      <c r="P64" s="100"/>
      <c r="Q64" s="101"/>
    </row>
    <row r="65" spans="1:17" ht="11.25" customHeight="1">
      <c r="A65" s="81" t="s">
        <v>76</v>
      </c>
      <c r="B65" s="42">
        <v>78.3</v>
      </c>
      <c r="C65" s="42">
        <v>71.4</v>
      </c>
      <c r="D65" s="42">
        <v>60.4</v>
      </c>
      <c r="E65" s="42">
        <v>45.4</v>
      </c>
      <c r="F65" s="42">
        <v>27.2</v>
      </c>
      <c r="G65" s="42">
        <v>11.1</v>
      </c>
      <c r="H65" s="42">
        <v>62</v>
      </c>
      <c r="I65" s="72"/>
      <c r="J65" s="98"/>
      <c r="K65" s="98"/>
      <c r="L65" s="98"/>
      <c r="M65" s="98"/>
      <c r="N65" s="98"/>
      <c r="O65" s="98"/>
      <c r="P65" s="98"/>
      <c r="Q65" s="99"/>
    </row>
    <row r="66" spans="1:17" ht="11.25" customHeight="1">
      <c r="A66" s="81"/>
      <c r="B66" s="234"/>
      <c r="C66" s="234"/>
      <c r="D66" s="234"/>
      <c r="E66" s="234"/>
      <c r="F66" s="234"/>
      <c r="G66" s="234"/>
      <c r="H66" s="234"/>
      <c r="I66" s="119"/>
      <c r="J66" s="98"/>
      <c r="K66" s="98"/>
      <c r="L66" s="98"/>
      <c r="M66" s="98"/>
      <c r="N66" s="98"/>
      <c r="O66" s="98"/>
      <c r="P66" s="98"/>
      <c r="Q66" s="99"/>
    </row>
    <row r="67" spans="1:17" ht="11.25" customHeight="1">
      <c r="A67" s="81" t="s">
        <v>77</v>
      </c>
      <c r="B67" s="42">
        <v>0.7</v>
      </c>
      <c r="C67" s="42">
        <v>1.4</v>
      </c>
      <c r="D67" s="42">
        <v>2.7</v>
      </c>
      <c r="E67" s="42">
        <v>6.6</v>
      </c>
      <c r="F67" s="42">
        <v>15.2</v>
      </c>
      <c r="G67" s="42">
        <v>32.1</v>
      </c>
      <c r="H67" s="42">
        <v>4.6</v>
      </c>
      <c r="I67" s="119"/>
      <c r="J67" s="98"/>
      <c r="K67" s="98"/>
      <c r="L67" s="98"/>
      <c r="M67" s="98"/>
      <c r="N67" s="98"/>
      <c r="O67" s="98"/>
      <c r="P67" s="98"/>
      <c r="Q67" s="99"/>
    </row>
    <row r="68" spans="1:17" ht="11.25" customHeight="1">
      <c r="A68" s="81" t="s">
        <v>78</v>
      </c>
      <c r="B68" s="42">
        <v>99.4</v>
      </c>
      <c r="C68" s="42">
        <v>98.6</v>
      </c>
      <c r="D68" s="42">
        <v>97.4</v>
      </c>
      <c r="E68" s="42">
        <v>93.3</v>
      </c>
      <c r="F68" s="42">
        <v>84.6</v>
      </c>
      <c r="G68" s="42">
        <v>67.7</v>
      </c>
      <c r="H68" s="42">
        <v>95.3</v>
      </c>
      <c r="I68" s="119"/>
      <c r="J68" s="98"/>
      <c r="K68" s="98"/>
      <c r="L68" s="98"/>
      <c r="M68" s="98"/>
      <c r="N68" s="98"/>
      <c r="O68" s="98"/>
      <c r="P68" s="98"/>
      <c r="Q68" s="99"/>
    </row>
    <row r="69" spans="1:17" s="106" customFormat="1" ht="25.5" customHeight="1">
      <c r="A69" s="103" t="s">
        <v>8</v>
      </c>
      <c r="B69" s="259">
        <v>100</v>
      </c>
      <c r="C69" s="259">
        <v>100</v>
      </c>
      <c r="D69" s="259">
        <v>100</v>
      </c>
      <c r="E69" s="259">
        <v>100</v>
      </c>
      <c r="F69" s="259">
        <v>100</v>
      </c>
      <c r="G69" s="259">
        <v>100</v>
      </c>
      <c r="H69" s="259">
        <v>100</v>
      </c>
      <c r="I69" s="120"/>
      <c r="J69" s="105"/>
      <c r="K69" s="105"/>
      <c r="L69" s="105"/>
      <c r="M69" s="105"/>
      <c r="N69" s="105"/>
      <c r="O69" s="105"/>
      <c r="P69" s="105"/>
      <c r="Q69" s="72"/>
    </row>
    <row r="70" spans="2:8" ht="11.25" customHeight="1">
      <c r="B70" s="115"/>
      <c r="C70" s="115"/>
      <c r="D70" s="115"/>
      <c r="E70" s="115"/>
      <c r="F70" s="115"/>
      <c r="G70" s="115"/>
      <c r="H70" s="115"/>
    </row>
    <row r="71" spans="2:8" ht="11.25" customHeight="1">
      <c r="B71" s="115"/>
      <c r="C71" s="115"/>
      <c r="D71" s="115"/>
      <c r="E71" s="115"/>
      <c r="F71" s="115"/>
      <c r="G71" s="115"/>
      <c r="H71" s="115"/>
    </row>
    <row r="72" spans="1:10" ht="11.25" customHeight="1">
      <c r="A72" s="19" t="s">
        <v>135</v>
      </c>
      <c r="B72" s="111"/>
      <c r="C72" s="111"/>
      <c r="D72" s="111"/>
      <c r="E72" s="111"/>
      <c r="F72" s="111"/>
      <c r="G72" s="111"/>
      <c r="H72" s="111"/>
      <c r="I72" s="106"/>
      <c r="J72" s="106"/>
    </row>
    <row r="73" ht="11.25" customHeight="1"/>
    <row r="74" ht="11.25" customHeight="1"/>
    <row r="75" ht="11.25" customHeight="1">
      <c r="B75" s="19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H5"/>
    <mergeCell ref="A7:H7"/>
  </mergeCells>
  <hyperlinks>
    <hyperlink ref="A72:B72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portrait" paperSize="9" scale="87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00390625" style="69" customWidth="1"/>
    <col min="2" max="8" width="10.00390625" style="89" customWidth="1"/>
    <col min="9" max="26" width="10.00390625" style="69" customWidth="1"/>
    <col min="27" max="16384" width="9.140625" style="69" customWidth="1"/>
  </cols>
  <sheetData>
    <row r="1" spans="1:256" s="67" customFormat="1" ht="60" customHeight="1">
      <c r="A1" s="65" t="s">
        <v>17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8" ht="19.5" customHeight="1">
      <c r="A2" s="68" t="str">
        <f>Contents!A2</f>
        <v>44300DO020_2018 Disability, Ageing and Carers, Australia: Summary of Findings, 2018</v>
      </c>
      <c r="B2" s="69"/>
      <c r="C2" s="69"/>
      <c r="D2" s="69"/>
      <c r="E2" s="69"/>
      <c r="F2" s="69"/>
      <c r="G2" s="69"/>
      <c r="H2" s="69"/>
    </row>
    <row r="3" spans="1:8" s="72" customFormat="1" ht="12.75" customHeight="1">
      <c r="A3" s="70" t="s">
        <v>136</v>
      </c>
      <c r="B3" s="71"/>
      <c r="C3" s="71"/>
      <c r="D3" s="71"/>
      <c r="E3" s="71"/>
      <c r="F3" s="71"/>
      <c r="G3" s="71"/>
      <c r="H3" s="71"/>
    </row>
    <row r="4" spans="1:15" ht="19.5" customHeight="1">
      <c r="A4" s="73" t="s">
        <v>144</v>
      </c>
      <c r="B4" s="63"/>
      <c r="C4" s="63"/>
      <c r="D4" s="63"/>
      <c r="E4" s="63"/>
      <c r="F4" s="63"/>
      <c r="G4" s="63"/>
      <c r="H4" s="63"/>
      <c r="I4" s="35"/>
      <c r="J4" s="35"/>
      <c r="K4" s="74"/>
      <c r="L4" s="75"/>
      <c r="M4" s="75"/>
      <c r="N4" s="75"/>
      <c r="O4" s="75"/>
    </row>
    <row r="5" spans="1:15" ht="19.5" customHeight="1">
      <c r="A5" s="73"/>
      <c r="B5" s="311" t="s">
        <v>0</v>
      </c>
      <c r="C5" s="311"/>
      <c r="D5" s="311"/>
      <c r="E5" s="311"/>
      <c r="F5" s="311"/>
      <c r="G5" s="311"/>
      <c r="H5" s="312"/>
      <c r="I5" s="35"/>
      <c r="J5" s="35"/>
      <c r="K5" s="74"/>
      <c r="L5" s="75"/>
      <c r="M5" s="75"/>
      <c r="N5" s="75"/>
      <c r="O5" s="75"/>
    </row>
    <row r="6" spans="1:15" ht="24.75" customHeight="1">
      <c r="A6" s="76"/>
      <c r="B6" s="77" t="s">
        <v>2</v>
      </c>
      <c r="C6" s="77" t="s">
        <v>3</v>
      </c>
      <c r="D6" s="77" t="s">
        <v>4</v>
      </c>
      <c r="E6" s="77" t="s">
        <v>5</v>
      </c>
      <c r="F6" s="77" t="s">
        <v>6</v>
      </c>
      <c r="G6" s="77" t="s">
        <v>7</v>
      </c>
      <c r="H6" s="78" t="s">
        <v>8</v>
      </c>
      <c r="I6" s="35"/>
      <c r="J6" s="35"/>
      <c r="K6" s="35"/>
      <c r="L6" s="75"/>
      <c r="M6" s="75"/>
      <c r="N6" s="75"/>
      <c r="O6" s="75"/>
    </row>
    <row r="7" spans="1:15" ht="11.25" customHeight="1">
      <c r="A7" s="313" t="s">
        <v>61</v>
      </c>
      <c r="B7" s="313"/>
      <c r="C7" s="313"/>
      <c r="D7" s="313"/>
      <c r="E7" s="313"/>
      <c r="F7" s="313"/>
      <c r="G7" s="313"/>
      <c r="H7" s="313"/>
      <c r="I7" s="35"/>
      <c r="J7" s="35"/>
      <c r="K7" s="35"/>
      <c r="L7" s="75"/>
      <c r="M7" s="75"/>
      <c r="N7" s="75"/>
      <c r="O7" s="75"/>
    </row>
    <row r="8" spans="1:15" ht="11.25" customHeight="1">
      <c r="A8" s="79" t="s">
        <v>1</v>
      </c>
      <c r="B8" s="80"/>
      <c r="C8" s="80"/>
      <c r="D8" s="80"/>
      <c r="E8" s="80"/>
      <c r="F8" s="80"/>
      <c r="G8" s="80"/>
      <c r="H8" s="80"/>
      <c r="I8" s="35"/>
      <c r="J8" s="35"/>
      <c r="K8" s="35"/>
      <c r="L8" s="75"/>
      <c r="M8" s="75"/>
      <c r="N8" s="75"/>
      <c r="O8" s="75"/>
    </row>
    <row r="9" spans="1:15" ht="11.25" customHeight="1">
      <c r="A9" s="81" t="s">
        <v>62</v>
      </c>
      <c r="B9" s="181"/>
      <c r="C9" s="213"/>
      <c r="D9" s="213"/>
      <c r="E9" s="213"/>
      <c r="F9" s="213"/>
      <c r="G9" s="213"/>
      <c r="H9" s="213"/>
      <c r="I9" s="206"/>
      <c r="J9" s="210"/>
      <c r="K9" s="206"/>
      <c r="L9" s="186"/>
      <c r="M9" s="186"/>
      <c r="N9" s="75"/>
      <c r="O9" s="75"/>
    </row>
    <row r="10" spans="1:15" ht="11.25" customHeight="1">
      <c r="A10" s="82" t="s">
        <v>63</v>
      </c>
      <c r="B10" s="181"/>
      <c r="C10" s="213"/>
      <c r="D10" s="213"/>
      <c r="E10" s="213"/>
      <c r="F10" s="213"/>
      <c r="G10" s="213"/>
      <c r="H10" s="213"/>
      <c r="I10" s="206"/>
      <c r="J10" s="210"/>
      <c r="K10" s="206"/>
      <c r="L10" s="186"/>
      <c r="M10" s="186"/>
      <c r="N10" s="75"/>
      <c r="O10" s="75"/>
    </row>
    <row r="11" spans="1:15" ht="11.25" customHeight="1">
      <c r="A11" s="83" t="s">
        <v>64</v>
      </c>
      <c r="B11" s="42">
        <v>1.4</v>
      </c>
      <c r="C11" s="42">
        <v>1.4</v>
      </c>
      <c r="D11" s="42">
        <v>2.3</v>
      </c>
      <c r="E11" s="42">
        <v>2.4</v>
      </c>
      <c r="F11" s="42">
        <v>4.1</v>
      </c>
      <c r="G11" s="42">
        <v>2.3</v>
      </c>
      <c r="H11" s="42">
        <v>0.8</v>
      </c>
      <c r="I11" s="206"/>
      <c r="J11" s="210"/>
      <c r="K11" s="206"/>
      <c r="L11" s="186"/>
      <c r="M11" s="186"/>
      <c r="N11" s="75"/>
      <c r="O11" s="75"/>
    </row>
    <row r="12" spans="1:15" ht="11.25" customHeight="1">
      <c r="A12" s="83" t="s">
        <v>65</v>
      </c>
      <c r="B12" s="42">
        <v>1.3</v>
      </c>
      <c r="C12" s="42">
        <v>1.6</v>
      </c>
      <c r="D12" s="42">
        <v>2.4</v>
      </c>
      <c r="E12" s="42">
        <v>3.4</v>
      </c>
      <c r="F12" s="42">
        <v>5</v>
      </c>
      <c r="G12" s="42">
        <v>5.1</v>
      </c>
      <c r="H12" s="42">
        <v>0.9</v>
      </c>
      <c r="I12" s="206"/>
      <c r="J12" s="210"/>
      <c r="K12" s="206"/>
      <c r="L12" s="186"/>
      <c r="M12" s="186"/>
      <c r="N12" s="75"/>
      <c r="O12" s="75"/>
    </row>
    <row r="13" spans="1:15" ht="11.25" customHeight="1">
      <c r="A13" s="83" t="s">
        <v>66</v>
      </c>
      <c r="B13" s="42">
        <v>0.5</v>
      </c>
      <c r="C13" s="42">
        <v>0.5</v>
      </c>
      <c r="D13" s="42">
        <v>0.7</v>
      </c>
      <c r="E13" s="42">
        <v>1.9</v>
      </c>
      <c r="F13" s="42">
        <v>2.9</v>
      </c>
      <c r="G13" s="42">
        <v>3.7</v>
      </c>
      <c r="H13" s="42">
        <v>0.4</v>
      </c>
      <c r="I13" s="206"/>
      <c r="J13" s="210"/>
      <c r="K13" s="206"/>
      <c r="L13" s="186"/>
      <c r="M13" s="186"/>
      <c r="N13" s="75"/>
      <c r="O13" s="75"/>
    </row>
    <row r="14" spans="1:15" ht="11.25" customHeight="1">
      <c r="A14" s="83" t="s">
        <v>67</v>
      </c>
      <c r="B14" s="42">
        <v>1.1</v>
      </c>
      <c r="C14" s="42">
        <v>1.4</v>
      </c>
      <c r="D14" s="42">
        <v>1.8</v>
      </c>
      <c r="E14" s="42">
        <v>2.3</v>
      </c>
      <c r="F14" s="42">
        <v>4.1</v>
      </c>
      <c r="G14" s="42">
        <v>4.8</v>
      </c>
      <c r="H14" s="42">
        <v>0.9</v>
      </c>
      <c r="I14" s="206"/>
      <c r="J14" s="210"/>
      <c r="K14" s="206"/>
      <c r="L14" s="186"/>
      <c r="M14" s="186"/>
      <c r="N14" s="75"/>
      <c r="O14" s="75"/>
    </row>
    <row r="15" spans="1:15" ht="11.25" customHeight="1">
      <c r="A15" s="83" t="s">
        <v>68</v>
      </c>
      <c r="B15" s="42">
        <v>1.6</v>
      </c>
      <c r="C15" s="42">
        <v>2.3</v>
      </c>
      <c r="D15" s="42">
        <v>2.7</v>
      </c>
      <c r="E15" s="42">
        <v>4.1</v>
      </c>
      <c r="F15" s="42">
        <v>5.6</v>
      </c>
      <c r="G15" s="42">
        <v>5.8</v>
      </c>
      <c r="H15" s="42">
        <v>1.2</v>
      </c>
      <c r="I15" s="206"/>
      <c r="J15" s="210"/>
      <c r="K15" s="206"/>
      <c r="L15" s="186"/>
      <c r="M15" s="186"/>
      <c r="N15" s="75"/>
      <c r="O15" s="75"/>
    </row>
    <row r="16" spans="1:13" s="86" customFormat="1" ht="25.5" customHeight="1">
      <c r="A16" s="85" t="s">
        <v>69</v>
      </c>
      <c r="B16" s="46">
        <v>2</v>
      </c>
      <c r="C16" s="46">
        <v>2.6</v>
      </c>
      <c r="D16" s="46">
        <v>2.8</v>
      </c>
      <c r="E16" s="46">
        <v>4.3</v>
      </c>
      <c r="F16" s="46">
        <v>5.5</v>
      </c>
      <c r="G16" s="46">
        <v>7.5</v>
      </c>
      <c r="H16" s="46">
        <v>1.4</v>
      </c>
      <c r="I16" s="214"/>
      <c r="J16" s="215"/>
      <c r="K16" s="214"/>
      <c r="L16" s="190"/>
      <c r="M16" s="190"/>
    </row>
    <row r="17" spans="1:15" ht="11.25" customHeight="1">
      <c r="A17" s="82" t="s">
        <v>70</v>
      </c>
      <c r="B17" s="42">
        <v>0.7</v>
      </c>
      <c r="C17" s="42">
        <v>1.3</v>
      </c>
      <c r="D17" s="42">
        <v>1.8</v>
      </c>
      <c r="E17" s="42">
        <v>2</v>
      </c>
      <c r="F17" s="42">
        <v>3.6</v>
      </c>
      <c r="G17" s="42">
        <v>5.6</v>
      </c>
      <c r="H17" s="42">
        <v>0.6</v>
      </c>
      <c r="I17" s="206"/>
      <c r="J17" s="210"/>
      <c r="K17" s="206"/>
      <c r="L17" s="186"/>
      <c r="M17" s="186"/>
      <c r="N17" s="75"/>
      <c r="O17" s="75"/>
    </row>
    <row r="18" spans="1:15" ht="11.25" customHeight="1">
      <c r="A18" s="82" t="s">
        <v>71</v>
      </c>
      <c r="B18" s="42">
        <v>1.4</v>
      </c>
      <c r="C18" s="42">
        <v>1.7</v>
      </c>
      <c r="D18" s="42">
        <v>2.7</v>
      </c>
      <c r="E18" s="42">
        <v>3.8</v>
      </c>
      <c r="F18" s="42">
        <v>6.1</v>
      </c>
      <c r="G18" s="296">
        <v>10.4</v>
      </c>
      <c r="H18" s="42">
        <v>1</v>
      </c>
      <c r="I18" s="206"/>
      <c r="J18" s="210"/>
      <c r="K18" s="206"/>
      <c r="L18" s="186"/>
      <c r="M18" s="186"/>
      <c r="N18" s="75"/>
      <c r="O18" s="75"/>
    </row>
    <row r="19" spans="1:15" ht="11.25" customHeight="1">
      <c r="A19" s="82" t="s">
        <v>72</v>
      </c>
      <c r="B19" s="42">
        <v>1.5</v>
      </c>
      <c r="C19" s="42">
        <v>1.7</v>
      </c>
      <c r="D19" s="42">
        <v>2.2</v>
      </c>
      <c r="E19" s="42">
        <v>3.6</v>
      </c>
      <c r="F19" s="42">
        <v>5</v>
      </c>
      <c r="G19" s="42">
        <v>7.7</v>
      </c>
      <c r="H19" s="42">
        <v>0.9</v>
      </c>
      <c r="I19" s="206"/>
      <c r="J19" s="210"/>
      <c r="K19" s="206"/>
      <c r="L19" s="186"/>
      <c r="M19" s="186"/>
      <c r="N19" s="75"/>
      <c r="O19" s="75"/>
    </row>
    <row r="20" spans="1:15" ht="11.25" customHeight="1">
      <c r="A20" s="82" t="s">
        <v>73</v>
      </c>
      <c r="B20" s="42">
        <v>1.8</v>
      </c>
      <c r="C20" s="42">
        <v>2.4</v>
      </c>
      <c r="D20" s="42">
        <v>3</v>
      </c>
      <c r="E20" s="42">
        <v>3.3</v>
      </c>
      <c r="F20" s="42">
        <v>5.8</v>
      </c>
      <c r="G20" s="42">
        <v>8.3</v>
      </c>
      <c r="H20" s="42">
        <v>1.1</v>
      </c>
      <c r="I20" s="206"/>
      <c r="J20" s="210"/>
      <c r="K20" s="206"/>
      <c r="L20" s="186"/>
      <c r="M20" s="186"/>
      <c r="N20" s="75"/>
      <c r="O20" s="75"/>
    </row>
    <row r="21" spans="1:15" ht="11.25" customHeight="1">
      <c r="A21" s="82" t="s">
        <v>74</v>
      </c>
      <c r="B21" s="42">
        <v>0.8</v>
      </c>
      <c r="C21" s="42">
        <v>1.3</v>
      </c>
      <c r="D21" s="42">
        <v>1.5</v>
      </c>
      <c r="E21" s="42">
        <v>2.5</v>
      </c>
      <c r="F21" s="42">
        <v>3.8</v>
      </c>
      <c r="G21" s="42">
        <v>5.6</v>
      </c>
      <c r="H21" s="42">
        <v>0.6</v>
      </c>
      <c r="I21" s="206"/>
      <c r="J21" s="210"/>
      <c r="K21" s="206"/>
      <c r="L21" s="186"/>
      <c r="M21" s="186"/>
      <c r="N21" s="75"/>
      <c r="O21" s="75"/>
    </row>
    <row r="22" spans="1:13" s="86" customFormat="1" ht="25.5" customHeight="1">
      <c r="A22" s="87" t="s">
        <v>75</v>
      </c>
      <c r="B22" s="46">
        <v>2.3</v>
      </c>
      <c r="C22" s="46">
        <v>2.7</v>
      </c>
      <c r="D22" s="46">
        <v>3.6</v>
      </c>
      <c r="E22" s="46">
        <v>3.6</v>
      </c>
      <c r="F22" s="46">
        <v>5.6</v>
      </c>
      <c r="G22" s="46">
        <v>7.9</v>
      </c>
      <c r="H22" s="46">
        <v>1.4</v>
      </c>
      <c r="I22" s="214"/>
      <c r="J22" s="215"/>
      <c r="K22" s="214"/>
      <c r="L22" s="190"/>
      <c r="M22" s="190"/>
    </row>
    <row r="23" spans="1:15" ht="11.25" customHeight="1">
      <c r="A23" s="81" t="s">
        <v>76</v>
      </c>
      <c r="B23" s="42">
        <v>2.3</v>
      </c>
      <c r="C23" s="42">
        <v>2.7</v>
      </c>
      <c r="D23" s="42">
        <v>3.6</v>
      </c>
      <c r="E23" s="42">
        <v>3.7</v>
      </c>
      <c r="F23" s="42">
        <v>5.6</v>
      </c>
      <c r="G23" s="42">
        <v>6.7</v>
      </c>
      <c r="H23" s="42">
        <v>1.5</v>
      </c>
      <c r="I23" s="206"/>
      <c r="J23" s="210"/>
      <c r="K23" s="206"/>
      <c r="L23" s="186"/>
      <c r="M23" s="186"/>
      <c r="N23" s="75"/>
      <c r="O23" s="75"/>
    </row>
    <row r="24" spans="1:15" ht="11.25" customHeight="1">
      <c r="A24" s="81"/>
      <c r="B24" s="135"/>
      <c r="C24" s="135"/>
      <c r="D24" s="135"/>
      <c r="E24" s="135"/>
      <c r="F24" s="135"/>
      <c r="G24" s="135"/>
      <c r="H24" s="135"/>
      <c r="I24" s="206"/>
      <c r="J24" s="210"/>
      <c r="K24" s="206"/>
      <c r="L24" s="186"/>
      <c r="M24" s="186"/>
      <c r="N24" s="75"/>
      <c r="O24" s="75"/>
    </row>
    <row r="25" spans="1:15" ht="11.25" customHeight="1">
      <c r="A25" s="81" t="s">
        <v>77</v>
      </c>
      <c r="B25" s="42">
        <v>0.1</v>
      </c>
      <c r="C25" s="42">
        <v>0.2</v>
      </c>
      <c r="D25" s="42">
        <v>0.2</v>
      </c>
      <c r="E25" s="42">
        <v>0.4</v>
      </c>
      <c r="F25" s="42">
        <v>0.3</v>
      </c>
      <c r="G25" s="42">
        <v>3</v>
      </c>
      <c r="H25" s="42">
        <v>0.1</v>
      </c>
      <c r="I25" s="206"/>
      <c r="J25" s="210"/>
      <c r="K25" s="206"/>
      <c r="L25" s="186"/>
      <c r="M25" s="186"/>
      <c r="N25" s="75"/>
      <c r="O25" s="75"/>
    </row>
    <row r="26" spans="1:15" ht="11.25" customHeight="1">
      <c r="A26" s="81" t="s">
        <v>78</v>
      </c>
      <c r="B26" s="42">
        <v>0</v>
      </c>
      <c r="C26" s="42">
        <v>0.4</v>
      </c>
      <c r="D26" s="42">
        <v>0</v>
      </c>
      <c r="E26" s="42">
        <v>0.6</v>
      </c>
      <c r="F26" s="42">
        <v>2.9</v>
      </c>
      <c r="G26" s="42">
        <v>8.7</v>
      </c>
      <c r="H26" s="42">
        <v>0</v>
      </c>
      <c r="I26" s="206"/>
      <c r="J26" s="210"/>
      <c r="K26" s="206"/>
      <c r="L26" s="186"/>
      <c r="M26" s="186"/>
      <c r="N26" s="75"/>
      <c r="O26" s="75"/>
    </row>
    <row r="27" spans="1:13" s="86" customFormat="1" ht="25.5" customHeight="1">
      <c r="A27" s="90" t="s">
        <v>8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217"/>
      <c r="J27" s="214"/>
      <c r="K27" s="214"/>
      <c r="L27" s="190"/>
      <c r="M27" s="190"/>
    </row>
    <row r="28" spans="1:15" ht="11.25" customHeight="1">
      <c r="A28" s="121"/>
      <c r="B28" s="218"/>
      <c r="C28" s="218"/>
      <c r="D28" s="218"/>
      <c r="E28" s="218"/>
      <c r="F28" s="218"/>
      <c r="G28" s="218"/>
      <c r="H28" s="218"/>
      <c r="I28" s="219"/>
      <c r="J28" s="206"/>
      <c r="K28" s="206"/>
      <c r="L28" s="220"/>
      <c r="M28" s="186"/>
      <c r="N28" s="75"/>
      <c r="O28" s="75"/>
    </row>
    <row r="29" spans="1:15" ht="11.25" customHeight="1">
      <c r="A29" s="122" t="s">
        <v>9</v>
      </c>
      <c r="B29" s="123"/>
      <c r="C29" s="123"/>
      <c r="D29" s="123"/>
      <c r="E29" s="123"/>
      <c r="F29" s="123"/>
      <c r="G29" s="123"/>
      <c r="H29" s="123"/>
      <c r="I29" s="219"/>
      <c r="J29" s="206"/>
      <c r="K29" s="206"/>
      <c r="L29" s="186"/>
      <c r="M29" s="186"/>
      <c r="N29" s="75"/>
      <c r="O29" s="75"/>
    </row>
    <row r="30" spans="1:15" ht="11.25" customHeight="1">
      <c r="A30" s="124" t="s">
        <v>62</v>
      </c>
      <c r="B30" s="128"/>
      <c r="C30" s="128"/>
      <c r="D30" s="128"/>
      <c r="E30" s="128"/>
      <c r="F30" s="128"/>
      <c r="G30" s="128"/>
      <c r="H30" s="128"/>
      <c r="I30" s="219"/>
      <c r="J30" s="206"/>
      <c r="K30" s="206"/>
      <c r="L30" s="186"/>
      <c r="M30" s="186"/>
      <c r="N30" s="75"/>
      <c r="O30" s="75"/>
    </row>
    <row r="31" spans="1:15" ht="11.25" customHeight="1">
      <c r="A31" s="125" t="s">
        <v>63</v>
      </c>
      <c r="B31" s="128"/>
      <c r="C31" s="128"/>
      <c r="D31" s="128"/>
      <c r="E31" s="128"/>
      <c r="F31" s="128"/>
      <c r="G31" s="128"/>
      <c r="H31" s="128"/>
      <c r="I31" s="219"/>
      <c r="J31" s="206"/>
      <c r="K31" s="206"/>
      <c r="L31" s="186"/>
      <c r="M31" s="186"/>
      <c r="N31" s="75"/>
      <c r="O31" s="75"/>
    </row>
    <row r="32" spans="1:15" ht="11.25" customHeight="1">
      <c r="A32" s="126" t="s">
        <v>64</v>
      </c>
      <c r="B32" s="42">
        <v>1.1</v>
      </c>
      <c r="C32" s="42">
        <v>1.1</v>
      </c>
      <c r="D32" s="42">
        <v>1.9</v>
      </c>
      <c r="E32" s="42">
        <v>2.3</v>
      </c>
      <c r="F32" s="42">
        <v>3.8</v>
      </c>
      <c r="G32" s="42">
        <v>2.6</v>
      </c>
      <c r="H32" s="42">
        <v>0.7</v>
      </c>
      <c r="I32" s="219"/>
      <c r="J32" s="206"/>
      <c r="K32" s="206"/>
      <c r="L32" s="186"/>
      <c r="M32" s="186"/>
      <c r="N32" s="75"/>
      <c r="O32" s="75"/>
    </row>
    <row r="33" spans="1:15" ht="11.25" customHeight="1">
      <c r="A33" s="126" t="s">
        <v>65</v>
      </c>
      <c r="B33" s="42">
        <v>1.2</v>
      </c>
      <c r="C33" s="42">
        <v>1.6</v>
      </c>
      <c r="D33" s="42">
        <v>2.3</v>
      </c>
      <c r="E33" s="42">
        <v>3.2</v>
      </c>
      <c r="F33" s="42">
        <v>4.2</v>
      </c>
      <c r="G33" s="42">
        <v>3.8</v>
      </c>
      <c r="H33" s="42">
        <v>0.9</v>
      </c>
      <c r="I33" s="219"/>
      <c r="J33" s="206"/>
      <c r="K33" s="206"/>
      <c r="L33" s="186"/>
      <c r="M33" s="186"/>
      <c r="N33" s="75"/>
      <c r="O33" s="75"/>
    </row>
    <row r="34" spans="1:15" ht="11.25" customHeight="1">
      <c r="A34" s="126" t="s">
        <v>66</v>
      </c>
      <c r="B34" s="42">
        <v>0.3</v>
      </c>
      <c r="C34" s="42">
        <v>0.4</v>
      </c>
      <c r="D34" s="42">
        <v>0.9</v>
      </c>
      <c r="E34" s="42">
        <v>1.6</v>
      </c>
      <c r="F34" s="42">
        <v>2.7</v>
      </c>
      <c r="G34" s="42">
        <v>3</v>
      </c>
      <c r="H34" s="42">
        <v>0.5</v>
      </c>
      <c r="I34" s="219"/>
      <c r="J34" s="206"/>
      <c r="K34" s="206"/>
      <c r="L34" s="186"/>
      <c r="M34" s="186"/>
      <c r="N34" s="75"/>
      <c r="O34" s="75"/>
    </row>
    <row r="35" spans="1:15" ht="11.25" customHeight="1">
      <c r="A35" s="126" t="s">
        <v>67</v>
      </c>
      <c r="B35" s="42">
        <v>1</v>
      </c>
      <c r="C35" s="42">
        <v>1.2</v>
      </c>
      <c r="D35" s="42">
        <v>1.4</v>
      </c>
      <c r="E35" s="42">
        <v>1.9</v>
      </c>
      <c r="F35" s="42">
        <v>3.7</v>
      </c>
      <c r="G35" s="42">
        <v>1.5</v>
      </c>
      <c r="H35" s="42">
        <v>0.7</v>
      </c>
      <c r="I35" s="219"/>
      <c r="J35" s="206"/>
      <c r="K35" s="206"/>
      <c r="L35" s="186"/>
      <c r="M35" s="186"/>
      <c r="N35" s="75"/>
      <c r="O35" s="75"/>
    </row>
    <row r="36" spans="1:13" ht="12.75" customHeight="1">
      <c r="A36" s="126" t="s">
        <v>68</v>
      </c>
      <c r="B36" s="42">
        <v>1.6</v>
      </c>
      <c r="C36" s="42">
        <v>2.1</v>
      </c>
      <c r="D36" s="42">
        <v>2.9</v>
      </c>
      <c r="E36" s="42">
        <v>4</v>
      </c>
      <c r="F36" s="42">
        <v>4.5</v>
      </c>
      <c r="G36" s="42">
        <v>3.2</v>
      </c>
      <c r="H36" s="42">
        <v>1.1</v>
      </c>
      <c r="I36" s="219"/>
      <c r="J36" s="206"/>
      <c r="K36" s="206"/>
      <c r="L36" s="184"/>
      <c r="M36" s="184"/>
    </row>
    <row r="37" spans="1:13" s="86" customFormat="1" ht="25.5" customHeight="1">
      <c r="A37" s="127" t="s">
        <v>69</v>
      </c>
      <c r="B37" s="46">
        <v>1.6</v>
      </c>
      <c r="C37" s="46">
        <v>2.4</v>
      </c>
      <c r="D37" s="46">
        <v>3.2</v>
      </c>
      <c r="E37" s="46">
        <v>4.1</v>
      </c>
      <c r="F37" s="46">
        <v>3.7</v>
      </c>
      <c r="G37" s="46">
        <v>2.7</v>
      </c>
      <c r="H37" s="46">
        <v>1.2</v>
      </c>
      <c r="I37" s="217"/>
      <c r="J37" s="214"/>
      <c r="K37" s="214"/>
      <c r="L37" s="190"/>
      <c r="M37" s="190"/>
    </row>
    <row r="38" spans="1:13" s="75" customFormat="1" ht="11.25" customHeight="1">
      <c r="A38" s="125" t="s">
        <v>70</v>
      </c>
      <c r="B38" s="42">
        <v>0.8</v>
      </c>
      <c r="C38" s="42">
        <v>1.1</v>
      </c>
      <c r="D38" s="42">
        <v>1.8</v>
      </c>
      <c r="E38" s="42">
        <v>1.8</v>
      </c>
      <c r="F38" s="42">
        <v>3.5</v>
      </c>
      <c r="G38" s="42">
        <v>3.4</v>
      </c>
      <c r="H38" s="42">
        <v>0.7</v>
      </c>
      <c r="I38" s="219"/>
      <c r="J38" s="206"/>
      <c r="K38" s="206"/>
      <c r="L38" s="186"/>
      <c r="M38" s="186"/>
    </row>
    <row r="39" spans="1:13" ht="11.25" customHeight="1">
      <c r="A39" s="82" t="s">
        <v>71</v>
      </c>
      <c r="B39" s="42">
        <v>1.4</v>
      </c>
      <c r="C39" s="42">
        <v>1.9</v>
      </c>
      <c r="D39" s="42">
        <v>2.8</v>
      </c>
      <c r="E39" s="42">
        <v>3.8</v>
      </c>
      <c r="F39" s="42">
        <v>4.9</v>
      </c>
      <c r="G39" s="42">
        <v>5.1</v>
      </c>
      <c r="H39" s="42">
        <v>1.1</v>
      </c>
      <c r="I39" s="128"/>
      <c r="J39" s="96"/>
      <c r="K39" s="96"/>
      <c r="L39" s="184"/>
      <c r="M39" s="184"/>
    </row>
    <row r="40" spans="1:13" ht="11.25" customHeight="1">
      <c r="A40" s="125" t="s">
        <v>72</v>
      </c>
      <c r="B40" s="42">
        <v>1.7</v>
      </c>
      <c r="C40" s="42">
        <v>2.2</v>
      </c>
      <c r="D40" s="42">
        <v>3.1</v>
      </c>
      <c r="E40" s="42">
        <v>4.5</v>
      </c>
      <c r="F40" s="42">
        <v>4.9</v>
      </c>
      <c r="G40" s="42">
        <v>5.5</v>
      </c>
      <c r="H40" s="42">
        <v>1.2</v>
      </c>
      <c r="I40" s="128"/>
      <c r="J40" s="96"/>
      <c r="K40" s="96"/>
      <c r="L40" s="184"/>
      <c r="M40" s="184"/>
    </row>
    <row r="41" spans="1:13" ht="11.25" customHeight="1">
      <c r="A41" s="125" t="s">
        <v>73</v>
      </c>
      <c r="B41" s="42">
        <v>2.2</v>
      </c>
      <c r="C41" s="42">
        <v>2.3</v>
      </c>
      <c r="D41" s="42">
        <v>3.4</v>
      </c>
      <c r="E41" s="42">
        <v>4.3</v>
      </c>
      <c r="F41" s="42">
        <v>4.5</v>
      </c>
      <c r="G41" s="42">
        <v>5.7</v>
      </c>
      <c r="H41" s="42">
        <v>1.3</v>
      </c>
      <c r="I41" s="128"/>
      <c r="J41" s="96"/>
      <c r="K41" s="96"/>
      <c r="L41" s="184"/>
      <c r="M41" s="184"/>
    </row>
    <row r="42" spans="1:13" ht="11.25" customHeight="1">
      <c r="A42" s="125" t="s">
        <v>74</v>
      </c>
      <c r="B42" s="42">
        <v>0.8</v>
      </c>
      <c r="C42" s="42">
        <v>1.1</v>
      </c>
      <c r="D42" s="42">
        <v>1.6</v>
      </c>
      <c r="E42" s="42">
        <v>2</v>
      </c>
      <c r="F42" s="42">
        <v>4.2</v>
      </c>
      <c r="G42" s="42">
        <v>4.1</v>
      </c>
      <c r="H42" s="42">
        <v>0.6</v>
      </c>
      <c r="I42" s="128"/>
      <c r="J42" s="96"/>
      <c r="K42" s="96"/>
      <c r="L42" s="184"/>
      <c r="M42" s="184"/>
    </row>
    <row r="43" spans="1:13" s="86" customFormat="1" ht="25.5" customHeight="1">
      <c r="A43" s="129" t="s">
        <v>75</v>
      </c>
      <c r="B43" s="46">
        <v>2</v>
      </c>
      <c r="C43" s="46">
        <v>3</v>
      </c>
      <c r="D43" s="46">
        <v>4</v>
      </c>
      <c r="E43" s="46">
        <v>4.4</v>
      </c>
      <c r="F43" s="46">
        <v>4.1</v>
      </c>
      <c r="G43" s="46">
        <v>0</v>
      </c>
      <c r="H43" s="46">
        <v>1.4</v>
      </c>
      <c r="I43" s="130"/>
      <c r="J43" s="97"/>
      <c r="K43" s="97"/>
      <c r="L43" s="190"/>
      <c r="M43" s="190"/>
    </row>
    <row r="44" spans="1:13" ht="11.25" customHeight="1">
      <c r="A44" s="124" t="s">
        <v>76</v>
      </c>
      <c r="B44" s="42">
        <v>2</v>
      </c>
      <c r="C44" s="42">
        <v>2.9</v>
      </c>
      <c r="D44" s="42">
        <v>4</v>
      </c>
      <c r="E44" s="42">
        <v>4.3</v>
      </c>
      <c r="F44" s="42">
        <v>4</v>
      </c>
      <c r="G44" s="42">
        <v>3</v>
      </c>
      <c r="H44" s="42">
        <v>1.4</v>
      </c>
      <c r="I44" s="130"/>
      <c r="J44" s="97"/>
      <c r="K44" s="97"/>
      <c r="L44" s="184"/>
      <c r="M44" s="184"/>
    </row>
    <row r="45" spans="1:15" ht="11.25" customHeight="1">
      <c r="A45" s="124"/>
      <c r="B45" s="135"/>
      <c r="C45" s="135"/>
      <c r="D45" s="135"/>
      <c r="E45" s="135"/>
      <c r="F45" s="135"/>
      <c r="G45" s="135"/>
      <c r="H45" s="135"/>
      <c r="I45" s="219"/>
      <c r="J45" s="206"/>
      <c r="K45" s="206"/>
      <c r="L45" s="186"/>
      <c r="M45" s="186"/>
      <c r="N45" s="75"/>
      <c r="O45" s="75"/>
    </row>
    <row r="46" spans="1:15" ht="11.25" customHeight="1">
      <c r="A46" s="124" t="s">
        <v>77</v>
      </c>
      <c r="B46" s="42">
        <v>0.1</v>
      </c>
      <c r="C46" s="42">
        <v>0.1</v>
      </c>
      <c r="D46" s="42">
        <v>0.2</v>
      </c>
      <c r="E46" s="42">
        <v>0.5</v>
      </c>
      <c r="F46" s="42">
        <v>1.2</v>
      </c>
      <c r="G46" s="42">
        <v>2.1</v>
      </c>
      <c r="H46" s="42">
        <v>0.1</v>
      </c>
      <c r="I46" s="219"/>
      <c r="J46" s="206"/>
      <c r="K46" s="206"/>
      <c r="L46" s="186"/>
      <c r="M46" s="186"/>
      <c r="N46" s="75"/>
      <c r="O46" s="75"/>
    </row>
    <row r="47" spans="1:15" ht="11.25" customHeight="1">
      <c r="A47" s="124" t="s">
        <v>78</v>
      </c>
      <c r="B47" s="42">
        <v>0</v>
      </c>
      <c r="C47" s="42">
        <v>0.4</v>
      </c>
      <c r="D47" s="42">
        <v>0</v>
      </c>
      <c r="E47" s="42">
        <v>0</v>
      </c>
      <c r="F47" s="42">
        <v>3.5</v>
      </c>
      <c r="G47" s="42">
        <v>6</v>
      </c>
      <c r="H47" s="42">
        <v>0</v>
      </c>
      <c r="I47" s="219"/>
      <c r="J47" s="206"/>
      <c r="K47" s="206"/>
      <c r="L47" s="186"/>
      <c r="M47" s="186"/>
      <c r="N47" s="75"/>
      <c r="O47" s="75"/>
    </row>
    <row r="48" spans="1:13" s="86" customFormat="1" ht="25.5" customHeight="1">
      <c r="A48" s="90" t="s">
        <v>8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217"/>
      <c r="J48" s="214"/>
      <c r="K48" s="214"/>
      <c r="L48" s="190"/>
      <c r="M48" s="190"/>
    </row>
    <row r="49" spans="1:13" ht="12.75" customHeight="1">
      <c r="A49" s="121"/>
      <c r="B49" s="221"/>
      <c r="C49" s="221"/>
      <c r="D49" s="221"/>
      <c r="E49" s="221"/>
      <c r="F49" s="221"/>
      <c r="G49" s="221"/>
      <c r="H49" s="221"/>
      <c r="I49" s="219"/>
      <c r="J49" s="206"/>
      <c r="K49" s="206"/>
      <c r="L49" s="184"/>
      <c r="M49" s="184"/>
    </row>
    <row r="50" spans="1:13" ht="11.25" customHeight="1">
      <c r="A50" s="93" t="s">
        <v>18</v>
      </c>
      <c r="B50" s="218"/>
      <c r="C50" s="218"/>
      <c r="D50" s="218"/>
      <c r="E50" s="218"/>
      <c r="F50" s="218"/>
      <c r="G50" s="218"/>
      <c r="H50" s="218"/>
      <c r="I50" s="96"/>
      <c r="J50" s="96"/>
      <c r="K50" s="96"/>
      <c r="L50" s="184"/>
      <c r="M50" s="184"/>
    </row>
    <row r="51" spans="1:17" ht="11.25" customHeight="1">
      <c r="A51" s="81" t="s">
        <v>62</v>
      </c>
      <c r="B51" s="223"/>
      <c r="C51" s="223"/>
      <c r="D51" s="223"/>
      <c r="E51" s="223"/>
      <c r="F51" s="223"/>
      <c r="G51" s="223"/>
      <c r="H51" s="223"/>
      <c r="I51" s="98"/>
      <c r="J51" s="98"/>
      <c r="K51" s="98"/>
      <c r="L51" s="187"/>
      <c r="M51" s="187"/>
      <c r="N51" s="99"/>
      <c r="O51" s="99"/>
      <c r="P51" s="99"/>
      <c r="Q51" s="99"/>
    </row>
    <row r="52" spans="1:17" ht="11.25" customHeight="1">
      <c r="A52" s="82" t="s">
        <v>63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187"/>
      <c r="M52" s="187"/>
      <c r="N52" s="99"/>
      <c r="O52" s="99"/>
      <c r="P52" s="99"/>
      <c r="Q52" s="99"/>
    </row>
    <row r="53" spans="1:17" ht="11.25" customHeight="1">
      <c r="A53" s="83" t="s">
        <v>64</v>
      </c>
      <c r="B53" s="42">
        <v>0.9</v>
      </c>
      <c r="C53" s="42">
        <v>0.9</v>
      </c>
      <c r="D53" s="42">
        <v>1.6</v>
      </c>
      <c r="E53" s="42">
        <v>1.5</v>
      </c>
      <c r="F53" s="42">
        <v>2.6</v>
      </c>
      <c r="G53" s="42">
        <v>1.9</v>
      </c>
      <c r="H53" s="42">
        <v>0.5</v>
      </c>
      <c r="I53" s="98"/>
      <c r="J53" s="98"/>
      <c r="K53" s="98"/>
      <c r="L53" s="98"/>
      <c r="M53" s="98"/>
      <c r="N53" s="98"/>
      <c r="O53" s="98"/>
      <c r="P53" s="98"/>
      <c r="Q53" s="99"/>
    </row>
    <row r="54" spans="1:17" ht="11.25" customHeight="1">
      <c r="A54" s="83" t="s">
        <v>65</v>
      </c>
      <c r="B54" s="42">
        <v>0.8</v>
      </c>
      <c r="C54" s="42">
        <v>1.2</v>
      </c>
      <c r="D54" s="42">
        <v>1.7</v>
      </c>
      <c r="E54" s="42">
        <v>2.3</v>
      </c>
      <c r="F54" s="42">
        <v>3.3</v>
      </c>
      <c r="G54" s="42">
        <v>3.5</v>
      </c>
      <c r="H54" s="42">
        <v>0.7</v>
      </c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1.25" customHeight="1">
      <c r="A55" s="83" t="s">
        <v>66</v>
      </c>
      <c r="B55" s="42">
        <v>0.3</v>
      </c>
      <c r="C55" s="42">
        <v>0.3</v>
      </c>
      <c r="D55" s="42">
        <v>0.6</v>
      </c>
      <c r="E55" s="42">
        <v>1.4</v>
      </c>
      <c r="F55" s="42">
        <v>2.1</v>
      </c>
      <c r="G55" s="42">
        <v>2.5</v>
      </c>
      <c r="H55" s="42">
        <v>0.3</v>
      </c>
      <c r="I55" s="98"/>
      <c r="J55" s="98"/>
      <c r="K55" s="98"/>
      <c r="L55" s="98"/>
      <c r="M55" s="98"/>
      <c r="N55" s="98"/>
      <c r="O55" s="98"/>
      <c r="P55" s="98"/>
      <c r="Q55" s="99"/>
    </row>
    <row r="56" spans="1:17" ht="11.25" customHeight="1">
      <c r="A56" s="83" t="s">
        <v>67</v>
      </c>
      <c r="B56" s="42">
        <v>0.8</v>
      </c>
      <c r="C56" s="42">
        <v>0.9</v>
      </c>
      <c r="D56" s="42">
        <v>1.2</v>
      </c>
      <c r="E56" s="42">
        <v>1.5</v>
      </c>
      <c r="F56" s="42">
        <v>2.7</v>
      </c>
      <c r="G56" s="42">
        <v>1.6</v>
      </c>
      <c r="H56" s="42">
        <v>0.6</v>
      </c>
      <c r="I56" s="98"/>
      <c r="J56" s="98"/>
      <c r="K56" s="98"/>
      <c r="L56" s="98"/>
      <c r="M56" s="98"/>
      <c r="N56" s="98"/>
      <c r="O56" s="98"/>
      <c r="P56" s="98"/>
      <c r="Q56" s="99"/>
    </row>
    <row r="57" spans="1:17" ht="11.25" customHeight="1">
      <c r="A57" s="83" t="s">
        <v>68</v>
      </c>
      <c r="B57" s="42">
        <v>1.1</v>
      </c>
      <c r="C57" s="42">
        <v>1.6</v>
      </c>
      <c r="D57" s="42">
        <v>1.9</v>
      </c>
      <c r="E57" s="42">
        <v>2.6</v>
      </c>
      <c r="F57" s="42">
        <v>3.3</v>
      </c>
      <c r="G57" s="42">
        <v>2.6</v>
      </c>
      <c r="H57" s="42">
        <v>0.8</v>
      </c>
      <c r="I57" s="98"/>
      <c r="J57" s="98"/>
      <c r="K57" s="98"/>
      <c r="L57" s="98"/>
      <c r="M57" s="98"/>
      <c r="N57" s="98"/>
      <c r="O57" s="98"/>
      <c r="P57" s="98"/>
      <c r="Q57" s="99"/>
    </row>
    <row r="58" spans="1:17" s="86" customFormat="1" ht="25.5" customHeight="1">
      <c r="A58" s="85" t="s">
        <v>69</v>
      </c>
      <c r="B58" s="46">
        <v>1.3</v>
      </c>
      <c r="C58" s="46">
        <v>1.8</v>
      </c>
      <c r="D58" s="46">
        <v>2</v>
      </c>
      <c r="E58" s="46">
        <v>2.9</v>
      </c>
      <c r="F58" s="46">
        <v>2.9</v>
      </c>
      <c r="G58" s="46">
        <v>2.8</v>
      </c>
      <c r="H58" s="46">
        <v>0.9</v>
      </c>
      <c r="I58" s="100"/>
      <c r="J58" s="100"/>
      <c r="K58" s="100"/>
      <c r="L58" s="100"/>
      <c r="M58" s="100"/>
      <c r="N58" s="100"/>
      <c r="O58" s="100"/>
      <c r="P58" s="100"/>
      <c r="Q58" s="101"/>
    </row>
    <row r="59" spans="1:17" ht="11.25" customHeight="1">
      <c r="A59" s="82" t="s">
        <v>70</v>
      </c>
      <c r="B59" s="42">
        <v>0.5</v>
      </c>
      <c r="C59" s="42">
        <v>0.9</v>
      </c>
      <c r="D59" s="42">
        <v>1.4</v>
      </c>
      <c r="E59" s="42">
        <v>1.3</v>
      </c>
      <c r="F59" s="42">
        <v>2.6</v>
      </c>
      <c r="G59" s="42">
        <v>2.5</v>
      </c>
      <c r="H59" s="42">
        <v>0.5</v>
      </c>
      <c r="I59" s="98"/>
      <c r="J59" s="98"/>
      <c r="K59" s="98"/>
      <c r="L59" s="98"/>
      <c r="M59" s="98"/>
      <c r="N59" s="98"/>
      <c r="O59" s="98"/>
      <c r="P59" s="98"/>
      <c r="Q59" s="99"/>
    </row>
    <row r="60" spans="1:17" ht="11.25" customHeight="1">
      <c r="A60" s="82" t="s">
        <v>71</v>
      </c>
      <c r="B60" s="42">
        <v>0.9</v>
      </c>
      <c r="C60" s="42">
        <v>1.2</v>
      </c>
      <c r="D60" s="42">
        <v>1.9</v>
      </c>
      <c r="E60" s="42">
        <v>2.5</v>
      </c>
      <c r="F60" s="42">
        <v>3.9</v>
      </c>
      <c r="G60" s="42">
        <v>5.5</v>
      </c>
      <c r="H60" s="42">
        <v>0.7</v>
      </c>
      <c r="I60" s="98"/>
      <c r="J60" s="98"/>
      <c r="K60" s="98"/>
      <c r="L60" s="98"/>
      <c r="M60" s="98"/>
      <c r="N60" s="98"/>
      <c r="O60" s="98"/>
      <c r="P60" s="98"/>
      <c r="Q60" s="99"/>
    </row>
    <row r="61" spans="1:17" ht="11.25" customHeight="1">
      <c r="A61" s="82" t="s">
        <v>72</v>
      </c>
      <c r="B61" s="42">
        <v>1.1</v>
      </c>
      <c r="C61" s="42">
        <v>1.3</v>
      </c>
      <c r="D61" s="42">
        <v>2</v>
      </c>
      <c r="E61" s="42">
        <v>2.6</v>
      </c>
      <c r="F61" s="42">
        <v>3</v>
      </c>
      <c r="G61" s="42">
        <v>4.2</v>
      </c>
      <c r="H61" s="42">
        <v>0.7</v>
      </c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11.25" customHeight="1">
      <c r="A62" s="82" t="s">
        <v>73</v>
      </c>
      <c r="B62" s="42">
        <v>1.4</v>
      </c>
      <c r="C62" s="42">
        <v>1.8</v>
      </c>
      <c r="D62" s="42">
        <v>2.3</v>
      </c>
      <c r="E62" s="42">
        <v>2.9</v>
      </c>
      <c r="F62" s="42">
        <v>3.1</v>
      </c>
      <c r="G62" s="42">
        <v>4.7</v>
      </c>
      <c r="H62" s="42">
        <v>0.9</v>
      </c>
      <c r="I62" s="98"/>
      <c r="J62" s="98"/>
      <c r="K62" s="98"/>
      <c r="L62" s="98"/>
      <c r="M62" s="98"/>
      <c r="N62" s="98"/>
      <c r="O62" s="98"/>
      <c r="P62" s="98"/>
      <c r="Q62" s="99"/>
    </row>
    <row r="63" spans="1:17" ht="11.25" customHeight="1">
      <c r="A63" s="82" t="s">
        <v>74</v>
      </c>
      <c r="B63" s="42">
        <v>0.5</v>
      </c>
      <c r="C63" s="42">
        <v>0.8</v>
      </c>
      <c r="D63" s="42">
        <v>1</v>
      </c>
      <c r="E63" s="42">
        <v>1.6</v>
      </c>
      <c r="F63" s="42">
        <v>2.7</v>
      </c>
      <c r="G63" s="42">
        <v>3.2</v>
      </c>
      <c r="H63" s="42">
        <v>0.4</v>
      </c>
      <c r="I63" s="102"/>
      <c r="J63" s="98"/>
      <c r="K63" s="98"/>
      <c r="L63" s="98"/>
      <c r="M63" s="98"/>
      <c r="N63" s="98"/>
      <c r="O63" s="98"/>
      <c r="P63" s="98"/>
      <c r="Q63" s="99"/>
    </row>
    <row r="64" spans="1:17" s="86" customFormat="1" ht="25.5" customHeight="1">
      <c r="A64" s="87" t="s">
        <v>75</v>
      </c>
      <c r="B64" s="46">
        <v>1.6</v>
      </c>
      <c r="C64" s="46">
        <v>2.1</v>
      </c>
      <c r="D64" s="46">
        <v>2.7</v>
      </c>
      <c r="E64" s="46">
        <v>2.6</v>
      </c>
      <c r="F64" s="46">
        <v>2.6</v>
      </c>
      <c r="G64" s="46">
        <v>2.6</v>
      </c>
      <c r="H64" s="46">
        <v>1</v>
      </c>
      <c r="I64" s="104"/>
      <c r="J64" s="100"/>
      <c r="K64" s="100"/>
      <c r="L64" s="100"/>
      <c r="M64" s="100"/>
      <c r="N64" s="100"/>
      <c r="O64" s="100"/>
      <c r="P64" s="100"/>
      <c r="Q64" s="101"/>
    </row>
    <row r="65" spans="1:17" ht="11.25" customHeight="1">
      <c r="A65" s="81" t="s">
        <v>76</v>
      </c>
      <c r="B65" s="42">
        <v>1.5</v>
      </c>
      <c r="C65" s="42">
        <v>2.1</v>
      </c>
      <c r="D65" s="42">
        <v>2.7</v>
      </c>
      <c r="E65" s="42">
        <v>2.6</v>
      </c>
      <c r="F65" s="42">
        <v>3.1</v>
      </c>
      <c r="G65" s="42">
        <v>2.9</v>
      </c>
      <c r="H65" s="42">
        <v>1.1</v>
      </c>
      <c r="I65" s="72"/>
      <c r="J65" s="98"/>
      <c r="K65" s="98"/>
      <c r="L65" s="98"/>
      <c r="M65" s="98"/>
      <c r="N65" s="98"/>
      <c r="O65" s="98"/>
      <c r="P65" s="98"/>
      <c r="Q65" s="99"/>
    </row>
    <row r="66" spans="1:17" ht="11.25" customHeight="1">
      <c r="A66" s="81"/>
      <c r="B66" s="234"/>
      <c r="C66" s="234"/>
      <c r="D66" s="234"/>
      <c r="E66" s="234"/>
      <c r="F66" s="234"/>
      <c r="G66" s="234"/>
      <c r="H66" s="234"/>
      <c r="I66" s="119"/>
      <c r="J66" s="98"/>
      <c r="K66" s="98"/>
      <c r="L66" s="98"/>
      <c r="M66" s="98"/>
      <c r="N66" s="98"/>
      <c r="O66" s="98"/>
      <c r="P66" s="98"/>
      <c r="Q66" s="99"/>
    </row>
    <row r="67" spans="1:17" ht="11.25" customHeight="1">
      <c r="A67" s="81" t="s">
        <v>77</v>
      </c>
      <c r="B67" s="42">
        <v>0.1</v>
      </c>
      <c r="C67" s="42">
        <v>0.1</v>
      </c>
      <c r="D67" s="42">
        <v>0.2</v>
      </c>
      <c r="E67" s="42">
        <v>0.3</v>
      </c>
      <c r="F67" s="42">
        <v>0.8</v>
      </c>
      <c r="G67" s="42">
        <v>1.8</v>
      </c>
      <c r="H67" s="42">
        <v>0.1</v>
      </c>
      <c r="I67" s="119"/>
      <c r="J67" s="98"/>
      <c r="K67" s="98"/>
      <c r="L67" s="98"/>
      <c r="M67" s="98"/>
      <c r="N67" s="98"/>
      <c r="O67" s="98"/>
      <c r="P67" s="98"/>
      <c r="Q67" s="99"/>
    </row>
    <row r="68" spans="1:17" ht="11.25" customHeight="1">
      <c r="A68" s="81" t="s">
        <v>78</v>
      </c>
      <c r="B68" s="42">
        <v>0</v>
      </c>
      <c r="C68" s="42">
        <v>0</v>
      </c>
      <c r="D68" s="42">
        <v>0</v>
      </c>
      <c r="E68" s="42">
        <v>0</v>
      </c>
      <c r="F68" s="42">
        <v>2.3</v>
      </c>
      <c r="G68" s="42">
        <v>5.3</v>
      </c>
      <c r="H68" s="42">
        <v>0</v>
      </c>
      <c r="I68" s="72"/>
      <c r="J68" s="98"/>
      <c r="K68" s="98"/>
      <c r="L68" s="98"/>
      <c r="M68" s="98"/>
      <c r="N68" s="98"/>
      <c r="O68" s="98"/>
      <c r="P68" s="98"/>
      <c r="Q68" s="99"/>
    </row>
    <row r="69" spans="1:17" s="106" customFormat="1" ht="25.5" customHeight="1">
      <c r="A69" s="103" t="s">
        <v>8</v>
      </c>
      <c r="B69" s="259">
        <v>0</v>
      </c>
      <c r="C69" s="259">
        <v>0</v>
      </c>
      <c r="D69" s="259">
        <v>0</v>
      </c>
      <c r="E69" s="259">
        <v>0</v>
      </c>
      <c r="F69" s="259">
        <v>0</v>
      </c>
      <c r="G69" s="259">
        <v>0</v>
      </c>
      <c r="H69" s="259">
        <v>0</v>
      </c>
      <c r="I69" s="72"/>
      <c r="J69" s="105"/>
      <c r="K69" s="105"/>
      <c r="L69" s="105"/>
      <c r="M69" s="105"/>
      <c r="N69" s="105"/>
      <c r="O69" s="105"/>
      <c r="P69" s="105"/>
      <c r="Q69" s="72"/>
    </row>
    <row r="70" spans="2:8" ht="11.25" customHeight="1">
      <c r="B70" s="115"/>
      <c r="C70" s="115"/>
      <c r="D70" s="115"/>
      <c r="E70" s="115"/>
      <c r="F70" s="115"/>
      <c r="G70" s="115"/>
      <c r="H70" s="115"/>
    </row>
    <row r="71" spans="2:8" ht="11.25" customHeight="1">
      <c r="B71" s="115"/>
      <c r="C71" s="115"/>
      <c r="D71" s="115"/>
      <c r="E71" s="115"/>
      <c r="F71" s="115"/>
      <c r="G71" s="115"/>
      <c r="H71" s="115"/>
    </row>
    <row r="72" spans="1:9" ht="11.25" customHeight="1">
      <c r="A72" s="19" t="s">
        <v>135</v>
      </c>
      <c r="B72" s="111"/>
      <c r="C72" s="111"/>
      <c r="D72" s="111"/>
      <c r="E72" s="111"/>
      <c r="F72" s="111"/>
      <c r="G72" s="111"/>
      <c r="H72" s="111"/>
      <c r="I72" s="106"/>
    </row>
    <row r="73" spans="2:9" ht="11.25" customHeight="1">
      <c r="B73" s="118"/>
      <c r="C73" s="118"/>
      <c r="D73" s="118"/>
      <c r="E73" s="118"/>
      <c r="F73" s="118"/>
      <c r="G73" s="118"/>
      <c r="H73" s="118"/>
      <c r="I73" s="106"/>
    </row>
    <row r="74" spans="2:9" ht="11.25" customHeight="1">
      <c r="B74" s="118"/>
      <c r="C74" s="118"/>
      <c r="D74" s="118"/>
      <c r="E74" s="118"/>
      <c r="F74" s="118"/>
      <c r="G74" s="118"/>
      <c r="H74" s="118"/>
      <c r="I74" s="106"/>
    </row>
    <row r="75" ht="11.25" customHeight="1">
      <c r="B75" s="19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 sheet="1"/>
  <mergeCells count="2">
    <mergeCell ref="B5:H5"/>
    <mergeCell ref="A7:H7"/>
  </mergeCells>
  <hyperlinks>
    <hyperlink ref="A72:B72" r:id="rId1" display="© Commonwealth of Australia &lt;&lt;yyyy&gt;&gt;"/>
  </hyperlinks>
  <printOptions gridLines="1"/>
  <pageMargins left="0.14" right="0.12" top="0.29" bottom="0.22" header="0.22" footer="0.18"/>
  <pageSetup fitToHeight="2" horizontalDpi="600" verticalDpi="600" orientation="portrait" paperSize="9" scale="8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2016-04-17T11:06:59Z</dcterms:created>
  <dcterms:modified xsi:type="dcterms:W3CDTF">2019-09-24T03:38:33Z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