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fileSharing readOnlyRecommended="1"/>
  <workbookPr updateLinks="never" defaultThemeVersion="124226"/>
  <mc:AlternateContent xmlns:mc="http://schemas.openxmlformats.org/markup-compatibility/2006">
    <mc:Choice Requires="x15">
      <x15ac:absPath xmlns:x15ac="http://schemas.microsoft.com/office/spreadsheetml/2010/11/ac" url="S:\COD\2022\2022 publications\Monthly COVID Publication\09 Data to Sep for pub in Dec\FINAL\"/>
    </mc:Choice>
  </mc:AlternateContent>
  <xr:revisionPtr revIDLastSave="0" documentId="13_ncr:1_{A0FC2C11-30F7-4498-B982-D8681F06EC40}" xr6:coauthVersionLast="47" xr6:coauthVersionMax="47" xr10:uidLastSave="{00000000-0000-0000-0000-000000000000}"/>
  <bookViews>
    <workbookView xWindow="-120" yWindow="-120" windowWidth="38640" windowHeight="15840" tabRatio="873" xr2:uid="{00000000-000D-0000-FFFF-FFFF00000000}"/>
  </bookViews>
  <sheets>
    <sheet name="Contents" sheetId="7" r:id="rId1"/>
    <sheet name="Table 1.1" sheetId="12" r:id="rId2"/>
    <sheet name="Table 1.2" sheetId="8" r:id="rId3"/>
    <sheet name="Table 1.3" sheetId="13" r:id="rId4"/>
    <sheet name="Table 1.4" sheetId="9" r:id="rId5"/>
  </sheets>
  <externalReferences>
    <externalReference r:id="rId6"/>
  </externalReferences>
  <definedNames>
    <definedName name="Full" localSheetId="3">#REF!</definedName>
    <definedName name="Full" localSheetId="4">#REF!</definedName>
    <definedName name="Full">#REF!</definedName>
    <definedName name="Glossary" localSheetId="3">#REF!</definedName>
    <definedName name="Glossary" localSheetId="4">#REF!</definedName>
    <definedName name="Glossary">#REF!</definedName>
    <definedName name="Introduction">#REF!</definedName>
    <definedName name="scope">#REF!</definedName>
    <definedName name="table1" localSheetId="3">[1]Contents!#REF!</definedName>
    <definedName name="table1" localSheetId="4">[1]Contents!#REF!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3" l="1"/>
  <c r="D7" i="13" s="1"/>
  <c r="E7" i="13" s="1"/>
  <c r="F7" i="13" s="1"/>
  <c r="G7" i="13" s="1"/>
  <c r="H7" i="13" s="1"/>
  <c r="I7" i="13" s="1"/>
  <c r="J7" i="13" s="1"/>
  <c r="K7" i="13" s="1"/>
  <c r="L7" i="13" s="1"/>
  <c r="M7" i="13" s="1"/>
  <c r="N7" i="13" s="1"/>
  <c r="O7" i="13" s="1"/>
  <c r="P7" i="13" s="1"/>
  <c r="Q7" i="13" s="1"/>
  <c r="R7" i="13" s="1"/>
  <c r="S7" i="13" s="1"/>
  <c r="T7" i="13" s="1"/>
  <c r="U7" i="13" s="1"/>
  <c r="V7" i="13" s="1"/>
  <c r="W7" i="13" s="1"/>
  <c r="X7" i="13" s="1"/>
  <c r="Y7" i="13" s="1"/>
  <c r="Z7" i="13" s="1"/>
  <c r="AA7" i="13" s="1"/>
  <c r="AB7" i="13" s="1"/>
  <c r="AC7" i="13" s="1"/>
  <c r="AD7" i="13" s="1"/>
  <c r="AE7" i="13" s="1"/>
  <c r="AF7" i="13" s="1"/>
  <c r="AG7" i="13" s="1"/>
  <c r="AH7" i="13" s="1"/>
  <c r="AI7" i="13" s="1"/>
  <c r="AJ7" i="13" s="1"/>
  <c r="AK7" i="13" s="1"/>
  <c r="AL7" i="13" s="1"/>
  <c r="AM7" i="13" s="1"/>
  <c r="AN7" i="13" s="1"/>
  <c r="AO7" i="13" s="1"/>
  <c r="AP7" i="13" s="1"/>
  <c r="AQ7" i="13" s="1"/>
  <c r="AR7" i="13" s="1"/>
  <c r="AS7" i="13" s="1"/>
  <c r="AT7" i="13" s="1"/>
  <c r="AU7" i="13" s="1"/>
  <c r="AV7" i="13" s="1"/>
  <c r="AW7" i="13" s="1"/>
  <c r="AX7" i="13" s="1"/>
  <c r="AY7" i="13" s="1"/>
  <c r="AZ7" i="13" s="1"/>
  <c r="BA7" i="13" s="1"/>
  <c r="C7" i="9"/>
  <c r="D7" i="9" s="1"/>
  <c r="E7" i="9" s="1"/>
  <c r="F7" i="9" s="1"/>
  <c r="G7" i="9" s="1"/>
  <c r="H7" i="9" s="1"/>
  <c r="I7" i="9" s="1"/>
  <c r="J7" i="9" s="1"/>
  <c r="K7" i="9" s="1"/>
  <c r="L7" i="9" s="1"/>
  <c r="M7" i="9" s="1"/>
  <c r="N7" i="9" s="1"/>
  <c r="O7" i="9" s="1"/>
  <c r="P7" i="9" s="1"/>
  <c r="Q7" i="9" s="1"/>
  <c r="R7" i="9" s="1"/>
  <c r="S7" i="9" s="1"/>
  <c r="T7" i="9" s="1"/>
  <c r="U7" i="9" s="1"/>
  <c r="V7" i="9" s="1"/>
  <c r="W7" i="9" s="1"/>
  <c r="X7" i="9" s="1"/>
  <c r="Y7" i="9" s="1"/>
  <c r="Z7" i="9" s="1"/>
  <c r="AA7" i="9" s="1"/>
  <c r="AB7" i="9" s="1"/>
  <c r="AC7" i="9" s="1"/>
  <c r="AD7" i="9" s="1"/>
  <c r="AE7" i="9" s="1"/>
  <c r="AF7" i="9" s="1"/>
  <c r="AG7" i="9" s="1"/>
  <c r="AH7" i="9" s="1"/>
  <c r="AI7" i="9" s="1"/>
  <c r="AJ7" i="9" s="1"/>
  <c r="AK7" i="9" s="1"/>
  <c r="AL7" i="9" s="1"/>
  <c r="AM7" i="9" s="1"/>
  <c r="AN7" i="9" s="1"/>
  <c r="AO7" i="9" s="1"/>
  <c r="AP7" i="9" s="1"/>
  <c r="AQ7" i="9" s="1"/>
  <c r="AR7" i="9" s="1"/>
  <c r="AS7" i="9" s="1"/>
  <c r="AT7" i="9" s="1"/>
  <c r="AU7" i="9" s="1"/>
  <c r="AV7" i="9" s="1"/>
  <c r="AW7" i="9" s="1"/>
  <c r="AX7" i="9" s="1"/>
  <c r="AY7" i="9" s="1"/>
  <c r="AZ7" i="9" s="1"/>
  <c r="BA7" i="9" s="1"/>
  <c r="A3" i="13"/>
  <c r="A2" i="13"/>
  <c r="C7" i="12"/>
  <c r="D7" i="12" s="1"/>
  <c r="E7" i="12" s="1"/>
  <c r="F7" i="12" s="1"/>
  <c r="G7" i="12" s="1"/>
  <c r="H7" i="12" s="1"/>
  <c r="I7" i="12" s="1"/>
  <c r="J7" i="12" s="1"/>
  <c r="K7" i="12" s="1"/>
  <c r="L7" i="12" s="1"/>
  <c r="M7" i="12" s="1"/>
  <c r="N7" i="12" s="1"/>
  <c r="O7" i="12" s="1"/>
  <c r="P7" i="12" s="1"/>
  <c r="Q7" i="12" s="1"/>
  <c r="R7" i="12" s="1"/>
  <c r="S7" i="12" s="1"/>
  <c r="T7" i="12" s="1"/>
  <c r="U7" i="12" s="1"/>
  <c r="V7" i="12" s="1"/>
  <c r="W7" i="12" s="1"/>
  <c r="X7" i="12" s="1"/>
  <c r="Y7" i="12" s="1"/>
  <c r="Z7" i="12" s="1"/>
  <c r="AA7" i="12" s="1"/>
  <c r="AB7" i="12" s="1"/>
  <c r="AC7" i="12" s="1"/>
  <c r="AD7" i="12" s="1"/>
  <c r="AE7" i="12" s="1"/>
  <c r="AF7" i="12" s="1"/>
  <c r="AG7" i="12" s="1"/>
  <c r="AH7" i="12" s="1"/>
  <c r="AI7" i="12" s="1"/>
  <c r="AJ7" i="12" s="1"/>
  <c r="AK7" i="12" s="1"/>
  <c r="AL7" i="12" s="1"/>
  <c r="AM7" i="12" s="1"/>
  <c r="AN7" i="12" s="1"/>
  <c r="AO7" i="12" s="1"/>
  <c r="AP7" i="12" s="1"/>
  <c r="AQ7" i="12" s="1"/>
  <c r="AR7" i="12" s="1"/>
  <c r="AS7" i="12" s="1"/>
  <c r="AT7" i="12" s="1"/>
  <c r="AU7" i="12" s="1"/>
  <c r="AV7" i="12" s="1"/>
  <c r="AW7" i="12" s="1"/>
  <c r="AX7" i="12" s="1"/>
  <c r="AY7" i="12" s="1"/>
  <c r="AZ7" i="12" s="1"/>
  <c r="BA7" i="12" s="1"/>
  <c r="A3" i="12"/>
  <c r="A2" i="12"/>
  <c r="A2" i="9"/>
  <c r="A3" i="9" l="1"/>
  <c r="C7" i="8" l="1"/>
  <c r="D7" i="8" s="1"/>
  <c r="E7" i="8" s="1"/>
  <c r="F7" i="8" s="1"/>
  <c r="G7" i="8" s="1"/>
  <c r="H7" i="8" s="1"/>
  <c r="I7" i="8" s="1"/>
  <c r="J7" i="8" s="1"/>
  <c r="K7" i="8" s="1"/>
  <c r="L7" i="8" s="1"/>
  <c r="M7" i="8" s="1"/>
  <c r="N7" i="8" s="1"/>
  <c r="O7" i="8" s="1"/>
  <c r="P7" i="8" s="1"/>
  <c r="Q7" i="8" s="1"/>
  <c r="R7" i="8" s="1"/>
  <c r="S7" i="8" s="1"/>
  <c r="T7" i="8" s="1"/>
  <c r="U7" i="8" s="1"/>
  <c r="V7" i="8" s="1"/>
  <c r="W7" i="8" s="1"/>
  <c r="X7" i="8" s="1"/>
  <c r="Y7" i="8" s="1"/>
  <c r="Z7" i="8" s="1"/>
  <c r="AA7" i="8" s="1"/>
  <c r="AB7" i="8" s="1"/>
  <c r="AC7" i="8" s="1"/>
  <c r="AD7" i="8" s="1"/>
  <c r="AE7" i="8" s="1"/>
  <c r="AF7" i="8" s="1"/>
  <c r="AG7" i="8" s="1"/>
  <c r="AH7" i="8" s="1"/>
  <c r="AI7" i="8" s="1"/>
  <c r="AJ7" i="8" s="1"/>
  <c r="AK7" i="8" s="1"/>
  <c r="AL7" i="8" s="1"/>
  <c r="AM7" i="8" s="1"/>
  <c r="AN7" i="8" s="1"/>
  <c r="AO7" i="8" s="1"/>
  <c r="AP7" i="8" s="1"/>
  <c r="AQ7" i="8" s="1"/>
  <c r="AR7" i="8" s="1"/>
  <c r="AS7" i="8" s="1"/>
  <c r="AT7" i="8" s="1"/>
  <c r="AU7" i="8" s="1"/>
  <c r="AV7" i="8" s="1"/>
  <c r="AW7" i="8" s="1"/>
  <c r="AX7" i="8" s="1"/>
  <c r="AY7" i="8" s="1"/>
  <c r="AZ7" i="8" s="1"/>
  <c r="BA7" i="8" s="1"/>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D8F588D-8687-4FB4-8CB0-75DE5747925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A96B6ACA-286F-412A-BF42-D8A3CCF5B603}">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6A477CB-D203-4019-A908-F4845B614F7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0" authorId="0" shapeId="0" xr:uid="{164E5C1B-5021-4986-B67F-3A9284ACC508}">
      <text>
        <r>
          <rPr>
            <sz val="8"/>
            <color indexed="81"/>
            <rFont val="Arial"/>
            <family val="2"/>
          </rPr>
          <t xml:space="preserve">Data for 2022 is preliminary and subject to change. </t>
        </r>
      </text>
    </comment>
    <comment ref="A22" authorId="3" shapeId="0" xr:uid="{886CD521-B1A4-44E6-A1E2-CF558A035554}">
      <text>
        <r>
          <rPr>
            <sz val="8"/>
            <color indexed="81"/>
            <rFont val="Arial"/>
            <family val="2"/>
          </rPr>
          <t xml:space="preserve">Includes 'age not stated.' 
</t>
        </r>
      </text>
    </comment>
    <comment ref="A30" authorId="3" shapeId="0" xr:uid="{6A01BA2B-4669-4FAA-AC9B-8C6002D5FE67}">
      <text>
        <r>
          <rPr>
            <sz val="8"/>
            <color indexed="81"/>
            <rFont val="Arial"/>
            <family val="2"/>
          </rPr>
          <t xml:space="preserve">Includes 'age not stated.' 
</t>
        </r>
      </text>
    </comment>
    <comment ref="A38" authorId="3" shapeId="0" xr:uid="{ACFCF664-03CD-4573-9D13-58FD9D122469}">
      <text>
        <r>
          <rPr>
            <sz val="8"/>
            <color indexed="81"/>
            <rFont val="Arial"/>
            <family val="2"/>
          </rPr>
          <t xml:space="preserve">Includes 'age not stated.' 
</t>
        </r>
      </text>
    </comment>
    <comment ref="A46" authorId="3" shapeId="0" xr:uid="{91EA913C-39ED-4BFD-B639-D2CEB64D6D8E}">
      <text>
        <r>
          <rPr>
            <sz val="8"/>
            <color indexed="81"/>
            <rFont val="Arial"/>
            <family val="2"/>
          </rPr>
          <t xml:space="preserve">Includes 'age not stated.' 
</t>
        </r>
      </text>
    </comment>
    <comment ref="A54" authorId="3" shapeId="0" xr:uid="{1F446438-4DE1-4043-B552-443C0B9957BD}">
      <text>
        <r>
          <rPr>
            <sz val="8"/>
            <color indexed="81"/>
            <rFont val="Arial"/>
            <family val="2"/>
          </rPr>
          <t xml:space="preserve">Includes 'age not stated.' 
</t>
        </r>
      </text>
    </comment>
    <comment ref="A62" authorId="3" shapeId="0" xr:uid="{B366CC00-1E0B-4C1E-9038-83E8E7F3D2DF}">
      <text>
        <r>
          <rPr>
            <sz val="8"/>
            <color indexed="81"/>
            <rFont val="Arial"/>
            <family val="2"/>
          </rPr>
          <t xml:space="preserve">Includes 'age not stated.' 
</t>
        </r>
      </text>
    </comment>
    <comment ref="A83" authorId="3" shapeId="0" xr:uid="{184F324A-F556-4837-8AD2-670EEBCF680F}">
      <text>
        <r>
          <rPr>
            <sz val="8"/>
            <color indexed="81"/>
            <rFont val="Arial"/>
            <family val="2"/>
          </rPr>
          <t>Data for smalll jurisdictions should be treated with caution</t>
        </r>
      </text>
    </comment>
    <comment ref="A86" authorId="3" shapeId="0" xr:uid="{02C29016-C929-4F68-9DB7-EF148C7B300B}">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166C24B-054F-4436-A6EB-D704EACDC56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0" authorId="0" shapeId="0" xr:uid="{C3D90716-8F30-45DF-B429-CBEB6D7F94CE}">
      <text>
        <r>
          <rPr>
            <sz val="8"/>
            <color indexed="81"/>
            <rFont val="Arial"/>
            <family val="2"/>
          </rPr>
          <t xml:space="preserve">Data for 2022 is preliminary and subject to change. </t>
        </r>
      </text>
    </comment>
    <comment ref="A15" authorId="0" shapeId="0" xr:uid="{84040577-F5D6-4CD6-902A-C26DCE78C57F}">
      <text>
        <r>
          <rPr>
            <sz val="8"/>
            <color indexed="81"/>
            <rFont val="Arial"/>
            <family val="2"/>
          </rPr>
          <t>Cause of death information on the Medical Certificate of Cause of Death is coded to the International Classification of Diseases, 10th revision (ICD-10)</t>
        </r>
      </text>
    </comment>
    <comment ref="A16" authorId="3" shapeId="0" xr:uid="{3EC95510-64A0-408E-8ED8-0BF0E454CAA6}">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3" shapeId="0" xr:uid="{0127BD11-B0A9-495A-BEF2-6DA869F4E607}">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3" shapeId="0" xr:uid="{194F6E53-0CF9-4F2C-9E59-9AD4043F21A5}">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3" shapeId="0" xr:uid="{7D8BBF1F-E3D9-45AA-90B0-5AFE23E67AF4}">
      <text>
        <r>
          <rPr>
            <sz val="8"/>
            <color indexed="81"/>
            <rFont val="Arial"/>
            <family val="2"/>
          </rPr>
          <t xml:space="preserve">ICD 10 codes: J00-J99
Data for 2022 is preliminary and subject to change. 
Deaths due to COVID-19 are not included in respiratory diseases in this datacube. </t>
        </r>
      </text>
    </comment>
    <comment ref="A21" authorId="3" shapeId="0" xr:uid="{B0D4DA6C-D704-431E-A483-7D78ED5AEE43}">
      <text>
        <r>
          <rPr>
            <sz val="8"/>
            <color indexed="81"/>
            <rFont val="Arial"/>
            <family val="2"/>
          </rPr>
          <t>ICD 10 codes: J00-J99</t>
        </r>
      </text>
    </comment>
    <comment ref="A23" authorId="3" shapeId="0" xr:uid="{30817797-A960-4334-9D90-A24EA793DB42}">
      <text>
        <r>
          <rPr>
            <sz val="8"/>
            <color indexed="81"/>
            <rFont val="Arial"/>
            <family val="2"/>
          </rPr>
          <t xml:space="preserve">ICD 10 codes: J09-J18
Influenza and pneumonia are a subset of total respiratory diseases. 
Data for 2022 is preliminary and subject to change. </t>
        </r>
      </text>
    </comment>
    <comment ref="A24" authorId="3" shapeId="0" xr:uid="{DAB05AF0-A605-497A-B25A-CF83B62A32BF}">
      <text>
        <r>
          <rPr>
            <sz val="8"/>
            <color indexed="81"/>
            <rFont val="Arial"/>
            <family val="2"/>
          </rPr>
          <t>ICD 10 codes: J09-J18
Influenza and pneumonia are a subset of total respiratory diseases.</t>
        </r>
      </text>
    </comment>
    <comment ref="A26" authorId="3" shapeId="0" xr:uid="{8F36D376-8C58-4A96-A154-43E6C8667308}">
      <text>
        <r>
          <rPr>
            <sz val="8"/>
            <color indexed="81"/>
            <rFont val="Arial"/>
            <family val="2"/>
          </rPr>
          <t xml:space="preserve">ICD 10 codes: J12-J18
Pneumonia is a subset of total respiratory diseases. 
Data for 2022 is preliminary and subject to change. </t>
        </r>
      </text>
    </comment>
    <comment ref="A29" authorId="3" shapeId="0" xr:uid="{504FDE55-4FFE-44E9-A832-A6B8CF7BCFAB}">
      <text>
        <r>
          <rPr>
            <sz val="8"/>
            <color indexed="81"/>
            <rFont val="Arial"/>
            <family val="2"/>
          </rPr>
          <t xml:space="preserve">ICD 10 codes: J40-J47
Chronic lower respiratory diseases are a subset of respiratory diseases. 
Data for 2022 is preliminary and subject to change. </t>
        </r>
      </text>
    </comment>
    <comment ref="A30" authorId="3" shapeId="0" xr:uid="{13ED6F41-C744-404D-8805-F9E22EA1FBCF}">
      <text>
        <r>
          <rPr>
            <sz val="8"/>
            <color indexed="81"/>
            <rFont val="Arial"/>
            <family val="2"/>
          </rPr>
          <t xml:space="preserve">ICD 10 codes: J40-J47
Chronic lower respiratory diseases are a subset of respiratory diseases. </t>
        </r>
      </text>
    </comment>
    <comment ref="A32" authorId="3" shapeId="0" xr:uid="{5D6CBE90-4D0D-419A-9D70-0BF55CF37A5D}">
      <text>
        <r>
          <rPr>
            <sz val="8"/>
            <color indexed="81"/>
            <rFont val="Arial"/>
            <family val="2"/>
          </rPr>
          <t xml:space="preserve">ICD 10 codes: C00-C97,  D45, D46, D47.1, D47.3-D47.5
Data for 2022 is preliminary and subject to change. </t>
        </r>
      </text>
    </comment>
    <comment ref="A33" authorId="3" shapeId="0" xr:uid="{68B164F1-3606-4A79-8874-7D81A2906904}">
      <text>
        <r>
          <rPr>
            <sz val="8"/>
            <color indexed="81"/>
            <rFont val="Arial"/>
            <family val="2"/>
          </rPr>
          <t xml:space="preserve">ICD 10 codes: C00-C97,  D45, D46, D47.1, D47.3-D47.5
</t>
        </r>
      </text>
    </comment>
    <comment ref="A35" authorId="3" shapeId="0" xr:uid="{F2215291-AA44-4046-A69E-5114EA22695F}">
      <text>
        <r>
          <rPr>
            <sz val="8"/>
            <color indexed="81"/>
            <rFont val="Arial"/>
            <family val="2"/>
          </rPr>
          <t xml:space="preserve">ICD 10 codes: I20-I25
Data for 2022 is preliminary and subject to change. </t>
        </r>
      </text>
    </comment>
    <comment ref="A36" authorId="3" shapeId="0" xr:uid="{0681DFEA-D400-49CE-9A83-66E5BCF064EA}">
      <text>
        <r>
          <rPr>
            <sz val="8"/>
            <color indexed="81"/>
            <rFont val="Arial"/>
            <family val="2"/>
          </rPr>
          <t>ICD 10 codes: I20-I25</t>
        </r>
      </text>
    </comment>
    <comment ref="A38" authorId="3" shapeId="0" xr:uid="{38502B46-F1C0-447F-A76A-008E860CDB91}">
      <text>
        <r>
          <rPr>
            <sz val="8"/>
            <color indexed="81"/>
            <rFont val="Arial"/>
            <family val="2"/>
          </rPr>
          <t xml:space="preserve">ICD 10 codes: I60-I69
Data for 2022 is preliminary and subject to change. </t>
        </r>
      </text>
    </comment>
    <comment ref="A39" authorId="3" shapeId="0" xr:uid="{4D4F89AE-669B-4DC4-9516-957D9FE5108F}">
      <text>
        <r>
          <rPr>
            <sz val="8"/>
            <color indexed="81"/>
            <rFont val="Arial"/>
            <family val="2"/>
          </rPr>
          <t>ICD 10 codes: I60-I69</t>
        </r>
      </text>
    </comment>
    <comment ref="A41" authorId="3" shapeId="0" xr:uid="{96151556-C75A-4ECF-B66C-A2252040AA66}">
      <text>
        <r>
          <rPr>
            <sz val="8"/>
            <color indexed="81"/>
            <rFont val="Arial"/>
            <family val="2"/>
          </rPr>
          <t xml:space="preserve">ICD 10 codes: F01, F03, G30
Data for 2022 is preliminary and subject to change. </t>
        </r>
      </text>
    </comment>
    <comment ref="A42" authorId="3" shapeId="0" xr:uid="{0A0DE235-D0FD-46C0-AFB8-5D78CFF49377}">
      <text>
        <r>
          <rPr>
            <sz val="8"/>
            <color indexed="81"/>
            <rFont val="Arial"/>
            <family val="2"/>
          </rPr>
          <t>ICD 10 codes: F01, F03, G3</t>
        </r>
        <r>
          <rPr>
            <sz val="8"/>
            <color indexed="81"/>
            <rFont val="Tahoma"/>
            <family val="2"/>
          </rPr>
          <t>0</t>
        </r>
      </text>
    </comment>
    <comment ref="A44" authorId="3" shapeId="0" xr:uid="{C51395BF-5E42-413F-A800-644B60DE8603}">
      <text>
        <r>
          <rPr>
            <sz val="8"/>
            <color indexed="81"/>
            <rFont val="Arial"/>
            <family val="2"/>
          </rPr>
          <t xml:space="preserve">ICD 10 codes: E10-E14
Data for 2022 is preliminary and subject to change. </t>
        </r>
      </text>
    </comment>
    <comment ref="A45" authorId="3" shapeId="0" xr:uid="{5B4D2A5D-0948-497B-9B62-32D2AC01C5BE}">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s>
  <commentList>
    <comment ref="A4" authorId="0" shapeId="0" xr:uid="{8A4DBF9D-6418-4E52-B714-EDA803CA6658}">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F167E796-AAF5-450D-A0A5-CBCAF8D8515E}">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86785BEB-F43F-4082-806C-156209D06E4F}">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7AEFB813-EB2B-4E5E-A6EE-C18C1C621BAD}">
      <text>
        <r>
          <rPr>
            <sz val="8"/>
            <color indexed="81"/>
            <rFont val="Arial"/>
            <family val="2"/>
          </rPr>
          <t xml:space="preserve">Data for 2022 is preliminary and subject to change. </t>
        </r>
      </text>
    </comment>
    <comment ref="A17" authorId="0" shapeId="0" xr:uid="{D34D43F6-F245-4B3B-8122-1486B3956852}">
      <text>
        <r>
          <rPr>
            <sz val="8"/>
            <color indexed="81"/>
            <rFont val="Arial"/>
            <family val="2"/>
          </rPr>
          <t xml:space="preserve">Data for 2022 is preliminary and subject to change.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BBF0EAF-263F-483E-994A-8C292E59A813}">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7460FB98-1ADB-496E-B140-285C450FCD3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BF588BD0-D578-4253-A18C-808C9B9AA4C6}">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B5B23E5A-A375-4055-ABC9-EB1E91D88F18}">
      <text>
        <r>
          <rPr>
            <sz val="8"/>
            <color indexed="81"/>
            <rFont val="Arial"/>
            <family val="2"/>
          </rPr>
          <t xml:space="preserve">Data for 2022 is preliminary and subject to change. </t>
        </r>
      </text>
    </comment>
    <comment ref="A17" authorId="0" shapeId="0" xr:uid="{3E88AB4D-2513-4F1F-B694-099C345802B3}">
      <text>
        <r>
          <rPr>
            <sz val="8"/>
            <color indexed="81"/>
            <rFont val="Arial"/>
            <family val="2"/>
          </rPr>
          <t xml:space="preserve">Data for 2022 is preliminary and subject to change. </t>
        </r>
      </text>
    </comment>
    <comment ref="A23" authorId="0" shapeId="0" xr:uid="{0F0A891A-B2CC-42E8-89E8-C550196135B7}">
      <text>
        <r>
          <rPr>
            <sz val="8"/>
            <color indexed="81"/>
            <rFont val="Arial"/>
            <family val="2"/>
          </rPr>
          <t>Cause of death information on the Medical Certificate of Cause of Death is coded to the International Classification of Diseases, 10th revision (ICD-10)</t>
        </r>
      </text>
    </comment>
    <comment ref="A25" authorId="3" shapeId="0" xr:uid="{0E8831A5-740F-4764-8056-E8DC79EEB8BD}">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7" authorId="3" shapeId="0" xr:uid="{5B497EA3-4873-41C6-93D5-4A2325EE29CC}">
      <text>
        <r>
          <rPr>
            <sz val="8"/>
            <color indexed="81"/>
            <rFont val="Arial"/>
            <family val="2"/>
          </rPr>
          <t xml:space="preserve">ICD 10 codes: U071, U072
Data for 2022 is preliminary and subject to change. </t>
        </r>
      </text>
    </comment>
    <comment ref="A28" authorId="3" shapeId="0" xr:uid="{6D03B598-D2C4-483F-8FD4-B19AD897BC1F}">
      <text>
        <r>
          <rPr>
            <sz val="8"/>
            <color indexed="81"/>
            <rFont val="Arial"/>
            <family val="2"/>
          </rPr>
          <t xml:space="preserve">ICD 10 codes: U071, U072
Data for 2021 is preliminary and subject to change. </t>
        </r>
      </text>
    </comment>
    <comment ref="A29" authorId="3" shapeId="0" xr:uid="{AEA35148-AB2F-4540-BEA2-CFD2EF2297CB}">
      <text>
        <r>
          <rPr>
            <sz val="8"/>
            <color indexed="81"/>
            <rFont val="Arial"/>
            <family val="2"/>
          </rPr>
          <t xml:space="preserve">ICD 10 codes: U071, U072
Data for 2020 is preliminary and subject to change. </t>
        </r>
      </text>
    </comment>
    <comment ref="A31" authorId="3" shapeId="0" xr:uid="{D5869B4A-6240-449F-8E75-3B1D406DFE04}">
      <text>
        <r>
          <rPr>
            <sz val="8"/>
            <color indexed="81"/>
            <rFont val="Arial"/>
            <family val="2"/>
          </rPr>
          <t xml:space="preserve">ICD 10 codes: U071, U072
Data for 2022 is preliminary and subject to change. </t>
        </r>
      </text>
    </comment>
    <comment ref="A32" authorId="3" shapeId="0" xr:uid="{847B5E61-9689-46D9-BC0D-40AC37E253FC}">
      <text>
        <r>
          <rPr>
            <sz val="8"/>
            <color indexed="81"/>
            <rFont val="Arial"/>
            <family val="2"/>
          </rPr>
          <t xml:space="preserve">ICD 10 codes: U071, U072
Data for 2021 is preliminary and subject to change. </t>
        </r>
      </text>
    </comment>
    <comment ref="A33" authorId="3" shapeId="0" xr:uid="{72B795E3-55ED-4421-8D64-4AD1F0494D9B}">
      <text>
        <r>
          <rPr>
            <sz val="8"/>
            <color indexed="81"/>
            <rFont val="Arial"/>
            <family val="2"/>
          </rPr>
          <t xml:space="preserve">ICD 10 codes: U071, U072
Data for 2020 is preliminary and subject to change. </t>
        </r>
      </text>
    </comment>
    <comment ref="A35" authorId="3" shapeId="0" xr:uid="{A4BB4C26-17A1-4AC9-BF04-1F1B14454F50}">
      <text>
        <r>
          <rPr>
            <sz val="8"/>
            <color indexed="81"/>
            <rFont val="Arial"/>
            <family val="2"/>
          </rPr>
          <t xml:space="preserve">ICD 10 codes: J00-J99
</t>
        </r>
      </text>
    </comment>
    <comment ref="A37" authorId="3" shapeId="0" xr:uid="{7C9480ED-E970-466D-B93D-1C9E83F55531}">
      <text>
        <r>
          <rPr>
            <sz val="8"/>
            <color indexed="81"/>
            <rFont val="Arial"/>
            <family val="2"/>
          </rPr>
          <t xml:space="preserve">ICD 10 codes: J00-J99
Data for 2022 is preliminary and subject to change. </t>
        </r>
      </text>
    </comment>
    <comment ref="A38" authorId="3" shapeId="0" xr:uid="{9505C429-E1DB-4117-A2CC-5FBA7D105647}">
      <text>
        <r>
          <rPr>
            <sz val="8"/>
            <color indexed="81"/>
            <rFont val="Arial"/>
            <family val="2"/>
          </rPr>
          <t>ICD 10 codes: J00-J99</t>
        </r>
      </text>
    </comment>
    <comment ref="A40" authorId="3" shapeId="0" xr:uid="{FA271880-D47F-43F2-803A-F2B5CBDEA498}">
      <text>
        <r>
          <rPr>
            <sz val="8"/>
            <color indexed="81"/>
            <rFont val="Arial"/>
            <family val="2"/>
          </rPr>
          <t xml:space="preserve">ICD 10 codes: J00-J99
Data for 2022 is preliminary and subject to change. </t>
        </r>
      </text>
    </comment>
    <comment ref="A41" authorId="3" shapeId="0" xr:uid="{156CFE3D-2ACC-4123-A825-AFDA8B24DA25}">
      <text>
        <r>
          <rPr>
            <sz val="8"/>
            <color indexed="81"/>
            <rFont val="Arial"/>
            <family val="2"/>
          </rPr>
          <t>ICD 10 codes: J00-J99</t>
        </r>
      </text>
    </comment>
    <comment ref="A43" authorId="3" shapeId="0" xr:uid="{9C7C92B3-B7C2-4737-AE92-5EF767C47B74}">
      <text>
        <r>
          <rPr>
            <sz val="8"/>
            <color indexed="81"/>
            <rFont val="Arial"/>
            <family val="2"/>
          </rPr>
          <t>ICD 10 codes: J09-J18
Influenza and pneumonia are a subset of total respiratory diseases.</t>
        </r>
      </text>
    </comment>
    <comment ref="A45" authorId="3" shapeId="0" xr:uid="{DC839FED-545B-4635-B222-DBA73528F56C}">
      <text>
        <r>
          <rPr>
            <sz val="8"/>
            <color indexed="81"/>
            <rFont val="Arial"/>
            <family val="2"/>
          </rPr>
          <t xml:space="preserve">ICD 10 codes: J09-J18
Influenza and pneumonia are a subset of total respiratory diseases. 
Data for 2022 is preliminary and subject to change. </t>
        </r>
      </text>
    </comment>
    <comment ref="A46" authorId="3" shapeId="0" xr:uid="{9A978ABB-93E8-44BD-A5AF-CF1CEA996A72}">
      <text>
        <r>
          <rPr>
            <sz val="8"/>
            <color indexed="81"/>
            <rFont val="Arial"/>
            <family val="2"/>
          </rPr>
          <t>ICD 10 codes: J09-J18
Influenza and pneumonia are a subset of total respiratory diseases.</t>
        </r>
      </text>
    </comment>
    <comment ref="A48" authorId="3" shapeId="0" xr:uid="{AE15B4A9-04F3-4FC5-B0FD-E582D3A81959}">
      <text>
        <r>
          <rPr>
            <sz val="8"/>
            <color indexed="81"/>
            <rFont val="Arial"/>
            <family val="2"/>
          </rPr>
          <t xml:space="preserve">ICD 10 codes: J09-J18
Influenza and pneumonia are a subset of total respiratory diseases. 
Data for 2022 is preliminary and subject to change. </t>
        </r>
      </text>
    </comment>
    <comment ref="A49" authorId="3" shapeId="0" xr:uid="{53D9A211-1D30-4115-9837-FF2EB25C017A}">
      <text>
        <r>
          <rPr>
            <sz val="8"/>
            <color indexed="81"/>
            <rFont val="Arial"/>
            <family val="2"/>
          </rPr>
          <t>ICD 10 codes: J09-J18
Influenza and pneumonia are a subset of total respiratory diseases.</t>
        </r>
      </text>
    </comment>
    <comment ref="A51" authorId="3" shapeId="0" xr:uid="{76DB117D-60E3-4D28-9310-457388D84433}">
      <text>
        <r>
          <rPr>
            <sz val="8"/>
            <color indexed="81"/>
            <rFont val="Arial"/>
            <family val="2"/>
          </rPr>
          <t>ICD 10 codes: J12-J18
Pneumonia is a subset of total respiratory diseases.</t>
        </r>
      </text>
    </comment>
    <comment ref="A53" authorId="3" shapeId="0" xr:uid="{C28DDC8F-25D8-4C17-B694-9DD38165BEEF}">
      <text>
        <r>
          <rPr>
            <sz val="8"/>
            <color indexed="81"/>
            <rFont val="Arial"/>
            <family val="2"/>
          </rPr>
          <t xml:space="preserve">ICD 10 codes: J12-J18
Pneumonia is a subset of total respiratory diseases. 
Data for 2022 is preliminary and subject to change. </t>
        </r>
      </text>
    </comment>
    <comment ref="A54" authorId="3" shapeId="0" xr:uid="{4371AA95-7C1F-400D-A4BC-F264AC9CE164}">
      <text>
        <r>
          <rPr>
            <sz val="8"/>
            <color indexed="81"/>
            <rFont val="Arial"/>
            <family val="2"/>
          </rPr>
          <t>ICD 10 codes: J12-J18
Pneumonia is a subset of total respiratory diseases.</t>
        </r>
      </text>
    </comment>
    <comment ref="A56" authorId="3" shapeId="0" xr:uid="{81ABBDB3-F0BE-44ED-8C0B-4331696D8887}">
      <text>
        <r>
          <rPr>
            <sz val="8"/>
            <color indexed="81"/>
            <rFont val="Arial"/>
            <family val="2"/>
          </rPr>
          <t xml:space="preserve">ICD 10 codes: J12-J18
Pneumonia is a subset of total respiratory diseases. 
Data for 2022 is preliminary and subject to change. </t>
        </r>
      </text>
    </comment>
    <comment ref="A57" authorId="3" shapeId="0" xr:uid="{05653205-43DF-485E-A37A-136ACB4503A3}">
      <text>
        <r>
          <rPr>
            <sz val="8"/>
            <color indexed="81"/>
            <rFont val="Arial"/>
            <family val="2"/>
          </rPr>
          <t>ICD 10 codes: J12-J18
Pneumonia is a subset of total respiratory diseases.</t>
        </r>
      </text>
    </comment>
    <comment ref="A59" authorId="3" shapeId="0" xr:uid="{0DB1293B-3510-442D-9F4E-013112936765}">
      <text>
        <r>
          <rPr>
            <sz val="8"/>
            <color indexed="81"/>
            <rFont val="Arial"/>
            <family val="2"/>
          </rPr>
          <t xml:space="preserve">ICD 10 codes: J40-J47
Chronic lower respiratory diseases are a subset of respiratory diseases. </t>
        </r>
      </text>
    </comment>
    <comment ref="A61" authorId="3" shapeId="0" xr:uid="{BD082F59-F2D0-488F-AC91-256B622836CD}">
      <text>
        <r>
          <rPr>
            <sz val="8"/>
            <color indexed="81"/>
            <rFont val="Arial"/>
            <family val="2"/>
          </rPr>
          <t xml:space="preserve">ICD 10 codes: J40-J47
Chronic lower respiratory diseases are a subset of respiratory diseases. 
Data for 2022 is preliminary and subject to change. </t>
        </r>
      </text>
    </comment>
    <comment ref="A62" authorId="3" shapeId="0" xr:uid="{9B389B90-B9D1-4BF2-8F16-D43D543FED07}">
      <text>
        <r>
          <rPr>
            <sz val="8"/>
            <color indexed="81"/>
            <rFont val="Arial"/>
            <family val="2"/>
          </rPr>
          <t xml:space="preserve">ICD 10 codes: J40-J47
Chronic lower respiratory diseases are a subset of respiratory diseases. </t>
        </r>
      </text>
    </comment>
    <comment ref="A64" authorId="3" shapeId="0" xr:uid="{31E17F6B-363B-4084-801A-05B88A3E381C}">
      <text>
        <r>
          <rPr>
            <sz val="8"/>
            <color indexed="81"/>
            <rFont val="Arial"/>
            <family val="2"/>
          </rPr>
          <t xml:space="preserve">ICD 10 codes: J40-J47
Chronic lower respiratory diseases are a subset of respiratory diseases. 
Data for 2022 is preliminary and subject to change. </t>
        </r>
      </text>
    </comment>
    <comment ref="A65" authorId="3" shapeId="0" xr:uid="{90647C6E-D15E-482F-BE88-147AB85E4C3A}">
      <text>
        <r>
          <rPr>
            <sz val="8"/>
            <color indexed="81"/>
            <rFont val="Arial"/>
            <family val="2"/>
          </rPr>
          <t xml:space="preserve">ICD 10 codes: J40-J47
Chronic lower respiratory diseases are a subset of respiratory diseases. </t>
        </r>
      </text>
    </comment>
    <comment ref="A67" authorId="3" shapeId="0" xr:uid="{EBAEC9D3-47F8-40EE-8371-3E12E2B2379D}">
      <text>
        <r>
          <rPr>
            <sz val="8"/>
            <color indexed="81"/>
            <rFont val="Arial"/>
            <family val="2"/>
          </rPr>
          <t xml:space="preserve">ICD 10 codes: C00-C97,  D45, D46, D47.1, D47.3-D47.5
</t>
        </r>
      </text>
    </comment>
    <comment ref="A69" authorId="3" shapeId="0" xr:uid="{F5AA5359-4D8B-4441-B324-2C9E4A7320A7}">
      <text>
        <r>
          <rPr>
            <sz val="8"/>
            <color indexed="81"/>
            <rFont val="Arial"/>
            <family val="2"/>
          </rPr>
          <t xml:space="preserve">ICD 10 codes: C00-C97,  D45, D46, D47.1, D47.3-D47.5
Data for 2022 is preliminary and subject to change. </t>
        </r>
      </text>
    </comment>
    <comment ref="A70" authorId="3" shapeId="0" xr:uid="{B888BA73-5986-4E04-A7D3-CB2D68113687}">
      <text>
        <r>
          <rPr>
            <sz val="8"/>
            <color indexed="81"/>
            <rFont val="Arial"/>
            <family val="2"/>
          </rPr>
          <t xml:space="preserve">ICD 10 codes: C00-C97,  D45, D46, D47.1, D47.3-D47.5
</t>
        </r>
      </text>
    </comment>
    <comment ref="A72" authorId="3" shapeId="0" xr:uid="{9BE9B8CE-47CD-4A16-A2B9-CF68718EC8E0}">
      <text>
        <r>
          <rPr>
            <sz val="8"/>
            <color indexed="81"/>
            <rFont val="Arial"/>
            <family val="2"/>
          </rPr>
          <t xml:space="preserve">ICD 10 codes: C00-C97,  D45, D46, D47.1, D47.3-D47.5
Data for 2022 is preliminary and subject to change. </t>
        </r>
      </text>
    </comment>
    <comment ref="A73" authorId="3" shapeId="0" xr:uid="{6907E946-920A-4741-B158-323F7AB57B38}">
      <text>
        <r>
          <rPr>
            <sz val="8"/>
            <color indexed="81"/>
            <rFont val="Arial"/>
            <family val="2"/>
          </rPr>
          <t xml:space="preserve">ICD 10 codes: C00-C97,  D45, D46, D47.1, D47.3-D47.5
</t>
        </r>
      </text>
    </comment>
    <comment ref="A75" authorId="3" shapeId="0" xr:uid="{80DDBA15-ECCF-4AC5-A49C-D6402F170323}">
      <text>
        <r>
          <rPr>
            <sz val="8"/>
            <color indexed="81"/>
            <rFont val="Arial"/>
            <family val="2"/>
          </rPr>
          <t>ICD 10 codes: I20-I25</t>
        </r>
      </text>
    </comment>
    <comment ref="A77" authorId="3" shapeId="0" xr:uid="{C7B218C0-0A7D-409B-B103-DC8ED2943BD6}">
      <text>
        <r>
          <rPr>
            <sz val="8"/>
            <color indexed="81"/>
            <rFont val="Arial"/>
            <family val="2"/>
          </rPr>
          <t xml:space="preserve">ICD 10 codes: I20-I25
Data for 2022 is preliminary and subject to change. </t>
        </r>
      </text>
    </comment>
    <comment ref="A78" authorId="3" shapeId="0" xr:uid="{FE91DECB-5530-4BE7-ABDA-E15F6794AFFA}">
      <text>
        <r>
          <rPr>
            <sz val="8"/>
            <color indexed="81"/>
            <rFont val="Arial"/>
            <family val="2"/>
          </rPr>
          <t>ICD 10 codes: I20-I25</t>
        </r>
      </text>
    </comment>
    <comment ref="A80" authorId="3" shapeId="0" xr:uid="{BB75D3E2-CDC4-40EC-940E-2FAEF52A4692}">
      <text>
        <r>
          <rPr>
            <sz val="8"/>
            <color indexed="81"/>
            <rFont val="Arial"/>
            <family val="2"/>
          </rPr>
          <t xml:space="preserve">ICD 10 codes: I20-I25
Data for 2022 is preliminary and subject to change. </t>
        </r>
      </text>
    </comment>
    <comment ref="A81" authorId="3" shapeId="0" xr:uid="{861CCF48-C56F-49BB-BE23-8755CF2F5472}">
      <text>
        <r>
          <rPr>
            <sz val="8"/>
            <color indexed="81"/>
            <rFont val="Arial"/>
            <family val="2"/>
          </rPr>
          <t>ICD 10 codes: I20-I25</t>
        </r>
      </text>
    </comment>
    <comment ref="A83" authorId="3" shapeId="0" xr:uid="{8EB1CBAF-E1CC-4E20-A804-3B76028D33BB}">
      <text>
        <r>
          <rPr>
            <sz val="8"/>
            <color indexed="81"/>
            <rFont val="Arial"/>
            <family val="2"/>
          </rPr>
          <t>ICD 10 codes: I60-I69</t>
        </r>
      </text>
    </comment>
    <comment ref="A85" authorId="3" shapeId="0" xr:uid="{C422ECB2-A465-4070-BDB9-B2FAEDFF0C23}">
      <text>
        <r>
          <rPr>
            <sz val="8"/>
            <color indexed="81"/>
            <rFont val="Arial"/>
            <family val="2"/>
          </rPr>
          <t xml:space="preserve">ICD 10 codes: I20-I25
Data for 2022 is preliminary and subject to change. </t>
        </r>
      </text>
    </comment>
    <comment ref="A86" authorId="3" shapeId="0" xr:uid="{66CE43E2-DA0E-4154-922E-ABC420EE897F}">
      <text>
        <r>
          <rPr>
            <sz val="8"/>
            <color indexed="81"/>
            <rFont val="Arial"/>
            <family val="2"/>
          </rPr>
          <t>ICD 10 codes: I20-I25</t>
        </r>
      </text>
    </comment>
    <comment ref="A88" authorId="3" shapeId="0" xr:uid="{27143132-7A12-4383-A632-EDA218AB2465}">
      <text>
        <r>
          <rPr>
            <sz val="8"/>
            <color indexed="81"/>
            <rFont val="Arial"/>
            <family val="2"/>
          </rPr>
          <t xml:space="preserve">ICD 10 codes: I20-I25
Data for 2022 is preliminary and subject to change. </t>
        </r>
      </text>
    </comment>
    <comment ref="A89" authorId="3" shapeId="0" xr:uid="{152A8BF0-FA38-4B80-8079-C5D28D676C0D}">
      <text>
        <r>
          <rPr>
            <sz val="8"/>
            <color indexed="81"/>
            <rFont val="Arial"/>
            <family val="2"/>
          </rPr>
          <t>ICD 10 codes: I20-I25</t>
        </r>
      </text>
    </comment>
    <comment ref="A91" authorId="3" shapeId="0" xr:uid="{11038330-C5F9-442E-9FC7-737CA2DDD3F7}">
      <text>
        <r>
          <rPr>
            <sz val="8"/>
            <color indexed="81"/>
            <rFont val="Arial"/>
            <family val="2"/>
          </rPr>
          <t>ICD 10 codes: F01, F03, G3</t>
        </r>
        <r>
          <rPr>
            <sz val="8"/>
            <color indexed="81"/>
            <rFont val="Tahoma"/>
            <family val="2"/>
          </rPr>
          <t>0</t>
        </r>
      </text>
    </comment>
    <comment ref="A93" authorId="3" shapeId="0" xr:uid="{39E91C9D-5552-4C7B-A3BF-BAE547FBA812}">
      <text>
        <r>
          <rPr>
            <sz val="8"/>
            <color indexed="81"/>
            <rFont val="Arial"/>
            <family val="2"/>
          </rPr>
          <t xml:space="preserve">ICD 10 codes: I20-I25
Data for 2022 is preliminary and subject to change. </t>
        </r>
      </text>
    </comment>
    <comment ref="A94" authorId="3" shapeId="0" xr:uid="{F32F17E7-1987-42AA-B60F-C9DB3B4563A0}">
      <text>
        <r>
          <rPr>
            <sz val="8"/>
            <color indexed="81"/>
            <rFont val="Arial"/>
            <family val="2"/>
          </rPr>
          <t>ICD 10 codes: I20-I25</t>
        </r>
      </text>
    </comment>
    <comment ref="A96" authorId="3" shapeId="0" xr:uid="{BC94BE88-BD4B-4A18-A679-C45F479B9BCE}">
      <text>
        <r>
          <rPr>
            <sz val="8"/>
            <color indexed="81"/>
            <rFont val="Arial"/>
            <family val="2"/>
          </rPr>
          <t xml:space="preserve">ICD 10 codes: I20-I25
Data for 2022 is preliminary and subject to change. </t>
        </r>
      </text>
    </comment>
    <comment ref="A97" authorId="3" shapeId="0" xr:uid="{EF5FA506-E9FE-4CA6-88F7-4316E39B700E}">
      <text>
        <r>
          <rPr>
            <sz val="8"/>
            <color indexed="81"/>
            <rFont val="Arial"/>
            <family val="2"/>
          </rPr>
          <t>ICD 10 codes: I20-I25</t>
        </r>
      </text>
    </comment>
    <comment ref="A99" authorId="3" shapeId="0" xr:uid="{CF190AF9-B976-423B-B188-1AFAAFFE799B}">
      <text>
        <r>
          <rPr>
            <sz val="8"/>
            <color indexed="81"/>
            <rFont val="Arial"/>
            <family val="2"/>
          </rPr>
          <t>ICD 10 codes: E10-E14</t>
        </r>
      </text>
    </comment>
    <comment ref="A101" authorId="3" shapeId="0" xr:uid="{2D0D1E65-B8C5-4CA8-8305-F561C4407CE6}">
      <text>
        <r>
          <rPr>
            <sz val="8"/>
            <color indexed="81"/>
            <rFont val="Arial"/>
            <family val="2"/>
          </rPr>
          <t xml:space="preserve">ICD 10 codes: I20-I25
Data for 2022 is preliminary and subject to change. </t>
        </r>
      </text>
    </comment>
    <comment ref="A102" authorId="3" shapeId="0" xr:uid="{1F5C4581-65E4-4838-B15C-DE0AAB6BDB3A}">
      <text>
        <r>
          <rPr>
            <sz val="8"/>
            <color indexed="81"/>
            <rFont val="Arial"/>
            <family val="2"/>
          </rPr>
          <t>ICD 10 codes: I20-I25</t>
        </r>
      </text>
    </comment>
    <comment ref="A104" authorId="3" shapeId="0" xr:uid="{09C09F9A-D2B5-4AC5-8D69-341AC9F51B29}">
      <text>
        <r>
          <rPr>
            <sz val="8"/>
            <color indexed="81"/>
            <rFont val="Arial"/>
            <family val="2"/>
          </rPr>
          <t xml:space="preserve">ICD 10 codes: I20-I25
Data for 2022 is preliminary and subject to change. </t>
        </r>
      </text>
    </comment>
    <comment ref="A105" authorId="3" shapeId="0" xr:uid="{53C7179B-E0E4-4986-A5E8-9D18F7F2491E}">
      <text>
        <r>
          <rPr>
            <sz val="8"/>
            <color indexed="81"/>
            <rFont val="Arial"/>
            <family val="2"/>
          </rPr>
          <t>ICD 10 codes: I20-I25</t>
        </r>
      </text>
    </comment>
  </commentList>
</comments>
</file>

<file path=xl/sharedStrings.xml><?xml version="1.0" encoding="utf-8"?>
<sst xmlns="http://schemas.openxmlformats.org/spreadsheetml/2006/main" count="617" uniqueCount="123">
  <si>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</si>
  <si>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</si>
  <si>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</si>
  <si>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</si>
  <si>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</si>
  <si>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</si>
  <si>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</si>
  <si>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</si>
  <si>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</si>
  <si>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</si>
  <si>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</si>
  <si>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week number</t>
  </si>
  <si>
    <t>Specified causes of death (by underlying cause)</t>
  </si>
  <si>
    <t>By age and sex</t>
  </si>
  <si>
    <t>By state of registration</t>
  </si>
  <si>
    <t>0-44</t>
  </si>
  <si>
    <t>45-64</t>
  </si>
  <si>
    <t xml:space="preserve">This table only includes doctor certified deaths. </t>
  </si>
  <si>
    <t xml:space="preserve">Data in this release is compiled by the state or territory of registration. </t>
  </si>
  <si>
    <t>Total doctor certified deaths</t>
  </si>
  <si>
    <t>Refer to explanatory notes for more information regarding the data in this table.</t>
  </si>
  <si>
    <t xml:space="preserve">Data in this table is not comparable to numbers of deaths published in Deaths, Australia and Causes of Death, Australia. See explanatory notes for further information on scope differences. </t>
  </si>
  <si>
    <t>COVID-19 - 2020</t>
  </si>
  <si>
    <t>COVID-19 - 2021</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</si>
  <si>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</si>
  <si>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</si>
  <si>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</si>
  <si>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</si>
  <si>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</si>
  <si>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</si>
  <si>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</si>
  <si>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</si>
  <si>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</si>
  <si>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</si>
  <si>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</si>
  <si>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</si>
  <si>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</si>
  <si>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</si>
  <si>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</si>
  <si>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</si>
  <si>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</si>
  <si>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</si>
  <si>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</si>
  <si>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</si>
  <si>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</si>
  <si>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This table is compiled by the date on which the death occurred.</t>
  </si>
  <si>
    <t xml:space="preserve">These data are considered to be provisional and subject to change as additional data are received. </t>
  </si>
  <si>
    <t xml:space="preserve">Due to the change in week structure used in this publication, death counts for a given week are not comparable to those previously published. </t>
  </si>
  <si>
    <t xml:space="preserve">Due to the change in week structure used in this publication, death rates for a given week are not comparable to those previously published. </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</si>
  <si>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</si>
  <si>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Commonwealth of Australia 2022</t>
  </si>
  <si>
    <t>Rate</t>
  </si>
  <si>
    <t>Doctor certified deaths, Number of deaths, selected causes, 2022 weekly data by date of occurrence</t>
  </si>
  <si>
    <t>All deaths, Number of deaths, by age and sex, by state of registration, 2022 weekly data by date of occurrence</t>
  </si>
  <si>
    <t>Doctor certified deaths, Age-standardised death rates, 2022 and baseline average weekly data, by date of occurrence</t>
  </si>
  <si>
    <t>All deaths, Age-standardised death rates, 2022 and baseline average weekly data, by date of occurrence</t>
  </si>
  <si>
    <t>week ended (2022)</t>
  </si>
  <si>
    <t>Total doctor certified deaths - 2022</t>
  </si>
  <si>
    <t>Total doctor certified deaths - baseline average</t>
  </si>
  <si>
    <t>Total doctor certified deaths - baseline minimum</t>
  </si>
  <si>
    <t>Total doctor certified deaths - baseline maximum</t>
  </si>
  <si>
    <t>COVID-19 - 2022</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</si>
  <si>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</si>
  <si>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</si>
  <si>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</si>
  <si>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</si>
  <si>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</si>
  <si>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</si>
  <si>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</si>
  <si>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</si>
  <si>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- 2022</t>
  </si>
  <si>
    <t>Cancer - baseline average</t>
  </si>
  <si>
    <t>Ischaemic heart diseases - 2022</t>
  </si>
  <si>
    <t>Ischaemic heart diseases - baseline average</t>
  </si>
  <si>
    <t>Cerebrovascular diseases - 2022</t>
  </si>
  <si>
    <t>Cerebrovascular disease - baseline average</t>
  </si>
  <si>
    <t>Dementia including Alzheimers - 2022</t>
  </si>
  <si>
    <t>Dementia including Alzheimers - baseline average</t>
  </si>
  <si>
    <t>Diabetes - 2022</t>
  </si>
  <si>
    <t>Diabetes - baseline average</t>
  </si>
  <si>
    <t>Total deaths</t>
  </si>
  <si>
    <t>Total deaths - 2022</t>
  </si>
  <si>
    <t>Total deaths - baseline average</t>
  </si>
  <si>
    <t>Total deaths - baseline minimum</t>
  </si>
  <si>
    <t>Persons - 2022</t>
  </si>
  <si>
    <t>Persons - baseline average</t>
  </si>
  <si>
    <t>Males - 2022</t>
  </si>
  <si>
    <t>Males - baseline average</t>
  </si>
  <si>
    <t>Females - 2022</t>
  </si>
  <si>
    <t>Females - baseline average</t>
  </si>
  <si>
    <t>New South Wales - 2022</t>
  </si>
  <si>
    <t>New South Wales - baseline average</t>
  </si>
  <si>
    <t>Victoria - 2022</t>
  </si>
  <si>
    <t>Victoria - baseline average</t>
  </si>
  <si>
    <t>Queensland - 2022</t>
  </si>
  <si>
    <t>Queensland - baseline average</t>
  </si>
  <si>
    <t>South Australia - 2022</t>
  </si>
  <si>
    <t>South Australia - baseline average</t>
  </si>
  <si>
    <t>Western Australia - 2022</t>
  </si>
  <si>
    <t>Western Australia - baseline average</t>
  </si>
  <si>
    <t>Tasmania - 2022</t>
  </si>
  <si>
    <t>Tasmania - baseline average</t>
  </si>
  <si>
    <t>Northern Territory - 2022</t>
  </si>
  <si>
    <t>Northern Territory - baseline average</t>
  </si>
  <si>
    <t>Australian Capital Territory - baseline average</t>
  </si>
  <si>
    <t>baseline average</t>
  </si>
  <si>
    <t xml:space="preserve">This table includes doctor certified and coroner certified deaths. </t>
  </si>
  <si>
    <t>Total deaths - baseline maximum</t>
  </si>
  <si>
    <t>Table 1.1 All deaths, Number of deaths, by age and sex, by state of registration, 2022 weekly data by date of occurrence</t>
  </si>
  <si>
    <t>Table 1.2 Doctor certified deaths, Number of deaths, selected causes, 2022 weekly data by date of occurrence</t>
  </si>
  <si>
    <t>Table 1.3 All deaths, Age-standardised death rates, 2022 and baseline average weekly data, by date of occurrence</t>
  </si>
  <si>
    <t>Table 1.4 Doctor certified deaths, Age-standardised death rates, 2022 and baseline average weekly data, by date of occurrence</t>
  </si>
  <si>
    <t>Baseline average is the average of the years 2017, 2018, 2019 and 2021. 2020 has been excluded as it did not resemble a typical mortality year. Refer to the methodology for further discussion on baseline year selection.</t>
  </si>
  <si>
    <t>Baseline average is the average of the years 2017, 2018, 2019 and 2021. 2020 has been excluded as it did not resemble a typicBaseline average is the average of the years 2017, 2018, 2019 and 2021. 2020 has been excluded as it did not resemble a typical mortality year. Refer to the methodology for further discussion on baseline year selection.</t>
  </si>
  <si>
    <t>Age-standardised death rates (SDRs) enable the comparison of death rates between populations with different age structures. Rates are presented on a per 100,000 population basis. The baseline average SDRs in this table were calculated using using quarterly population estimates for 2019 (the mid-point year) published in 'National, state and territory population, September 2021', released on 17 March, 2022. See 'Revision status' in the Methodology section of the 17 March, 2022 release for details of the status of quarterly estimated resident population (ERP) used for calculating baseline rates. 
SDRs for 2022 were calculated using short-term population projections (unpublished) based on data presented in 'National, state and territory population, September 2021', released on 17 March, 2022.  See 'Revision status' in the Methodology section of the 17 March 2022 release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</si>
  <si>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Australian Capiltal Territory - 2022</t>
  </si>
  <si>
    <t>COVID-19</t>
  </si>
  <si>
    <t>3303.0.55.004 Provisional Mortality Statistics, Australia, Jan - Sep 2022</t>
  </si>
  <si>
    <t>3303.0.55.004 Provisional Mortality Statistics, Jan - Sep 2022</t>
  </si>
  <si>
    <t>Released at 11.30am (Canberra time) 22 December 2022</t>
  </si>
  <si>
    <t>..</t>
  </si>
  <si>
    <t>—</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</si>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</sst>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C09]#,##0.00;[Red]&quot;-&quot;[$$-C09]#,##0.00"/>
    <numFmt numFmtId="165" formatCode="_(* #,##0.00_);_(* \(#,##0.00\);_(* &quot;-&quot;??_);_(@_)"/>
    <numFmt numFmtId="166" formatCode="#,##0.0"/>
    <numFmt numFmtId="167" formatCode="0.0"/>
    <numFmt numFmtId="168" formatCode="0.000"/>
  </numFmts>
  <fonts count="92">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rgb="FFFF0000"/>
      <name val="Arial"/>
      <family val="2"/>
    </font>
    <font>
      <b/>
      <sz val="8"/>
      <color rgb="FFFF0000"/>
      <name val="Arial"/>
      <family val="2"/>
    </font>
    <font>
      <sz val="8"/>
      <color theme="1"/>
      <name val="Arial"/>
      <family val="2"/>
    </font>
    <font>
      <sz val="8"/>
      <color rgb="FF7030A0"/>
      <name val="Arial"/>
      <family val="2"/>
    </font>
    <font>
      <sz val="8"/>
      <color rgb="FF00B0F0"/>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8" applyNumberFormat="0" applyAlignment="0" applyProtection="0"/>
    <xf numFmtId="0" fontId="67" fillId="2" borderId="18"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8" applyNumberFormat="0" applyAlignment="0" applyProtection="0"/>
    <xf numFmtId="164"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8" fillId="37" borderId="19"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9"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5" fontId="44"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3" fillId="0" borderId="3" applyNumberFormat="0" applyFill="0" applyAlignment="0" applyProtection="0"/>
    <xf numFmtId="0" fontId="72" fillId="0" borderId="3"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8" fillId="0" borderId="3" applyNumberFormat="0" applyFill="0" applyAlignment="0" applyProtection="0"/>
    <xf numFmtId="164" fontId="53" fillId="0" borderId="3" applyNumberFormat="0" applyFill="0" applyAlignment="0" applyProtection="0"/>
    <xf numFmtId="0" fontId="48"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3" fillId="0" borderId="3"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4"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4" fillId="0" borderId="6"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50" fillId="0" borderId="6" applyNumberFormat="0" applyFill="0" applyAlignment="0" applyProtection="0"/>
    <xf numFmtId="164" fontId="55" fillId="0" borderId="6" applyNumberFormat="0" applyFill="0" applyAlignment="0" applyProtection="0"/>
    <xf numFmtId="0" fontId="50"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5"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4"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50" fillId="0" borderId="0" applyNumberFormat="0" applyFill="0" applyBorder="0" applyAlignment="0" applyProtection="0"/>
    <xf numFmtId="164" fontId="55" fillId="0" borderId="0" applyNumberFormat="0" applyFill="0" applyBorder="0" applyAlignment="0" applyProtection="0"/>
    <xf numFmtId="0" fontId="50"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6" fillId="0" borderId="0" applyNumberFormat="0" applyFill="0" applyBorder="0" applyAlignment="0" applyProtection="0"/>
    <xf numFmtId="0" fontId="45" fillId="0" borderId="0" applyNumberFormat="0" applyFill="0" applyBorder="0" applyAlignment="0" applyProtection="0">
      <alignment vertical="top"/>
      <protection locked="0"/>
    </xf>
    <xf numFmtId="164" fontId="45"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6" fillId="0" borderId="0"/>
    <xf numFmtId="0" fontId="46" fillId="0" borderId="0"/>
    <xf numFmtId="0" fontId="46" fillId="0" borderId="0"/>
    <xf numFmtId="0" fontId="5" fillId="0" borderId="0" applyNumberFormat="0" applyFill="0" applyBorder="0" applyAlignment="0" applyProtection="0">
      <alignment vertical="top"/>
      <protection locked="0"/>
    </xf>
    <xf numFmtId="0" fontId="46" fillId="0" borderId="0"/>
    <xf numFmtId="0" fontId="46"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8"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8" applyNumberFormat="0" applyAlignment="0" applyProtection="0"/>
    <xf numFmtId="0" fontId="78" fillId="0" borderId="20"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20"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8" fillId="0" borderId="0"/>
    <xf numFmtId="0" fontId="38" fillId="0" borderId="0"/>
    <xf numFmtId="0" fontId="38" fillId="0" borderId="0"/>
    <xf numFmtId="0" fontId="38" fillId="0" borderId="0"/>
    <xf numFmtId="164" fontId="9" fillId="0" borderId="0"/>
    <xf numFmtId="0" fontId="9" fillId="0" borderId="0"/>
    <xf numFmtId="0" fontId="38"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8" fillId="0" borderId="0"/>
    <xf numFmtId="0" fontId="6" fillId="0" borderId="0"/>
    <xf numFmtId="0" fontId="38" fillId="0" borderId="0"/>
    <xf numFmtId="0" fontId="38" fillId="0" borderId="0"/>
    <xf numFmtId="0" fontId="38"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8" fillId="0" borderId="0"/>
    <xf numFmtId="0" fontId="38"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8" fillId="0" borderId="0"/>
    <xf numFmtId="164" fontId="6" fillId="0" borderId="0"/>
    <xf numFmtId="0" fontId="38" fillId="0" borderId="0"/>
    <xf numFmtId="0" fontId="6" fillId="0" borderId="0"/>
    <xf numFmtId="0" fontId="6" fillId="0" borderId="0"/>
    <xf numFmtId="0" fontId="6" fillId="0" borderId="0"/>
    <xf numFmtId="0" fontId="6" fillId="0" borderId="0"/>
    <xf numFmtId="0" fontId="6" fillId="0" borderId="0"/>
    <xf numFmtId="0" fontId="38" fillId="0" borderId="0"/>
    <xf numFmtId="0" fontId="6" fillId="0" borderId="0"/>
    <xf numFmtId="0" fontId="64" fillId="0" borderId="0"/>
    <xf numFmtId="0" fontId="64" fillId="0" borderId="0"/>
    <xf numFmtId="0" fontId="9" fillId="0" borderId="0"/>
    <xf numFmtId="0" fontId="64" fillId="0" borderId="0"/>
    <xf numFmtId="164" fontId="6" fillId="0" borderId="0"/>
    <xf numFmtId="0" fontId="38" fillId="0" borderId="0"/>
    <xf numFmtId="0" fontId="38" fillId="0" borderId="0"/>
    <xf numFmtId="0" fontId="64" fillId="0" borderId="0"/>
    <xf numFmtId="0" fontId="38" fillId="0" borderId="0"/>
    <xf numFmtId="0" fontId="38" fillId="0" borderId="0"/>
    <xf numFmtId="0" fontId="9" fillId="0" borderId="0"/>
    <xf numFmtId="0" fontId="38" fillId="0" borderId="0"/>
    <xf numFmtId="0" fontId="6" fillId="0" borderId="0"/>
    <xf numFmtId="0" fontId="38" fillId="0" borderId="0"/>
    <xf numFmtId="0" fontId="38" fillId="0" borderId="0"/>
    <xf numFmtId="0" fontId="64" fillId="0" borderId="0"/>
    <xf numFmtId="0" fontId="6" fillId="0" borderId="0"/>
    <xf numFmtId="0" fontId="9" fillId="0" borderId="0"/>
    <xf numFmtId="0" fontId="6" fillId="0" borderId="0"/>
    <xf numFmtId="0" fontId="38" fillId="0" borderId="0"/>
    <xf numFmtId="164" fontId="6" fillId="0" borderId="0"/>
    <xf numFmtId="0" fontId="6" fillId="0" borderId="0"/>
    <xf numFmtId="0" fontId="9" fillId="0" borderId="0"/>
    <xf numFmtId="0" fontId="38" fillId="0" borderId="0"/>
    <xf numFmtId="0" fontId="38" fillId="0" borderId="0"/>
    <xf numFmtId="0" fontId="6" fillId="0" borderId="0"/>
    <xf numFmtId="0" fontId="38" fillId="0" borderId="0"/>
    <xf numFmtId="0" fontId="38" fillId="0" borderId="0"/>
    <xf numFmtId="0" fontId="38" fillId="0" borderId="0"/>
    <xf numFmtId="0" fontId="6" fillId="0" borderId="0"/>
    <xf numFmtId="0" fontId="38" fillId="0" borderId="0"/>
    <xf numFmtId="0" fontId="6" fillId="0" borderId="0"/>
    <xf numFmtId="0" fontId="6" fillId="0" borderId="0"/>
    <xf numFmtId="0" fontId="38" fillId="0" borderId="0"/>
    <xf numFmtId="0" fontId="38"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8" fillId="0" borderId="0"/>
    <xf numFmtId="164" fontId="6" fillId="0" borderId="0"/>
    <xf numFmtId="0" fontId="6" fillId="0" borderId="0"/>
    <xf numFmtId="0" fontId="38" fillId="0" borderId="0"/>
    <xf numFmtId="0" fontId="6" fillId="0" borderId="0"/>
    <xf numFmtId="0" fontId="6" fillId="0" borderId="0"/>
    <xf numFmtId="0" fontId="38" fillId="0" borderId="0"/>
    <xf numFmtId="0" fontId="38" fillId="0" borderId="0"/>
    <xf numFmtId="0" fontId="38" fillId="0" borderId="0"/>
    <xf numFmtId="0" fontId="6" fillId="0" borderId="0"/>
    <xf numFmtId="0" fontId="64" fillId="0" borderId="0"/>
    <xf numFmtId="0" fontId="6" fillId="0" borderId="0"/>
    <xf numFmtId="164" fontId="6" fillId="0" borderId="0"/>
    <xf numFmtId="0" fontId="6" fillId="0" borderId="0"/>
    <xf numFmtId="0" fontId="47" fillId="0" borderId="0"/>
    <xf numFmtId="0" fontId="64" fillId="0" borderId="0"/>
    <xf numFmtId="0" fontId="64" fillId="0" borderId="0"/>
    <xf numFmtId="0" fontId="6" fillId="0" borderId="0"/>
    <xf numFmtId="0" fontId="64" fillId="0" borderId="0"/>
    <xf numFmtId="0" fontId="47" fillId="0" borderId="0"/>
    <xf numFmtId="0" fontId="6" fillId="0" borderId="0"/>
    <xf numFmtId="164" fontId="6" fillId="0" borderId="0"/>
    <xf numFmtId="0" fontId="47" fillId="0" borderId="0"/>
    <xf numFmtId="0" fontId="6" fillId="0" borderId="0"/>
    <xf numFmtId="0" fontId="47"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7" fillId="0" borderId="0"/>
    <xf numFmtId="0" fontId="6" fillId="0" borderId="0"/>
    <xf numFmtId="0" fontId="47"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8" fillId="0" borderId="0"/>
    <xf numFmtId="0" fontId="64" fillId="0" borderId="0"/>
    <xf numFmtId="0" fontId="38"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80" fillId="0" borderId="0"/>
    <xf numFmtId="0" fontId="6" fillId="0" borderId="0"/>
    <xf numFmtId="164" fontId="6" fillId="0" borderId="0"/>
    <xf numFmtId="0" fontId="47" fillId="0" borderId="0"/>
    <xf numFmtId="0" fontId="6" fillId="0" borderId="0"/>
    <xf numFmtId="0" fontId="47"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7" fillId="0" borderId="0"/>
    <xf numFmtId="0" fontId="80" fillId="0" borderId="0"/>
    <xf numFmtId="0" fontId="47" fillId="0" borderId="0"/>
    <xf numFmtId="0" fontId="6" fillId="0" borderId="0"/>
    <xf numFmtId="0" fontId="6" fillId="0" borderId="0"/>
    <xf numFmtId="0" fontId="6" fillId="0" borderId="0"/>
    <xf numFmtId="164" fontId="6" fillId="0" borderId="0"/>
    <xf numFmtId="0" fontId="47" fillId="0" borderId="0"/>
    <xf numFmtId="0" fontId="6" fillId="0" borderId="0"/>
    <xf numFmtId="0" fontId="47"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7" fillId="0" borderId="0"/>
    <xf numFmtId="0" fontId="64" fillId="0" borderId="0"/>
    <xf numFmtId="0" fontId="64" fillId="0" borderId="0"/>
    <xf numFmtId="0" fontId="6" fillId="0" borderId="0"/>
    <xf numFmtId="0" fontId="64" fillId="0" borderId="0"/>
    <xf numFmtId="0" fontId="47"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4" fillId="0" borderId="0"/>
    <xf numFmtId="164" fontId="44"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8" fillId="0" borderId="0"/>
    <xf numFmtId="0" fontId="9" fillId="0" borderId="0"/>
    <xf numFmtId="164" fontId="9" fillId="0" borderId="0"/>
    <xf numFmtId="0" fontId="9" fillId="0" borderId="0"/>
    <xf numFmtId="0" fontId="38" fillId="0" borderId="0"/>
    <xf numFmtId="0" fontId="6" fillId="0" borderId="0"/>
    <xf numFmtId="164" fontId="6" fillId="0" borderId="0"/>
    <xf numFmtId="0" fontId="6" fillId="0" borderId="0"/>
    <xf numFmtId="0" fontId="38" fillId="0" borderId="0"/>
    <xf numFmtId="0" fontId="38" fillId="0" borderId="0"/>
    <xf numFmtId="0" fontId="38" fillId="0" borderId="0"/>
    <xf numFmtId="0" fontId="64" fillId="0" borderId="0"/>
    <xf numFmtId="0" fontId="64" fillId="0" borderId="0"/>
    <xf numFmtId="0" fontId="38" fillId="0" borderId="0"/>
    <xf numFmtId="0" fontId="64" fillId="0" borderId="0"/>
    <xf numFmtId="0" fontId="38"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7"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1" applyNumberFormat="0" applyAlignment="0" applyProtection="0"/>
    <xf numFmtId="0" fontId="81" fillId="2" borderId="21"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1" applyNumberFormat="0" applyAlignment="0" applyProtection="0"/>
    <xf numFmtId="164"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2" fillId="0" borderId="0">
      <alignment horizontal="center"/>
    </xf>
    <xf numFmtId="0" fontId="9" fillId="0" borderId="0">
      <alignment horizontal="righ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9" fillId="0" borderId="0">
      <alignment horizontal="left"/>
    </xf>
    <xf numFmtId="0" fontId="39" fillId="0" borderId="0">
      <alignment horizontal="left"/>
    </xf>
    <xf numFmtId="0" fontId="39" fillId="0" borderId="0">
      <alignment horizontal="left" vertical="center" wrapText="1"/>
    </xf>
    <xf numFmtId="0" fontId="9" fillId="0" borderId="0">
      <alignment horizontal="left"/>
    </xf>
    <xf numFmtId="0" fontId="39" fillId="0" borderId="0">
      <alignment horizontal="left"/>
    </xf>
    <xf numFmtId="0" fontId="39" fillId="0" borderId="0">
      <alignment horizontal="left" vertical="center" wrapText="1"/>
    </xf>
    <xf numFmtId="0" fontId="10" fillId="0" borderId="0">
      <alignment horizontal="left" vertical="center" wrapText="1"/>
    </xf>
    <xf numFmtId="0" fontId="39" fillId="0" borderId="0">
      <alignment horizontal="left" vertical="center" wrapText="1"/>
    </xf>
    <xf numFmtId="0" fontId="11" fillId="0" borderId="0">
      <alignment horizontal="center"/>
    </xf>
    <xf numFmtId="0" fontId="11" fillId="0" borderId="0">
      <alignment horizontal="center"/>
    </xf>
    <xf numFmtId="0" fontId="39" fillId="0" borderId="0">
      <alignment horizontal="left"/>
    </xf>
    <xf numFmtId="0" fontId="39" fillId="0" borderId="0">
      <alignment horizontal="left"/>
    </xf>
    <xf numFmtId="0" fontId="39" fillId="0" borderId="0">
      <alignment horizontal="left"/>
    </xf>
    <xf numFmtId="0" fontId="10" fillId="0" borderId="0">
      <alignment horizontal="center"/>
    </xf>
    <xf numFmtId="0" fontId="39" fillId="0" borderId="0">
      <alignment horizontal="left"/>
    </xf>
    <xf numFmtId="0" fontId="10" fillId="0" borderId="0">
      <alignment horizontal="center"/>
    </xf>
    <xf numFmtId="0" fontId="10"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1" fillId="0" borderId="0">
      <alignment horizontal="center"/>
    </xf>
    <xf numFmtId="0" fontId="11" fillId="0" borderId="0">
      <alignment horizontal="center"/>
    </xf>
    <xf numFmtId="0" fontId="10" fillId="0" borderId="0">
      <alignment horizontal="center"/>
    </xf>
    <xf numFmtId="0" fontId="39"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39" fillId="0" borderId="0">
      <alignment horizontal="left" vertical="center" wrapText="1"/>
    </xf>
    <xf numFmtId="0" fontId="10" fillId="0" borderId="0">
      <alignment horizontal="center"/>
    </xf>
    <xf numFmtId="0" fontId="39" fillId="0" borderId="0">
      <alignment horizontal="left" vertical="center" wrapText="1"/>
    </xf>
    <xf numFmtId="0" fontId="9" fillId="0" borderId="0">
      <alignment horizontal="left"/>
    </xf>
    <xf numFmtId="0" fontId="39"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9" fillId="0" borderId="0">
      <alignment horizontal="center"/>
    </xf>
    <xf numFmtId="0" fontId="39" fillId="0" borderId="0">
      <alignment horizontal="center"/>
    </xf>
    <xf numFmtId="0" fontId="39" fillId="0" borderId="0">
      <alignment horizontal="right"/>
    </xf>
    <xf numFmtId="0" fontId="9" fillId="0" borderId="0">
      <alignment horizontal="center"/>
    </xf>
    <xf numFmtId="0" fontId="35" fillId="0" borderId="0">
      <alignment horizontal="center" vertical="center" wrapText="1"/>
    </xf>
    <xf numFmtId="0" fontId="39" fillId="0" borderId="0">
      <alignment horizontal="right"/>
    </xf>
    <xf numFmtId="0" fontId="35" fillId="0" borderId="0">
      <alignment horizontal="center" vertical="center" wrapText="1"/>
    </xf>
    <xf numFmtId="0" fontId="39" fillId="0" borderId="0">
      <alignment horizontal="left" vertical="center" wrapText="1"/>
    </xf>
    <xf numFmtId="0" fontId="39" fillId="0" borderId="0">
      <alignment horizontal="right"/>
    </xf>
    <xf numFmtId="0" fontId="9" fillId="0" borderId="0">
      <alignment horizontal="left"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6" fillId="0" borderId="0">
      <alignment horizontal="left" vertical="center" wrapText="1"/>
    </xf>
    <xf numFmtId="0" fontId="39" fillId="0" borderId="0">
      <alignment horizontal="center"/>
    </xf>
    <xf numFmtId="0" fontId="36" fillId="0" borderId="0">
      <alignment horizontal="left" vertical="center" wrapText="1"/>
    </xf>
    <xf numFmtId="0" fontId="36"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9" fillId="0" borderId="0">
      <alignment horizontal="left"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9"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10" fillId="0" borderId="0">
      <alignment horizontal="left" vertical="center" wrapText="1"/>
    </xf>
    <xf numFmtId="0" fontId="39" fillId="0" borderId="0">
      <alignment horizontal="left" vertical="center" wrapText="1"/>
    </xf>
    <xf numFmtId="0" fontId="39"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39"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39" fillId="0" borderId="0">
      <alignment horizontal="right"/>
    </xf>
    <xf numFmtId="0" fontId="10" fillId="0" borderId="0">
      <alignment horizontal="center" vertical="center" wrapText="1"/>
    </xf>
    <xf numFmtId="0" fontId="62"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39"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39" fillId="0" borderId="0">
      <alignment horizontal="center"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vertical="center" wrapText="1"/>
    </xf>
    <xf numFmtId="0" fontId="3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39"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39" fillId="0" borderId="0"/>
    <xf numFmtId="0" fontId="39" fillId="0" borderId="0">
      <alignment horizontal="right"/>
    </xf>
    <xf numFmtId="0" fontId="9" fillId="0" borderId="0">
      <alignment horizontal="right"/>
    </xf>
    <xf numFmtId="0" fontId="39" fillId="0" borderId="0">
      <alignment horizontal="right"/>
    </xf>
    <xf numFmtId="0" fontId="9" fillId="0" borderId="0">
      <alignment horizontal="center" vertical="center" wrapText="1"/>
    </xf>
    <xf numFmtId="0" fontId="39" fillId="0" borderId="0"/>
    <xf numFmtId="0" fontId="9" fillId="0" borderId="0">
      <alignment horizontal="center" vertical="center" wrapText="1"/>
    </xf>
    <xf numFmtId="0" fontId="9" fillId="0" borderId="0">
      <alignment horizontal="right"/>
    </xf>
    <xf numFmtId="0" fontId="39" fillId="0" borderId="0"/>
    <xf numFmtId="0" fontId="39" fillId="0" borderId="0"/>
    <xf numFmtId="0" fontId="39"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39"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39"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39" fillId="0" borderId="0">
      <alignment horizontal="right"/>
    </xf>
    <xf numFmtId="0" fontId="9" fillId="0" borderId="0">
      <alignment horizontal="right"/>
    </xf>
    <xf numFmtId="0" fontId="36" fillId="0" borderId="0">
      <alignment horizontal="center" vertical="center" wrapText="1"/>
    </xf>
    <xf numFmtId="0" fontId="39" fillId="0" borderId="0">
      <alignment horizontal="center"/>
    </xf>
    <xf numFmtId="0" fontId="35" fillId="0" borderId="0">
      <alignment horizontal="left" vertical="center" wrapText="1"/>
    </xf>
    <xf numFmtId="0" fontId="36" fillId="0" borderId="0">
      <alignment horizontal="center" vertical="center" wrapText="1"/>
    </xf>
    <xf numFmtId="0" fontId="39" fillId="0" borderId="0">
      <alignment horizontal="center"/>
    </xf>
    <xf numFmtId="0" fontId="35" fillId="0" borderId="0">
      <alignment horizontal="left" vertical="center" wrapText="1"/>
    </xf>
    <xf numFmtId="0" fontId="9" fillId="0" borderId="0">
      <alignment horizontal="right"/>
    </xf>
    <xf numFmtId="0" fontId="39" fillId="0" borderId="0"/>
    <xf numFmtId="0" fontId="35" fillId="0" borderId="0">
      <alignment horizontal="left" vertical="center" wrapText="1"/>
    </xf>
    <xf numFmtId="0" fontId="39" fillId="0" borderId="0">
      <alignment horizontal="right"/>
    </xf>
    <xf numFmtId="0" fontId="10" fillId="0" borderId="0">
      <alignment horizontal="left"/>
    </xf>
    <xf numFmtId="0" fontId="39"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39" fillId="0" borderId="0">
      <alignment horizontal="left" vertical="center" wrapText="1"/>
    </xf>
    <xf numFmtId="0" fontId="10"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10"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39"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2"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2" fillId="0" borderId="0">
      <alignment horizontal="left"/>
    </xf>
    <xf numFmtId="0" fontId="10"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10" fillId="0" borderId="0">
      <alignment horizontal="left"/>
    </xf>
    <xf numFmtId="0" fontId="9" fillId="0" borderId="0">
      <alignment horizontal="right"/>
    </xf>
    <xf numFmtId="0" fontId="56" fillId="0" borderId="0" applyNumberFormat="0" applyFill="0" applyBorder="0" applyAlignment="0" applyProtection="0"/>
    <xf numFmtId="0" fontId="8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30"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158">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Border="1" applyAlignment="1">
      <alignment horizontal="left" wrapText="1" indent="2"/>
    </xf>
    <xf numFmtId="0" fontId="9" fillId="0" borderId="0" xfId="0" applyFont="1" applyAlignment="1">
      <alignment horizontal="left" wrapText="1" indent="3"/>
    </xf>
    <xf numFmtId="0" fontId="9" fillId="0" borderId="0" xfId="0" applyFont="1" applyBorder="1" applyAlignment="1">
      <alignment horizontal="left" wrapText="1" indent="3"/>
    </xf>
    <xf numFmtId="0" fontId="34" fillId="27" borderId="0" xfId="0" applyFont="1" applyFill="1" applyAlignment="1">
      <alignment horizontal="left" vertical="center"/>
    </xf>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0" fontId="9" fillId="0" borderId="0" xfId="0" applyFont="1" applyFill="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0" fontId="9" fillId="0" borderId="0" xfId="0" applyFont="1" applyBorder="1" applyAlignment="1">
      <alignment horizontal="right"/>
    </xf>
    <xf numFmtId="0" fontId="9" fillId="0" borderId="0" xfId="0" applyFont="1" applyAlignment="1">
      <alignment horizontal="left" indent="2"/>
    </xf>
    <xf numFmtId="0" fontId="11" fillId="0" borderId="0" xfId="0" applyFont="1" applyAlignment="1">
      <alignment horizontal="left" indent="2"/>
    </xf>
    <xf numFmtId="0" fontId="9" fillId="0" borderId="15" xfId="0" applyFont="1" applyBorder="1" applyAlignment="1">
      <alignment horizontal="left" indent="1"/>
    </xf>
    <xf numFmtId="0" fontId="9" fillId="0" borderId="0" xfId="0" applyFont="1" applyAlignment="1">
      <alignment horizontal="left" vertical="top"/>
    </xf>
    <xf numFmtId="0" fontId="13" fillId="0" borderId="0" xfId="1729" applyFont="1" applyAlignment="1" applyProtection="1">
      <alignment horizontal="right"/>
    </xf>
    <xf numFmtId="3" fontId="9" fillId="0" borderId="0" xfId="0" applyNumberFormat="1" applyFont="1" applyBorder="1" applyAlignment="1">
      <alignment horizontal="right"/>
    </xf>
    <xf numFmtId="0" fontId="9" fillId="0" borderId="0" xfId="0" applyFont="1" applyAlignment="1">
      <alignment horizontal="left" indent="3"/>
    </xf>
    <xf numFmtId="0" fontId="87" fillId="0" borderId="0" xfId="0" applyFont="1"/>
    <xf numFmtId="0" fontId="11" fillId="0" borderId="0" xfId="0" applyFont="1" applyBorder="1"/>
    <xf numFmtId="15" fontId="11" fillId="0" borderId="0" xfId="0" applyNumberFormat="1" applyFont="1" applyBorder="1" applyAlignment="1">
      <alignment horizontal="center" wrapText="1"/>
    </xf>
    <xf numFmtId="0" fontId="11" fillId="0" borderId="17" xfId="0" applyFont="1" applyBorder="1" applyAlignment="1">
      <alignment horizontal="center"/>
    </xf>
    <xf numFmtId="0" fontId="0" fillId="0" borderId="0" xfId="0" applyAlignment="1">
      <alignment horizontal="right"/>
    </xf>
    <xf numFmtId="0" fontId="2" fillId="0" borderId="0" xfId="0" applyFont="1" applyFill="1" applyBorder="1"/>
    <xf numFmtId="0" fontId="13" fillId="0" borderId="0" xfId="1729" applyFont="1" applyAlignment="1" applyProtection="1"/>
    <xf numFmtId="0" fontId="34" fillId="27" borderId="0" xfId="0" applyFont="1" applyFill="1" applyAlignment="1">
      <alignment horizontal="left" vertical="center"/>
    </xf>
    <xf numFmtId="0" fontId="0" fillId="0" borderId="0" xfId="0" applyAlignment="1"/>
    <xf numFmtId="0" fontId="9" fillId="0" borderId="0" xfId="0" applyFont="1" applyAlignment="1">
      <alignment horizontal="left" wrapText="1"/>
    </xf>
    <xf numFmtId="0" fontId="11" fillId="0" borderId="16" xfId="0" applyFont="1" applyBorder="1" applyAlignment="1">
      <alignment horizontal="center"/>
    </xf>
    <xf numFmtId="166"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0" fontId="9" fillId="0" borderId="0" xfId="0" applyFont="1" applyFill="1" applyAlignment="1">
      <alignment horizontal="left" indent="2"/>
    </xf>
    <xf numFmtId="167" fontId="0" fillId="0" borderId="0" xfId="0" applyNumberFormat="1" applyFill="1" applyAlignment="1">
      <alignment horizontal="right"/>
    </xf>
    <xf numFmtId="0" fontId="9" fillId="0" borderId="0" xfId="0" applyFont="1" applyFill="1" applyBorder="1" applyAlignment="1">
      <alignment horizontal="left"/>
    </xf>
    <xf numFmtId="167" fontId="0" fillId="0" borderId="0" xfId="0" applyNumberFormat="1" applyFill="1" applyBorder="1" applyAlignment="1">
      <alignment horizontal="right"/>
    </xf>
    <xf numFmtId="0" fontId="90" fillId="0" borderId="0" xfId="0" applyFont="1" applyFill="1" applyAlignment="1"/>
    <xf numFmtId="0" fontId="90" fillId="0" borderId="0" xfId="0" applyFont="1" applyFill="1"/>
    <xf numFmtId="0" fontId="90" fillId="0" borderId="0" xfId="0" applyFont="1" applyFill="1" applyBorder="1"/>
    <xf numFmtId="0" fontId="9" fillId="0" borderId="0" xfId="0" applyFont="1" applyAlignment="1"/>
    <xf numFmtId="0" fontId="87" fillId="0" borderId="0" xfId="0" applyFont="1" applyFill="1" applyBorder="1" applyAlignment="1"/>
    <xf numFmtId="0" fontId="9" fillId="0" borderId="0" xfId="0" applyFont="1" applyAlignment="1">
      <alignment horizontal="left" wrapText="1"/>
    </xf>
    <xf numFmtId="0" fontId="11" fillId="0" borderId="0" xfId="0" applyFont="1" applyFill="1" applyBorder="1" applyAlignment="1">
      <alignment horizontal="center"/>
    </xf>
    <xf numFmtId="0" fontId="11" fillId="0" borderId="17" xfId="0" applyFont="1" applyFill="1" applyBorder="1" applyAlignment="1">
      <alignment horizontal="center"/>
    </xf>
    <xf numFmtId="15" fontId="11" fillId="0" borderId="0" xfId="0" applyNumberFormat="1" applyFont="1" applyFill="1" applyBorder="1" applyAlignment="1">
      <alignment horizontal="center" wrapText="1"/>
    </xf>
    <xf numFmtId="0" fontId="9" fillId="0" borderId="15" xfId="0" applyFont="1" applyFill="1" applyBorder="1" applyAlignment="1">
      <alignment horizontal="right"/>
    </xf>
    <xf numFmtId="0" fontId="9" fillId="0" borderId="0" xfId="0" applyFont="1" applyFill="1"/>
    <xf numFmtId="0" fontId="0" fillId="0" borderId="0" xfId="0" applyFill="1" applyBorder="1" applyAlignment="1">
      <alignment wrapText="1"/>
    </xf>
    <xf numFmtId="3" fontId="11" fillId="0" borderId="0" xfId="0" applyNumberFormat="1" applyFont="1" applyAlignment="1">
      <alignment horizontal="right"/>
    </xf>
    <xf numFmtId="3" fontId="9" fillId="0" borderId="0" xfId="0" applyNumberFormat="1" applyFont="1" applyAlignment="1">
      <alignment horizontal="right"/>
    </xf>
    <xf numFmtId="3" fontId="87" fillId="0" borderId="0" xfId="0" applyNumberFormat="1" applyFont="1" applyAlignment="1">
      <alignment horizontal="right"/>
    </xf>
    <xf numFmtId="0" fontId="87" fillId="0" borderId="0" xfId="0" applyFont="1" applyAlignment="1">
      <alignment horizontal="right"/>
    </xf>
    <xf numFmtId="3" fontId="87" fillId="0" borderId="0" xfId="2963" applyNumberFormat="1" applyFont="1">
      <alignment horizontal="right"/>
    </xf>
    <xf numFmtId="3" fontId="9" fillId="0" borderId="0" xfId="2963" applyNumberFormat="1">
      <alignment horizontal="right"/>
    </xf>
    <xf numFmtId="3" fontId="11" fillId="0" borderId="0" xfId="2963" applyNumberFormat="1" applyFont="1">
      <alignment horizontal="right"/>
    </xf>
    <xf numFmtId="3" fontId="9" fillId="0" borderId="0" xfId="0" applyNumberFormat="1" applyFont="1"/>
    <xf numFmtId="3" fontId="88" fillId="0" borderId="0" xfId="0" applyNumberFormat="1" applyFont="1"/>
    <xf numFmtId="3" fontId="11" fillId="0" borderId="0" xfId="0" applyNumberFormat="1" applyFont="1"/>
    <xf numFmtId="3" fontId="9" fillId="0" borderId="15" xfId="0" applyNumberFormat="1" applyFont="1" applyBorder="1"/>
    <xf numFmtId="0" fontId="91" fillId="0" borderId="0" xfId="0" applyFont="1" applyFill="1"/>
    <xf numFmtId="0" fontId="91" fillId="0" borderId="0" xfId="0" applyFont="1"/>
    <xf numFmtId="168" fontId="0" fillId="0" borderId="0" xfId="0" applyNumberFormat="1" applyAlignment="1"/>
    <xf numFmtId="0" fontId="9" fillId="0" borderId="0" xfId="0" applyFont="1" applyAlignment="1">
      <alignment horizontal="right"/>
    </xf>
    <xf numFmtId="0" fontId="9" fillId="0" borderId="0" xfId="0" applyFont="1" applyFill="1" applyAlignment="1">
      <alignment horizontal="right"/>
    </xf>
    <xf numFmtId="168" fontId="9" fillId="0" borderId="0" xfId="0" applyNumberFormat="1" applyFont="1"/>
    <xf numFmtId="168" fontId="9" fillId="0" borderId="15" xfId="0" applyNumberFormat="1" applyFont="1" applyBorder="1"/>
    <xf numFmtId="168" fontId="0" fillId="0" borderId="0" xfId="0" applyNumberFormat="1" applyAlignment="1">
      <alignment horizontal="right"/>
    </xf>
    <xf numFmtId="168" fontId="0" fillId="0" borderId="0" xfId="0" applyNumberFormat="1"/>
    <xf numFmtId="168" fontId="0" fillId="0" borderId="0" xfId="0" applyNumberFormat="1" applyFill="1"/>
    <xf numFmtId="168" fontId="91" fillId="0" borderId="0" xfId="0" applyNumberFormat="1" applyFont="1" applyFill="1"/>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0" fillId="0" borderId="0" xfId="0" applyAlignment="1"/>
    <xf numFmtId="0" fontId="9" fillId="0" borderId="0" xfId="0" applyFont="1" applyFill="1" applyAlignment="1"/>
    <xf numFmtId="0" fontId="8" fillId="0" borderId="0" xfId="1929" applyFont="1" applyAlignment="1">
      <alignment horizontal="left"/>
    </xf>
    <xf numFmtId="0" fontId="2" fillId="0" borderId="0" xfId="1929" applyFont="1"/>
    <xf numFmtId="0" fontId="9" fillId="0" borderId="0" xfId="1795"/>
    <xf numFmtId="0" fontId="9" fillId="0" borderId="15" xfId="0" applyFont="1" applyBorder="1"/>
    <xf numFmtId="0" fontId="9" fillId="0" borderId="15" xfId="0" applyFont="1" applyFill="1" applyBorder="1"/>
    <xf numFmtId="3" fontId="9" fillId="0" borderId="15" xfId="0" applyNumberFormat="1" applyFont="1" applyBorder="1" applyAlignment="1">
      <alignment horizontal="right"/>
    </xf>
    <xf numFmtId="0" fontId="11" fillId="0" borderId="0" xfId="2099" applyFont="1"/>
    <xf numFmtId="0" fontId="11" fillId="0" borderId="0" xfId="2099" applyFont="1" applyAlignment="1">
      <alignment horizontal="left" indent="1"/>
    </xf>
    <xf numFmtId="0" fontId="9" fillId="0" borderId="0" xfId="2099" applyAlignment="1">
      <alignment horizontal="left" indent="1"/>
    </xf>
    <xf numFmtId="0" fontId="11" fillId="0" borderId="0" xfId="2099" applyFont="1" applyAlignment="1">
      <alignment horizontal="left"/>
    </xf>
    <xf numFmtId="0" fontId="11" fillId="0" borderId="0" xfId="2099" applyFont="1" applyAlignment="1">
      <alignment horizontal="left" indent="3"/>
    </xf>
    <xf numFmtId="0" fontId="9" fillId="0" borderId="0" xfId="2099" applyAlignment="1">
      <alignment horizontal="left" indent="4"/>
    </xf>
    <xf numFmtId="0" fontId="11" fillId="0" borderId="0" xfId="2099" applyFont="1" applyAlignment="1">
      <alignment horizontal="left" indent="2"/>
    </xf>
    <xf numFmtId="0" fontId="9" fillId="0" borderId="0" xfId="2099" applyAlignment="1">
      <alignment horizontal="left" indent="3"/>
    </xf>
    <xf numFmtId="0" fontId="9" fillId="0" borderId="0" xfId="2099" applyAlignment="1">
      <alignment horizontal="left" indent="2"/>
    </xf>
    <xf numFmtId="0" fontId="9" fillId="0" borderId="0" xfId="2099" applyAlignment="1">
      <alignment horizontal="left" indent="5"/>
    </xf>
    <xf numFmtId="0" fontId="9" fillId="0" borderId="15" xfId="2099" applyBorder="1" applyAlignment="1">
      <alignment horizontal="left" indent="2"/>
    </xf>
    <xf numFmtId="0" fontId="9" fillId="0" borderId="0" xfId="2099"/>
    <xf numFmtId="0" fontId="9" fillId="0" borderId="0" xfId="0" applyFont="1"/>
    <xf numFmtId="168" fontId="0" fillId="0" borderId="15" xfId="0" applyNumberFormat="1" applyBorder="1"/>
    <xf numFmtId="0" fontId="9" fillId="0" borderId="0" xfId="0" applyFont="1"/>
    <xf numFmtId="3" fontId="11" fillId="0" borderId="0" xfId="0" applyNumberFormat="1" applyFont="1" applyBorder="1" applyAlignment="1">
      <alignment horizontal="right"/>
    </xf>
    <xf numFmtId="3" fontId="11" fillId="0" borderId="0" xfId="0" applyNumberFormat="1" applyFont="1" applyFill="1" applyBorder="1" applyAlignment="1">
      <alignment horizontal="right"/>
    </xf>
    <xf numFmtId="168" fontId="11" fillId="0" borderId="0" xfId="0" applyNumberFormat="1" applyFont="1"/>
    <xf numFmtId="168" fontId="11" fillId="0" borderId="0" xfId="0" applyNumberFormat="1" applyFont="1" applyAlignment="1">
      <alignment horizontal="right"/>
    </xf>
    <xf numFmtId="168" fontId="9" fillId="0" borderId="0" xfId="0" applyNumberFormat="1" applyFont="1" applyAlignment="1">
      <alignment horizontal="right"/>
    </xf>
    <xf numFmtId="0" fontId="91" fillId="0" borderId="0" xfId="0" applyFont="1" applyFill="1" applyAlignment="1">
      <alignment horizontal="right"/>
    </xf>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9" fillId="0" borderId="0" xfId="0" applyFont="1"/>
    <xf numFmtId="0" fontId="11" fillId="0" borderId="0" xfId="0" applyFont="1" applyAlignment="1">
      <alignment horizontal="center"/>
    </xf>
    <xf numFmtId="0" fontId="0" fillId="0" borderId="0" xfId="0" applyAlignment="1">
      <alignment horizontal="center"/>
    </xf>
    <xf numFmtId="0" fontId="9" fillId="0" borderId="0" xfId="0" applyFont="1" applyBorder="1" applyAlignment="1">
      <alignment horizontal="left" wrapText="1"/>
    </xf>
    <xf numFmtId="0" fontId="0" fillId="0" borderId="0" xfId="0" applyAlignment="1"/>
    <xf numFmtId="0" fontId="89" fillId="0" borderId="0" xfId="1931" applyFont="1" applyFill="1" applyAlignment="1">
      <alignment horizontal="left" wrapText="1"/>
    </xf>
    <xf numFmtId="0" fontId="9" fillId="0" borderId="0" xfId="0" applyFont="1" applyFill="1" applyAlignment="1">
      <alignment horizontal="left" wrapText="1"/>
    </xf>
    <xf numFmtId="0" fontId="9" fillId="0" borderId="0" xfId="2099" applyFont="1" applyAlignment="1">
      <alignment wrapText="1"/>
    </xf>
    <xf numFmtId="0" fontId="9" fillId="0" borderId="0" xfId="0" applyFont="1" applyAlignment="1"/>
    <xf numFmtId="0" fontId="9" fillId="0" borderId="0" xfId="0" applyFont="1" applyFill="1" applyBorder="1" applyAlignment="1">
      <alignment horizontal="left" wrapText="1"/>
    </xf>
    <xf numFmtId="0" fontId="9" fillId="0" borderId="0" xfId="0" applyFont="1" applyFill="1" applyAlignment="1"/>
    <xf numFmtId="0" fontId="9" fillId="0" borderId="0" xfId="1931" applyFont="1" applyFill="1" applyAlignment="1">
      <alignment horizontal="lef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D47A87D2-6718-4350-9B23-6D4E6FCB503A}"/>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67" name="Picture 4">
          <a:extLst>
            <a:ext uri="{FF2B5EF4-FFF2-40B4-BE49-F238E27FC236}">
              <a16:creationId xmlns:a16="http://schemas.microsoft.com/office/drawing/2014/main" id="{FD14A963-879E-4E6F-8A81-D84223D7A72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342900</xdr:colOff>
      <xdr:row>1</xdr:row>
      <xdr:rowOff>28575</xdr:rowOff>
    </xdr:to>
    <xdr:pic>
      <xdr:nvPicPr>
        <xdr:cNvPr id="3" name="Picture 4">
          <a:extLst>
            <a:ext uri="{FF2B5EF4-FFF2-40B4-BE49-F238E27FC236}">
              <a16:creationId xmlns:a16="http://schemas.microsoft.com/office/drawing/2014/main" id="{7CF22254-3761-4CC2-AD51-E8647927B9C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36A5307B-EDE3-4BBE-892F-4A2D5099AFA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42" name="Picture 3">
          <a:extLst>
            <a:ext uri="{FF2B5EF4-FFF2-40B4-BE49-F238E27FC236}">
              <a16:creationId xmlns:a16="http://schemas.microsoft.com/office/drawing/2014/main" id="{2F6575D4-5396-44B8-8C98-5344E8B488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FE3598C1-4C14-4E97-983B-E80A849E718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D4B1E9D-5AA6-4EFB-B098-F1BAB7AFC2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8"/>
  <sheetViews>
    <sheetView showGridLines="0" tabSelected="1" zoomScaleNormal="100"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44" t="s">
        <v>5</v>
      </c>
      <c r="B1" s="144"/>
      <c r="C1" s="144"/>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115" t="s">
        <v>117</v>
      </c>
      <c r="C2" s="3"/>
    </row>
    <row r="3" spans="1:256" s="10" customFormat="1" ht="12.75" customHeight="1">
      <c r="A3" s="116" t="s">
        <v>119</v>
      </c>
      <c r="C3" s="87"/>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6">
        <v>1.1000000000000001</v>
      </c>
      <c r="C7" s="117" t="s">
        <v>53</v>
      </c>
    </row>
    <row r="8" spans="1:256" s="10" customFormat="1" ht="12.75" customHeight="1">
      <c r="B8" s="56">
        <v>1.2</v>
      </c>
      <c r="C8" s="117" t="s">
        <v>52</v>
      </c>
    </row>
    <row r="9" spans="1:256" s="10" customFormat="1" ht="12.75" customHeight="1">
      <c r="B9" s="56">
        <v>1.3</v>
      </c>
      <c r="C9" s="117" t="s">
        <v>55</v>
      </c>
    </row>
    <row r="10" spans="1:256" s="10" customFormat="1" ht="12.75" customHeight="1">
      <c r="B10" s="56">
        <v>1.4</v>
      </c>
      <c r="C10" s="117" t="s">
        <v>54</v>
      </c>
    </row>
    <row r="11" spans="1:256" ht="12.75" customHeight="1">
      <c r="B11" s="22"/>
      <c r="C11" s="23"/>
    </row>
    <row r="12" spans="1:256" ht="12.75" customHeight="1">
      <c r="B12" s="18"/>
      <c r="C12" s="18"/>
    </row>
    <row r="13" spans="1:256" ht="12.75" customHeight="1">
      <c r="B13" s="27" t="s">
        <v>3</v>
      </c>
      <c r="C13" s="6"/>
    </row>
    <row r="14" spans="1:256" ht="12.75" customHeight="1">
      <c r="B14" s="21"/>
      <c r="C14" s="18"/>
    </row>
    <row r="15" spans="1:256" ht="12.75" customHeight="1">
      <c r="B15" s="1" t="s">
        <v>118</v>
      </c>
      <c r="C15" s="18"/>
    </row>
    <row r="16" spans="1:256" ht="12.75" customHeight="1">
      <c r="B16" s="20"/>
      <c r="C16" s="18"/>
    </row>
    <row r="17" spans="2:3" ht="12.75" customHeight="1">
      <c r="B17" s="20"/>
      <c r="C17" s="18"/>
    </row>
    <row r="18" spans="2:3" ht="12.75" customHeight="1">
      <c r="B18" s="12" t="s">
        <v>0</v>
      </c>
      <c r="C18" s="18"/>
    </row>
    <row r="19" spans="2:3" ht="12.75" customHeight="1"/>
    <row r="20" spans="2:3" ht="30" customHeight="1">
      <c r="B20" s="142" t="s">
        <v>4</v>
      </c>
      <c r="C20" s="142"/>
    </row>
    <row r="21" spans="2:3" ht="12.75" customHeight="1"/>
    <row r="22" spans="2:3" ht="12.75" customHeight="1"/>
    <row r="23" spans="2:3" ht="12.75" customHeight="1">
      <c r="B23" s="143" t="s">
        <v>50</v>
      </c>
      <c r="C23" s="143"/>
    </row>
    <row r="24" spans="2:3" ht="12.75" customHeight="1"/>
    <row r="25" spans="2:3" ht="12.75">
      <c r="B25" s="1"/>
    </row>
    <row r="31" spans="2:3" ht="12.75">
      <c r="B31" s="1"/>
    </row>
    <row r="38" spans="2:6">
      <c r="B38" s="15"/>
    </row>
    <row r="39" spans="2:6" s="2" customFormat="1">
      <c r="B39" s="15"/>
      <c r="C39" s="15"/>
      <c r="D39" s="15"/>
      <c r="E39" s="15"/>
      <c r="F39" s="15"/>
    </row>
    <row r="40" spans="2:6">
      <c r="B40" s="15"/>
      <c r="D40" s="15"/>
      <c r="E40" s="15"/>
      <c r="F40" s="15"/>
    </row>
    <row r="41" spans="2:6">
      <c r="B41" s="15"/>
      <c r="D41" s="15"/>
      <c r="E41" s="15"/>
      <c r="F41" s="15"/>
    </row>
    <row r="42" spans="2:6">
      <c r="B42" s="15"/>
      <c r="D42" s="15"/>
      <c r="E42" s="15"/>
      <c r="F42" s="15"/>
    </row>
    <row r="43" spans="2:6">
      <c r="B43" s="15"/>
      <c r="D43" s="15"/>
      <c r="E43" s="15"/>
      <c r="F43" s="15"/>
    </row>
    <row r="44" spans="2:6">
      <c r="D44" s="15"/>
      <c r="E44" s="15"/>
      <c r="F44" s="15"/>
    </row>
    <row r="50" spans="2:11" ht="12.75">
      <c r="B50" s="1"/>
    </row>
    <row r="51" spans="2:11">
      <c r="B51" s="3"/>
    </row>
    <row r="52" spans="2:11">
      <c r="B52" s="4"/>
      <c r="C52" s="3"/>
      <c r="D52" s="4"/>
      <c r="E52" s="4"/>
      <c r="F52" s="4"/>
      <c r="G52" s="4"/>
      <c r="H52" s="4"/>
      <c r="I52" s="4"/>
      <c r="J52" s="4"/>
      <c r="K52" s="4"/>
    </row>
    <row r="53" spans="2:11">
      <c r="B53" s="4"/>
      <c r="C53" s="3"/>
      <c r="D53" s="4"/>
      <c r="E53" s="4"/>
      <c r="F53" s="4"/>
      <c r="G53" s="4"/>
      <c r="H53" s="4"/>
      <c r="I53" s="4"/>
      <c r="J53" s="4"/>
      <c r="K53" s="4"/>
    </row>
    <row r="54" spans="2:11">
      <c r="C54" s="3"/>
      <c r="D54" s="4"/>
      <c r="E54" s="4"/>
      <c r="F54" s="4"/>
      <c r="G54" s="4"/>
      <c r="H54" s="4"/>
      <c r="I54" s="4"/>
      <c r="J54" s="4"/>
      <c r="K54" s="4"/>
    </row>
    <row r="55" spans="2:11" ht="12.75">
      <c r="B55" s="5"/>
    </row>
    <row r="58" spans="2:11" ht="12.75">
      <c r="B58" s="6"/>
    </row>
    <row r="59" spans="2:11" ht="12.75">
      <c r="B59" s="5"/>
      <c r="C59" s="17"/>
      <c r="D59" s="6"/>
      <c r="F59" s="7"/>
    </row>
    <row r="60" spans="2:11" ht="12.75">
      <c r="F60" s="8"/>
    </row>
    <row r="61" spans="2:11" ht="12.75">
      <c r="F61" s="8"/>
    </row>
    <row r="62" spans="2:11" ht="12.75">
      <c r="F62" s="8"/>
    </row>
    <row r="63" spans="2:11" ht="15.95" customHeight="1"/>
    <row r="64" spans="2:11" ht="12.75">
      <c r="F64" s="8"/>
    </row>
    <row r="65" spans="2:6" ht="12.75">
      <c r="F65" s="8"/>
    </row>
    <row r="66" spans="2:6" ht="15.95" customHeight="1"/>
    <row r="68" spans="2:6" ht="15.95" customHeight="1"/>
    <row r="70" spans="2:6" ht="15.95" customHeight="1"/>
    <row r="72" spans="2:6" ht="15.95" customHeight="1"/>
    <row r="78" spans="2:6" ht="12.75">
      <c r="B78" s="6"/>
    </row>
  </sheetData>
  <mergeCells count="3">
    <mergeCell ref="B20:C20"/>
    <mergeCell ref="B23:C23"/>
    <mergeCell ref="A1:C1"/>
  </mergeCells>
  <phoneticPr fontId="0" type="noConversion"/>
  <hyperlinks>
    <hyperlink ref="B7" location="'Table 1.1'!A1" display="'Table 1.1'!A1" xr:uid="{00000000-0004-0000-0000-000000000000}"/>
    <hyperlink ref="B13:C13" r:id="rId1" display="More information available from the ABS web site" xr:uid="{00000000-0004-0000-0000-000001000000}"/>
    <hyperlink ref="B23:C23" r:id="rId2" display="© Commonwealth of Australia 2020" xr:uid="{00000000-0004-0000-0000-000002000000}"/>
    <hyperlink ref="B8" location="'Table 1.2'!A1" display="'Table 1.2'!A1" xr:uid="{00374869-20F6-49A0-9D35-BD9AD82C49DC}"/>
    <hyperlink ref="B9:B10" location="'Table 1.2'!A1" display="'Table 1.2'!A1" xr:uid="{03E40B27-1624-4B4E-B89B-6412FC1AC193}"/>
    <hyperlink ref="B9" location="'Table 1.3'!A1" display="'Table 1.3'!A1" xr:uid="{DEC17B91-E407-4702-B260-EB760C6FCDE6}"/>
    <hyperlink ref="B10" location="'Table 1.4'!A1" display="'Table 1.4'!A1" xr:uid="{B442DECE-F807-49DD-BF4A-A7952B07291A}"/>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48540-01AA-4872-9E36-ED5FE1185708}">
  <sheetPr>
    <pageSetUpPr fitToPage="1"/>
  </sheetPr>
  <dimension ref="A1:IK247"/>
  <sheetViews>
    <sheetView zoomScaleNormal="100" workbookViewId="0">
      <pane xSplit="1" ySplit="8" topLeftCell="B9" activePane="bottomRight" state="frozen"/>
      <selection pane="topRight" activeCell="B1" sqref="B1"/>
      <selection pane="bottomLeft" activeCell="A10" sqref="A10"/>
      <selection pane="bottomRight"/>
    </sheetView>
  </sheetViews>
  <sheetFormatPr defaultRowHeight="11.25"/>
  <cols>
    <col min="1" max="1" width="59" customWidth="1"/>
    <col min="2" max="5" width="9.6640625" style="113" bestFit="1" customWidth="1"/>
    <col min="6" max="9" width="9.83203125" style="113" bestFit="1" customWidth="1"/>
    <col min="10" max="14" width="10" style="113" bestFit="1" customWidth="1"/>
    <col min="15" max="17" width="9.83203125" style="113" bestFit="1" customWidth="1"/>
    <col min="18" max="18" width="9.83203125" style="44" bestFit="1" customWidth="1"/>
    <col min="19" max="20" width="10.1640625" style="113"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11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 - Sep 2022</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22 December 2022</v>
      </c>
      <c r="B3" s="45"/>
      <c r="C3" s="45"/>
      <c r="D3" s="45"/>
      <c r="E3" s="45"/>
      <c r="F3" s="45"/>
      <c r="G3" s="45"/>
      <c r="H3" s="45"/>
      <c r="I3" s="45"/>
      <c r="J3" s="45"/>
      <c r="K3" s="45"/>
      <c r="L3" s="45"/>
      <c r="M3" s="45"/>
      <c r="N3" s="45"/>
      <c r="O3" s="45"/>
      <c r="P3" s="45"/>
      <c r="Q3" s="45"/>
      <c r="R3" s="45"/>
      <c r="S3" s="45"/>
      <c r="T3" s="45"/>
    </row>
    <row r="4" spans="1:245" s="26" customFormat="1" ht="20.100000000000001" customHeight="1">
      <c r="A4" s="35" t="s">
        <v>108</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82"/>
      <c r="S5" s="41"/>
      <c r="T5" s="41"/>
    </row>
    <row r="6" spans="1:245" s="49" customFormat="1" ht="15.75">
      <c r="A6" s="50" t="s">
        <v>11</v>
      </c>
      <c r="B6" s="62">
        <v>1</v>
      </c>
      <c r="C6" s="62">
        <v>2</v>
      </c>
      <c r="D6" s="62">
        <v>3</v>
      </c>
      <c r="E6" s="62">
        <v>4</v>
      </c>
      <c r="F6" s="62">
        <v>5</v>
      </c>
      <c r="G6" s="62">
        <v>6</v>
      </c>
      <c r="H6" s="62">
        <v>7</v>
      </c>
      <c r="I6" s="62">
        <v>8</v>
      </c>
      <c r="J6" s="62">
        <v>9</v>
      </c>
      <c r="K6" s="62">
        <v>10</v>
      </c>
      <c r="L6" s="62">
        <v>11</v>
      </c>
      <c r="M6" s="62">
        <v>12</v>
      </c>
      <c r="N6" s="62">
        <v>13</v>
      </c>
      <c r="O6" s="62">
        <v>14</v>
      </c>
      <c r="P6" s="62">
        <v>15</v>
      </c>
      <c r="Q6" s="62">
        <v>16</v>
      </c>
      <c r="R6" s="83">
        <v>17</v>
      </c>
      <c r="S6" s="62">
        <v>18</v>
      </c>
      <c r="T6" s="62">
        <v>19</v>
      </c>
      <c r="U6" s="62">
        <v>20</v>
      </c>
      <c r="V6" s="83">
        <v>21</v>
      </c>
      <c r="W6" s="62">
        <v>22</v>
      </c>
      <c r="X6" s="62">
        <v>23</v>
      </c>
      <c r="Y6" s="62">
        <v>24</v>
      </c>
      <c r="Z6" s="62">
        <v>25</v>
      </c>
      <c r="AA6" s="62">
        <v>26</v>
      </c>
      <c r="AB6" s="62">
        <v>27</v>
      </c>
      <c r="AC6" s="62">
        <v>28</v>
      </c>
      <c r="AD6" s="62">
        <v>29</v>
      </c>
      <c r="AE6" s="62">
        <v>30</v>
      </c>
      <c r="AF6" s="62">
        <v>31</v>
      </c>
      <c r="AG6" s="62">
        <v>32</v>
      </c>
      <c r="AH6" s="62">
        <v>33</v>
      </c>
      <c r="AI6" s="62">
        <v>34</v>
      </c>
      <c r="AJ6" s="62">
        <v>35</v>
      </c>
      <c r="AK6" s="62">
        <v>36</v>
      </c>
      <c r="AL6" s="62">
        <v>37</v>
      </c>
      <c r="AM6" s="62">
        <v>38</v>
      </c>
      <c r="AN6" s="62">
        <v>39</v>
      </c>
      <c r="AO6" s="62">
        <v>40</v>
      </c>
      <c r="AP6" s="62">
        <v>41</v>
      </c>
      <c r="AQ6" s="62">
        <v>42</v>
      </c>
      <c r="AR6" s="62">
        <v>43</v>
      </c>
      <c r="AS6" s="62">
        <v>44</v>
      </c>
      <c r="AT6" s="62">
        <v>45</v>
      </c>
      <c r="AU6" s="62">
        <v>46</v>
      </c>
      <c r="AV6" s="62">
        <v>47</v>
      </c>
      <c r="AW6" s="62">
        <v>48</v>
      </c>
      <c r="AX6" s="62">
        <v>49</v>
      </c>
      <c r="AY6" s="62">
        <v>50</v>
      </c>
      <c r="AZ6" s="62">
        <v>51</v>
      </c>
      <c r="BA6" s="62">
        <v>52</v>
      </c>
      <c r="BB6" s="62">
        <v>53</v>
      </c>
    </row>
    <row r="7" spans="1:24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45">
      <c r="B8" s="48" t="s">
        <v>6</v>
      </c>
      <c r="C8" s="48" t="s">
        <v>6</v>
      </c>
      <c r="D8" s="48" t="s">
        <v>6</v>
      </c>
      <c r="E8" s="48" t="s">
        <v>6</v>
      </c>
      <c r="F8" s="48" t="s">
        <v>6</v>
      </c>
      <c r="G8" s="48" t="s">
        <v>6</v>
      </c>
      <c r="H8" s="48" t="s">
        <v>6</v>
      </c>
      <c r="I8" s="48" t="s">
        <v>6</v>
      </c>
      <c r="J8" s="48" t="s">
        <v>6</v>
      </c>
      <c r="K8" s="48" t="s">
        <v>6</v>
      </c>
      <c r="L8" s="48" t="s">
        <v>6</v>
      </c>
      <c r="M8" s="48" t="s">
        <v>6</v>
      </c>
      <c r="N8" s="48" t="s">
        <v>6</v>
      </c>
      <c r="O8" s="48" t="s">
        <v>6</v>
      </c>
      <c r="P8" s="48" t="s">
        <v>6</v>
      </c>
      <c r="Q8" s="48" t="s">
        <v>6</v>
      </c>
      <c r="R8" s="85" t="s">
        <v>6</v>
      </c>
      <c r="S8" s="48" t="s">
        <v>6</v>
      </c>
      <c r="T8" s="48" t="s">
        <v>6</v>
      </c>
      <c r="U8" s="48" t="s">
        <v>6</v>
      </c>
      <c r="V8" s="85" t="s">
        <v>6</v>
      </c>
      <c r="W8" s="48" t="s">
        <v>6</v>
      </c>
      <c r="X8" s="48" t="s">
        <v>6</v>
      </c>
      <c r="Y8" s="48" t="s">
        <v>6</v>
      </c>
      <c r="Z8" s="48" t="s">
        <v>6</v>
      </c>
      <c r="AA8" s="48" t="s">
        <v>6</v>
      </c>
      <c r="AB8" s="48" t="s">
        <v>6</v>
      </c>
      <c r="AC8" s="48" t="s">
        <v>6</v>
      </c>
      <c r="AD8" s="48" t="s">
        <v>6</v>
      </c>
      <c r="AE8" s="48" t="s">
        <v>6</v>
      </c>
      <c r="AF8" s="48" t="s">
        <v>6</v>
      </c>
      <c r="AG8" s="48" t="s">
        <v>6</v>
      </c>
      <c r="AH8" s="48" t="s">
        <v>6</v>
      </c>
      <c r="AI8" s="48" t="s">
        <v>6</v>
      </c>
      <c r="AJ8" s="48" t="s">
        <v>6</v>
      </c>
      <c r="AK8" s="48" t="s">
        <v>6</v>
      </c>
      <c r="AL8" s="48" t="s">
        <v>6</v>
      </c>
      <c r="AM8" s="48" t="s">
        <v>6</v>
      </c>
      <c r="AN8" s="48" t="s">
        <v>6</v>
      </c>
      <c r="AO8" s="48" t="s">
        <v>6</v>
      </c>
      <c r="AP8" s="48" t="s">
        <v>6</v>
      </c>
      <c r="AQ8" s="48" t="s">
        <v>6</v>
      </c>
      <c r="AR8" s="48" t="s">
        <v>6</v>
      </c>
      <c r="AS8" s="48" t="s">
        <v>6</v>
      </c>
      <c r="AT8" s="48" t="s">
        <v>6</v>
      </c>
      <c r="AU8" s="48" t="s">
        <v>6</v>
      </c>
      <c r="AV8" s="48" t="s">
        <v>6</v>
      </c>
      <c r="AW8" s="48" t="s">
        <v>6</v>
      </c>
      <c r="AX8" s="48" t="s">
        <v>6</v>
      </c>
      <c r="AY8" s="48" t="s">
        <v>6</v>
      </c>
      <c r="AZ8" s="48" t="s">
        <v>6</v>
      </c>
      <c r="BA8" s="48" t="s">
        <v>6</v>
      </c>
      <c r="BB8" s="48" t="s">
        <v>6</v>
      </c>
    </row>
    <row r="9" spans="1:245">
      <c r="A9" s="13" t="s">
        <v>80</v>
      </c>
      <c r="B9" s="51"/>
      <c r="C9" s="51"/>
      <c r="D9" s="51"/>
      <c r="E9" s="51"/>
      <c r="F9" s="51"/>
      <c r="G9" s="51"/>
      <c r="H9" s="51"/>
      <c r="I9" s="51"/>
      <c r="J9" s="51"/>
      <c r="K9" s="51"/>
      <c r="L9" s="51"/>
      <c r="M9" s="51"/>
      <c r="N9" s="51"/>
      <c r="O9" s="51"/>
      <c r="P9" s="51"/>
      <c r="Q9" s="51"/>
      <c r="R9" s="36"/>
      <c r="S9" s="51"/>
      <c r="T9" s="51"/>
      <c r="U9" s="51"/>
      <c r="V9" s="36"/>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245">
      <c r="A10" s="37" t="s">
        <v>81</v>
      </c>
      <c r="B10" s="136">
        <v>3326</v>
      </c>
      <c r="C10" s="136">
        <v>3736</v>
      </c>
      <c r="D10" s="136">
        <v>3890</v>
      </c>
      <c r="E10" s="136">
        <v>3782</v>
      </c>
      <c r="F10" s="136">
        <v>3739</v>
      </c>
      <c r="G10" s="136">
        <v>3562</v>
      </c>
      <c r="H10" s="136">
        <v>3410</v>
      </c>
      <c r="I10" s="136">
        <v>3404</v>
      </c>
      <c r="J10" s="136">
        <v>3378</v>
      </c>
      <c r="K10" s="136">
        <v>3211</v>
      </c>
      <c r="L10" s="136">
        <v>3344</v>
      </c>
      <c r="M10" s="136">
        <v>3342</v>
      </c>
      <c r="N10" s="136">
        <v>3413</v>
      </c>
      <c r="O10" s="136">
        <v>3447</v>
      </c>
      <c r="P10" s="136">
        <v>3372</v>
      </c>
      <c r="Q10" s="136">
        <v>3477</v>
      </c>
      <c r="R10" s="137">
        <v>3483</v>
      </c>
      <c r="S10" s="136">
        <v>3674</v>
      </c>
      <c r="T10" s="136">
        <v>3790</v>
      </c>
      <c r="U10" s="136">
        <v>3653</v>
      </c>
      <c r="V10" s="137">
        <v>3767</v>
      </c>
      <c r="W10" s="136">
        <v>3911</v>
      </c>
      <c r="X10" s="136">
        <v>4023</v>
      </c>
      <c r="Y10" s="136">
        <v>4122</v>
      </c>
      <c r="Z10" s="136">
        <v>3994</v>
      </c>
      <c r="AA10" s="136">
        <v>3904</v>
      </c>
      <c r="AB10" s="136">
        <v>4091</v>
      </c>
      <c r="AC10" s="136">
        <v>4104</v>
      </c>
      <c r="AD10" s="136">
        <v>4130</v>
      </c>
      <c r="AE10" s="136">
        <v>4142</v>
      </c>
      <c r="AF10" s="136">
        <v>4185</v>
      </c>
      <c r="AG10" s="136">
        <v>4092</v>
      </c>
      <c r="AH10" s="136">
        <v>3896</v>
      </c>
      <c r="AI10" s="136">
        <v>3841</v>
      </c>
      <c r="AJ10" s="136">
        <v>3678</v>
      </c>
      <c r="AK10" s="136">
        <v>3726</v>
      </c>
      <c r="AL10" s="136">
        <v>3638</v>
      </c>
      <c r="AM10" s="136">
        <v>3604</v>
      </c>
      <c r="AN10" s="136"/>
      <c r="AO10" s="136"/>
      <c r="AP10" s="136"/>
      <c r="AQ10" s="136"/>
      <c r="AR10" s="136"/>
      <c r="AS10" s="136"/>
      <c r="AT10" s="136"/>
      <c r="AU10" s="136"/>
      <c r="AV10" s="136"/>
      <c r="AW10" s="136"/>
      <c r="AX10" s="136"/>
      <c r="AY10" s="136"/>
      <c r="AZ10" s="136"/>
      <c r="BA10" s="136"/>
    </row>
    <row r="11" spans="1:245" s="13" customFormat="1">
      <c r="A11" s="34" t="s">
        <v>82</v>
      </c>
      <c r="B11" s="57">
        <v>2928</v>
      </c>
      <c r="C11" s="57">
        <v>2918</v>
      </c>
      <c r="D11" s="57">
        <v>2940</v>
      </c>
      <c r="E11" s="57">
        <v>2918</v>
      </c>
      <c r="F11" s="57">
        <v>2898</v>
      </c>
      <c r="G11" s="57">
        <v>2889</v>
      </c>
      <c r="H11" s="57">
        <v>2892</v>
      </c>
      <c r="I11" s="57">
        <v>2990</v>
      </c>
      <c r="J11" s="57">
        <v>2961</v>
      </c>
      <c r="K11" s="57">
        <v>2986</v>
      </c>
      <c r="L11" s="57">
        <v>2941</v>
      </c>
      <c r="M11" s="57">
        <v>2929</v>
      </c>
      <c r="N11" s="57">
        <v>2974</v>
      </c>
      <c r="O11" s="57">
        <v>2923</v>
      </c>
      <c r="P11" s="57">
        <v>3030</v>
      </c>
      <c r="Q11" s="57">
        <v>3068</v>
      </c>
      <c r="R11" s="71">
        <v>3035</v>
      </c>
      <c r="S11" s="57">
        <v>3093</v>
      </c>
      <c r="T11" s="57">
        <v>3207</v>
      </c>
      <c r="U11" s="57">
        <v>3201</v>
      </c>
      <c r="V11" s="71">
        <v>3306</v>
      </c>
      <c r="W11" s="57">
        <v>3285</v>
      </c>
      <c r="X11" s="57">
        <v>3372</v>
      </c>
      <c r="Y11" s="57">
        <v>3338</v>
      </c>
      <c r="Z11" s="57">
        <v>3340</v>
      </c>
      <c r="AA11" s="57">
        <v>3379</v>
      </c>
      <c r="AB11" s="57">
        <v>3460</v>
      </c>
      <c r="AC11" s="57">
        <v>3417</v>
      </c>
      <c r="AD11" s="57">
        <v>3539</v>
      </c>
      <c r="AE11" s="57">
        <v>3565</v>
      </c>
      <c r="AF11" s="57">
        <v>3462</v>
      </c>
      <c r="AG11" s="57">
        <v>3465</v>
      </c>
      <c r="AH11" s="57">
        <v>3499</v>
      </c>
      <c r="AI11" s="57">
        <v>3491</v>
      </c>
      <c r="AJ11" s="57">
        <v>3557</v>
      </c>
      <c r="AK11" s="57">
        <v>3463</v>
      </c>
      <c r="AL11" s="57">
        <v>3417</v>
      </c>
      <c r="AM11" s="57">
        <v>3364</v>
      </c>
      <c r="AN11" s="57"/>
      <c r="AO11" s="57"/>
      <c r="AP11" s="57"/>
      <c r="AQ11" s="57"/>
      <c r="AR11" s="57"/>
      <c r="AS11" s="57"/>
      <c r="AT11" s="57"/>
      <c r="AU11" s="57"/>
      <c r="AV11" s="57"/>
      <c r="AW11" s="57"/>
      <c r="AX11" s="57"/>
      <c r="AY11" s="57"/>
      <c r="AZ11" s="57"/>
      <c r="BA11" s="57"/>
      <c r="BB11" s="57"/>
    </row>
    <row r="12" spans="1:245" s="13" customFormat="1">
      <c r="A12" s="34" t="s">
        <v>83</v>
      </c>
      <c r="B12" s="57">
        <v>2819</v>
      </c>
      <c r="C12" s="57">
        <v>2828</v>
      </c>
      <c r="D12" s="57">
        <v>2764</v>
      </c>
      <c r="E12" s="57">
        <v>2882</v>
      </c>
      <c r="F12" s="57">
        <v>2745</v>
      </c>
      <c r="G12" s="57">
        <v>2724</v>
      </c>
      <c r="H12" s="57">
        <v>2825</v>
      </c>
      <c r="I12" s="57">
        <v>2857</v>
      </c>
      <c r="J12" s="57">
        <v>2858</v>
      </c>
      <c r="K12" s="57">
        <v>2882</v>
      </c>
      <c r="L12" s="57">
        <v>2785</v>
      </c>
      <c r="M12" s="57">
        <v>2871</v>
      </c>
      <c r="N12" s="57">
        <v>2858</v>
      </c>
      <c r="O12" s="57">
        <v>2784</v>
      </c>
      <c r="P12" s="57">
        <v>2828</v>
      </c>
      <c r="Q12" s="57">
        <v>2965</v>
      </c>
      <c r="R12" s="71">
        <v>2840</v>
      </c>
      <c r="S12" s="57">
        <v>2963</v>
      </c>
      <c r="T12" s="57">
        <v>3108</v>
      </c>
      <c r="U12" s="57">
        <v>3091</v>
      </c>
      <c r="V12" s="71">
        <v>3173</v>
      </c>
      <c r="W12" s="57">
        <v>3199</v>
      </c>
      <c r="X12" s="57">
        <v>3263</v>
      </c>
      <c r="Y12" s="57">
        <v>3130</v>
      </c>
      <c r="Z12" s="57">
        <v>3232</v>
      </c>
      <c r="AA12" s="57">
        <v>3310</v>
      </c>
      <c r="AB12" s="57">
        <v>3375</v>
      </c>
      <c r="AC12" s="57">
        <v>3214</v>
      </c>
      <c r="AD12" s="57">
        <v>3376</v>
      </c>
      <c r="AE12" s="57">
        <v>3467</v>
      </c>
      <c r="AF12" s="57">
        <v>3286</v>
      </c>
      <c r="AG12" s="57">
        <v>3209</v>
      </c>
      <c r="AH12" s="57">
        <v>3375</v>
      </c>
      <c r="AI12" s="57">
        <v>3354</v>
      </c>
      <c r="AJ12" s="57">
        <v>3443</v>
      </c>
      <c r="AK12" s="57">
        <v>3313</v>
      </c>
      <c r="AL12" s="57">
        <v>3111</v>
      </c>
      <c r="AM12" s="57">
        <v>3152</v>
      </c>
      <c r="AN12" s="57"/>
      <c r="AO12" s="57"/>
      <c r="AP12" s="57"/>
      <c r="AQ12" s="57"/>
      <c r="AR12" s="57"/>
      <c r="AS12" s="57"/>
      <c r="AT12" s="57"/>
      <c r="AU12" s="57"/>
      <c r="AV12" s="57"/>
      <c r="AW12" s="57"/>
      <c r="AX12" s="57"/>
      <c r="AY12" s="57"/>
      <c r="AZ12" s="57"/>
      <c r="BA12" s="57"/>
      <c r="BB12" s="57"/>
    </row>
    <row r="13" spans="1:245">
      <c r="A13" s="34" t="s">
        <v>107</v>
      </c>
      <c r="B13" s="57">
        <v>3030</v>
      </c>
      <c r="C13" s="57">
        <v>2997</v>
      </c>
      <c r="D13" s="57">
        <v>3150</v>
      </c>
      <c r="E13" s="57">
        <v>2957</v>
      </c>
      <c r="F13" s="57">
        <v>3072</v>
      </c>
      <c r="G13" s="57">
        <v>2963</v>
      </c>
      <c r="H13" s="57">
        <v>2958</v>
      </c>
      <c r="I13" s="57">
        <v>3095</v>
      </c>
      <c r="J13" s="57">
        <v>3071</v>
      </c>
      <c r="K13" s="57">
        <v>3118</v>
      </c>
      <c r="L13" s="57">
        <v>3089</v>
      </c>
      <c r="M13" s="57">
        <v>3041</v>
      </c>
      <c r="N13" s="57">
        <v>3092</v>
      </c>
      <c r="O13" s="57">
        <v>2988</v>
      </c>
      <c r="P13" s="57">
        <v>3259</v>
      </c>
      <c r="Q13" s="57">
        <v>3245</v>
      </c>
      <c r="R13" s="71">
        <v>3275</v>
      </c>
      <c r="S13" s="57">
        <v>3369</v>
      </c>
      <c r="T13" s="57">
        <v>3370</v>
      </c>
      <c r="U13" s="57">
        <v>3361</v>
      </c>
      <c r="V13" s="71">
        <v>3513</v>
      </c>
      <c r="W13" s="57">
        <v>3381</v>
      </c>
      <c r="X13" s="57">
        <v>3566</v>
      </c>
      <c r="Y13" s="57">
        <v>3494</v>
      </c>
      <c r="Z13" s="57">
        <v>3457</v>
      </c>
      <c r="AA13" s="57">
        <v>3466</v>
      </c>
      <c r="AB13" s="57">
        <v>3544</v>
      </c>
      <c r="AC13" s="57">
        <v>3598</v>
      </c>
      <c r="AD13" s="57">
        <v>3700</v>
      </c>
      <c r="AE13" s="57">
        <v>3669</v>
      </c>
      <c r="AF13" s="57">
        <v>3749</v>
      </c>
      <c r="AG13" s="57">
        <v>3734</v>
      </c>
      <c r="AH13" s="57">
        <v>3673</v>
      </c>
      <c r="AI13" s="57">
        <v>3668</v>
      </c>
      <c r="AJ13" s="57">
        <v>3843</v>
      </c>
      <c r="AK13" s="57">
        <v>3621</v>
      </c>
      <c r="AL13" s="57">
        <v>3697</v>
      </c>
      <c r="AM13" s="57">
        <v>3603</v>
      </c>
      <c r="AN13" s="57"/>
      <c r="AO13" s="57"/>
      <c r="AP13" s="57"/>
      <c r="AQ13" s="57"/>
      <c r="AR13" s="57"/>
      <c r="AS13" s="57"/>
      <c r="AT13" s="57"/>
      <c r="AU13" s="57"/>
      <c r="AV13" s="57"/>
      <c r="AW13" s="57"/>
      <c r="AX13" s="57"/>
      <c r="AY13" s="57"/>
      <c r="AZ13" s="57"/>
      <c r="BA13" s="57"/>
      <c r="BB13" s="57"/>
    </row>
    <row r="14" spans="1:245">
      <c r="B14" s="57"/>
      <c r="C14" s="57"/>
      <c r="D14" s="57"/>
      <c r="E14" s="57"/>
      <c r="F14" s="57"/>
      <c r="G14" s="57"/>
      <c r="H14" s="57"/>
      <c r="I14" s="57"/>
      <c r="J14" s="57"/>
      <c r="K14" s="57"/>
      <c r="L14" s="57"/>
      <c r="M14" s="57"/>
      <c r="N14" s="57"/>
      <c r="O14" s="57"/>
      <c r="P14" s="57"/>
      <c r="Q14" s="57"/>
      <c r="R14" s="71"/>
      <c r="S14" s="57"/>
      <c r="T14" s="57"/>
      <c r="U14" s="57"/>
      <c r="V14" s="71"/>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row>
    <row r="15" spans="1:245">
      <c r="A15" s="13" t="s">
        <v>13</v>
      </c>
      <c r="B15" s="57"/>
      <c r="C15" s="57"/>
      <c r="D15" s="57"/>
      <c r="E15" s="57"/>
      <c r="F15" s="57"/>
      <c r="G15" s="57"/>
      <c r="H15" s="57"/>
      <c r="I15" s="57"/>
      <c r="J15" s="57"/>
      <c r="K15" s="57"/>
      <c r="L15" s="57"/>
      <c r="M15" s="57"/>
      <c r="N15" s="57"/>
      <c r="O15" s="57"/>
      <c r="P15" s="57"/>
      <c r="Q15" s="57"/>
      <c r="R15" s="71"/>
      <c r="S15" s="57"/>
      <c r="T15" s="57"/>
      <c r="U15" s="57"/>
      <c r="V15" s="71"/>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row>
    <row r="16" spans="1:245">
      <c r="A16" s="37" t="s">
        <v>84</v>
      </c>
      <c r="B16" s="57"/>
      <c r="C16" s="57"/>
      <c r="D16" s="57"/>
      <c r="E16" s="57"/>
      <c r="F16" s="57"/>
      <c r="G16" s="57"/>
      <c r="H16" s="57"/>
      <c r="I16" s="57"/>
      <c r="J16" s="57"/>
      <c r="K16" s="57"/>
      <c r="L16" s="57"/>
      <c r="M16" s="57"/>
      <c r="N16" s="57"/>
      <c r="O16" s="57"/>
      <c r="P16" s="57"/>
      <c r="Q16" s="57"/>
      <c r="R16" s="71"/>
      <c r="S16" s="57"/>
      <c r="T16" s="57"/>
      <c r="U16" s="57"/>
      <c r="V16" s="71"/>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row>
    <row r="17" spans="1:54">
      <c r="A17" s="52" t="s">
        <v>15</v>
      </c>
      <c r="B17" s="135">
        <v>168</v>
      </c>
      <c r="C17" s="135">
        <v>158</v>
      </c>
      <c r="D17" s="135">
        <v>151</v>
      </c>
      <c r="E17" s="135">
        <v>138</v>
      </c>
      <c r="F17" s="135">
        <v>175</v>
      </c>
      <c r="G17" s="135">
        <v>134</v>
      </c>
      <c r="H17" s="135">
        <v>146</v>
      </c>
      <c r="I17" s="135">
        <v>143</v>
      </c>
      <c r="J17" s="135">
        <v>150</v>
      </c>
      <c r="K17" s="135">
        <v>159</v>
      </c>
      <c r="L17" s="135">
        <v>149</v>
      </c>
      <c r="M17" s="135">
        <v>163</v>
      </c>
      <c r="N17" s="135">
        <v>166</v>
      </c>
      <c r="O17" s="135">
        <v>141</v>
      </c>
      <c r="P17" s="135">
        <v>170</v>
      </c>
      <c r="Q17" s="135">
        <v>135</v>
      </c>
      <c r="R17" s="135">
        <v>143</v>
      </c>
      <c r="S17" s="135">
        <v>162</v>
      </c>
      <c r="T17" s="135">
        <v>155</v>
      </c>
      <c r="U17" s="135">
        <v>138</v>
      </c>
      <c r="V17" s="86">
        <v>142</v>
      </c>
      <c r="W17" s="135">
        <v>166</v>
      </c>
      <c r="X17" s="135">
        <v>154</v>
      </c>
      <c r="Y17" s="135">
        <v>156</v>
      </c>
      <c r="Z17" s="135">
        <v>153</v>
      </c>
      <c r="AA17" s="135">
        <v>163</v>
      </c>
      <c r="AB17" s="135">
        <v>161</v>
      </c>
      <c r="AC17" s="135">
        <v>168</v>
      </c>
      <c r="AD17" s="135">
        <v>154</v>
      </c>
      <c r="AE17" s="57">
        <v>142</v>
      </c>
      <c r="AF17" s="57">
        <v>156</v>
      </c>
      <c r="AG17" s="57">
        <v>146</v>
      </c>
      <c r="AH17" s="57">
        <v>149</v>
      </c>
      <c r="AI17" s="57">
        <v>134</v>
      </c>
      <c r="AJ17" s="57">
        <v>137</v>
      </c>
      <c r="AK17" s="57">
        <v>147</v>
      </c>
      <c r="AL17" s="57">
        <v>138</v>
      </c>
      <c r="AM17" s="57">
        <v>150</v>
      </c>
      <c r="AN17" s="57"/>
      <c r="AO17" s="57"/>
      <c r="AP17" s="57"/>
      <c r="AQ17" s="57"/>
      <c r="AR17" s="57"/>
      <c r="AS17" s="57"/>
      <c r="AT17" s="57"/>
      <c r="AU17" s="57"/>
      <c r="AV17" s="57"/>
      <c r="AW17" s="57"/>
      <c r="AX17" s="57"/>
      <c r="AY17" s="57"/>
      <c r="AZ17" s="57"/>
      <c r="BA17" s="57"/>
      <c r="BB17" s="57"/>
    </row>
    <row r="18" spans="1:54">
      <c r="A18" s="52" t="s">
        <v>16</v>
      </c>
      <c r="B18" s="57">
        <v>441</v>
      </c>
      <c r="C18" s="57">
        <v>482</v>
      </c>
      <c r="D18" s="57">
        <v>457</v>
      </c>
      <c r="E18" s="57">
        <v>426</v>
      </c>
      <c r="F18" s="57">
        <v>442</v>
      </c>
      <c r="G18" s="57">
        <v>427</v>
      </c>
      <c r="H18" s="57">
        <v>422</v>
      </c>
      <c r="I18" s="57">
        <v>423</v>
      </c>
      <c r="J18" s="57">
        <v>412</v>
      </c>
      <c r="K18" s="57">
        <v>419</v>
      </c>
      <c r="L18" s="57">
        <v>440</v>
      </c>
      <c r="M18" s="57">
        <v>411</v>
      </c>
      <c r="N18" s="57">
        <v>417</v>
      </c>
      <c r="O18" s="57">
        <v>412</v>
      </c>
      <c r="P18" s="57">
        <v>404</v>
      </c>
      <c r="Q18" s="57">
        <v>388</v>
      </c>
      <c r="R18" s="71">
        <v>421</v>
      </c>
      <c r="S18" s="57">
        <v>454</v>
      </c>
      <c r="T18" s="57">
        <v>493</v>
      </c>
      <c r="U18" s="57">
        <v>406</v>
      </c>
      <c r="V18" s="71">
        <v>453</v>
      </c>
      <c r="W18" s="57">
        <v>455</v>
      </c>
      <c r="X18" s="57">
        <v>446</v>
      </c>
      <c r="Y18" s="57">
        <v>442</v>
      </c>
      <c r="Z18" s="57">
        <v>473</v>
      </c>
      <c r="AA18" s="57">
        <v>446</v>
      </c>
      <c r="AB18" s="57">
        <v>444</v>
      </c>
      <c r="AC18" s="57">
        <v>458</v>
      </c>
      <c r="AD18" s="57">
        <v>452</v>
      </c>
      <c r="AE18" s="57">
        <v>469</v>
      </c>
      <c r="AF18" s="57">
        <v>480</v>
      </c>
      <c r="AG18" s="57">
        <v>483</v>
      </c>
      <c r="AH18" s="57">
        <v>472</v>
      </c>
      <c r="AI18" s="57">
        <v>455</v>
      </c>
      <c r="AJ18" s="57">
        <v>448</v>
      </c>
      <c r="AK18" s="57">
        <v>435</v>
      </c>
      <c r="AL18" s="57">
        <v>423</v>
      </c>
      <c r="AM18" s="57">
        <v>409</v>
      </c>
      <c r="AN18" s="57"/>
      <c r="AO18" s="57"/>
      <c r="AP18" s="57"/>
      <c r="AQ18" s="57"/>
      <c r="AR18" s="57"/>
      <c r="AS18" s="57"/>
      <c r="AT18" s="57"/>
      <c r="AU18" s="57"/>
      <c r="AV18" s="57"/>
      <c r="AW18" s="57"/>
      <c r="AX18" s="57"/>
      <c r="AY18" s="57"/>
      <c r="AZ18" s="57"/>
      <c r="BA18" s="57"/>
      <c r="BB18" s="57"/>
    </row>
    <row r="19" spans="1:54">
      <c r="A19" s="52" t="s">
        <v>9</v>
      </c>
      <c r="B19" s="57">
        <v>521</v>
      </c>
      <c r="C19" s="57">
        <v>570</v>
      </c>
      <c r="D19" s="57">
        <v>571</v>
      </c>
      <c r="E19" s="57">
        <v>569</v>
      </c>
      <c r="F19" s="57">
        <v>646</v>
      </c>
      <c r="G19" s="57">
        <v>551</v>
      </c>
      <c r="H19" s="57">
        <v>545</v>
      </c>
      <c r="I19" s="57">
        <v>530</v>
      </c>
      <c r="J19" s="57">
        <v>561</v>
      </c>
      <c r="K19" s="57">
        <v>499</v>
      </c>
      <c r="L19" s="57">
        <v>541</v>
      </c>
      <c r="M19" s="57">
        <v>534</v>
      </c>
      <c r="N19" s="57">
        <v>537</v>
      </c>
      <c r="O19" s="57">
        <v>534</v>
      </c>
      <c r="P19" s="57">
        <v>505</v>
      </c>
      <c r="Q19" s="57">
        <v>490</v>
      </c>
      <c r="R19" s="71">
        <v>525</v>
      </c>
      <c r="S19" s="57">
        <v>586</v>
      </c>
      <c r="T19" s="57">
        <v>607</v>
      </c>
      <c r="U19" s="57">
        <v>555</v>
      </c>
      <c r="V19" s="71">
        <v>561</v>
      </c>
      <c r="W19" s="57">
        <v>616</v>
      </c>
      <c r="X19" s="57">
        <v>575</v>
      </c>
      <c r="Y19" s="57">
        <v>636</v>
      </c>
      <c r="Z19" s="57">
        <v>641</v>
      </c>
      <c r="AA19" s="57">
        <v>582</v>
      </c>
      <c r="AB19" s="57">
        <v>630</v>
      </c>
      <c r="AC19" s="57">
        <v>636</v>
      </c>
      <c r="AD19" s="57">
        <v>598</v>
      </c>
      <c r="AE19" s="57">
        <v>601</v>
      </c>
      <c r="AF19" s="57">
        <v>650</v>
      </c>
      <c r="AG19" s="57">
        <v>610</v>
      </c>
      <c r="AH19" s="57">
        <v>620</v>
      </c>
      <c r="AI19" s="57">
        <v>574</v>
      </c>
      <c r="AJ19" s="57">
        <v>548</v>
      </c>
      <c r="AK19" s="57">
        <v>556</v>
      </c>
      <c r="AL19" s="57">
        <v>534</v>
      </c>
      <c r="AM19" s="57">
        <v>543</v>
      </c>
      <c r="AN19" s="57"/>
      <c r="AO19" s="57"/>
      <c r="AP19" s="57"/>
      <c r="AQ19" s="57"/>
      <c r="AR19" s="57"/>
      <c r="AS19" s="57"/>
      <c r="AT19" s="57"/>
      <c r="AU19" s="57"/>
      <c r="AV19" s="57"/>
      <c r="AW19" s="57"/>
      <c r="AX19" s="57"/>
      <c r="AY19" s="57"/>
      <c r="AZ19" s="57"/>
      <c r="BA19" s="57"/>
      <c r="BB19" s="57"/>
    </row>
    <row r="20" spans="1:54">
      <c r="A20" s="52" t="s">
        <v>10</v>
      </c>
      <c r="B20" s="57">
        <v>885</v>
      </c>
      <c r="C20" s="57">
        <v>983</v>
      </c>
      <c r="D20" s="57">
        <v>1082</v>
      </c>
      <c r="E20" s="57">
        <v>1039</v>
      </c>
      <c r="F20" s="57">
        <v>946</v>
      </c>
      <c r="G20" s="57">
        <v>941</v>
      </c>
      <c r="H20" s="57">
        <v>995</v>
      </c>
      <c r="I20" s="57">
        <v>907</v>
      </c>
      <c r="J20" s="57">
        <v>943</v>
      </c>
      <c r="K20" s="57">
        <v>819</v>
      </c>
      <c r="L20" s="57">
        <v>879</v>
      </c>
      <c r="M20" s="57">
        <v>919</v>
      </c>
      <c r="N20" s="57">
        <v>972</v>
      </c>
      <c r="O20" s="57">
        <v>936</v>
      </c>
      <c r="P20" s="57">
        <v>895</v>
      </c>
      <c r="Q20" s="57">
        <v>999</v>
      </c>
      <c r="R20" s="71">
        <v>937</v>
      </c>
      <c r="S20" s="57">
        <v>965</v>
      </c>
      <c r="T20" s="57">
        <v>997</v>
      </c>
      <c r="U20" s="57">
        <v>986</v>
      </c>
      <c r="V20" s="71">
        <v>1079</v>
      </c>
      <c r="W20" s="57">
        <v>1020</v>
      </c>
      <c r="X20" s="57">
        <v>1076</v>
      </c>
      <c r="Y20" s="57">
        <v>1121</v>
      </c>
      <c r="Z20" s="57">
        <v>1080</v>
      </c>
      <c r="AA20" s="57">
        <v>1043</v>
      </c>
      <c r="AB20" s="57">
        <v>1126</v>
      </c>
      <c r="AC20" s="57">
        <v>1095</v>
      </c>
      <c r="AD20" s="57">
        <v>1098</v>
      </c>
      <c r="AE20" s="57">
        <v>1082</v>
      </c>
      <c r="AF20" s="57">
        <v>1079</v>
      </c>
      <c r="AG20" s="57">
        <v>1100</v>
      </c>
      <c r="AH20" s="57">
        <v>955</v>
      </c>
      <c r="AI20" s="57">
        <v>1054</v>
      </c>
      <c r="AJ20" s="57">
        <v>1024</v>
      </c>
      <c r="AK20" s="57">
        <v>1004</v>
      </c>
      <c r="AL20" s="57">
        <v>974</v>
      </c>
      <c r="AM20" s="57">
        <v>985</v>
      </c>
      <c r="AN20" s="57"/>
      <c r="AO20" s="57"/>
      <c r="AP20" s="57"/>
      <c r="AQ20" s="57"/>
      <c r="AR20" s="57"/>
      <c r="AS20" s="57"/>
      <c r="AT20" s="57"/>
      <c r="AU20" s="57"/>
      <c r="AV20" s="57"/>
      <c r="AW20" s="57"/>
      <c r="AX20" s="57"/>
      <c r="AY20" s="57"/>
      <c r="AZ20" s="57"/>
      <c r="BA20" s="57"/>
      <c r="BB20" s="57"/>
    </row>
    <row r="21" spans="1:54">
      <c r="A21" s="52" t="s">
        <v>7</v>
      </c>
      <c r="B21" s="57">
        <v>1311</v>
      </c>
      <c r="C21" s="57">
        <v>1543</v>
      </c>
      <c r="D21" s="57">
        <v>1629</v>
      </c>
      <c r="E21" s="57">
        <v>1610</v>
      </c>
      <c r="F21" s="57">
        <v>1530</v>
      </c>
      <c r="G21" s="57">
        <v>1509</v>
      </c>
      <c r="H21" s="57">
        <v>1302</v>
      </c>
      <c r="I21" s="57">
        <v>1401</v>
      </c>
      <c r="J21" s="57">
        <v>1312</v>
      </c>
      <c r="K21" s="57">
        <v>1315</v>
      </c>
      <c r="L21" s="57">
        <v>1335</v>
      </c>
      <c r="M21" s="57">
        <v>1315</v>
      </c>
      <c r="N21" s="57">
        <v>1321</v>
      </c>
      <c r="O21" s="57">
        <v>1424</v>
      </c>
      <c r="P21" s="57">
        <v>1398</v>
      </c>
      <c r="Q21" s="57">
        <v>1465</v>
      </c>
      <c r="R21" s="71">
        <v>1457</v>
      </c>
      <c r="S21" s="57">
        <v>1507</v>
      </c>
      <c r="T21" s="57">
        <v>1538</v>
      </c>
      <c r="U21" s="57">
        <v>1568</v>
      </c>
      <c r="V21" s="71">
        <v>1532</v>
      </c>
      <c r="W21" s="57">
        <v>1654</v>
      </c>
      <c r="X21" s="57">
        <v>1772</v>
      </c>
      <c r="Y21" s="57">
        <v>1767</v>
      </c>
      <c r="Z21" s="57">
        <v>1646</v>
      </c>
      <c r="AA21" s="57">
        <v>1670</v>
      </c>
      <c r="AB21" s="57">
        <v>1729</v>
      </c>
      <c r="AC21" s="57">
        <v>1747</v>
      </c>
      <c r="AD21" s="57">
        <v>1828</v>
      </c>
      <c r="AE21" s="57">
        <v>1848</v>
      </c>
      <c r="AF21" s="57">
        <v>1820</v>
      </c>
      <c r="AG21" s="57">
        <v>1753</v>
      </c>
      <c r="AH21" s="57">
        <v>1700</v>
      </c>
      <c r="AI21" s="57">
        <v>1624</v>
      </c>
      <c r="AJ21" s="57">
        <v>1520</v>
      </c>
      <c r="AK21" s="57">
        <v>1584</v>
      </c>
      <c r="AL21" s="57">
        <v>1569</v>
      </c>
      <c r="AM21" s="57">
        <v>1517</v>
      </c>
      <c r="AN21" s="57"/>
      <c r="AO21" s="57"/>
      <c r="AP21" s="57"/>
      <c r="AQ21" s="57"/>
      <c r="AR21" s="57"/>
      <c r="AS21" s="57"/>
      <c r="AT21" s="57"/>
      <c r="AU21" s="57"/>
      <c r="AV21" s="57"/>
      <c r="AW21" s="57"/>
      <c r="AX21" s="57"/>
      <c r="AY21" s="57"/>
      <c r="AZ21" s="57"/>
      <c r="BA21" s="57"/>
      <c r="BB21" s="57"/>
    </row>
    <row r="22" spans="1:54">
      <c r="A22" s="53" t="s">
        <v>8</v>
      </c>
      <c r="B22" s="136">
        <v>3326</v>
      </c>
      <c r="C22" s="136">
        <v>3736</v>
      </c>
      <c r="D22" s="136">
        <v>3890</v>
      </c>
      <c r="E22" s="136">
        <v>3782</v>
      </c>
      <c r="F22" s="136">
        <v>3739</v>
      </c>
      <c r="G22" s="136">
        <v>3562</v>
      </c>
      <c r="H22" s="136">
        <v>3410</v>
      </c>
      <c r="I22" s="136">
        <v>3404</v>
      </c>
      <c r="J22" s="136">
        <v>3378</v>
      </c>
      <c r="K22" s="136">
        <v>3211</v>
      </c>
      <c r="L22" s="136">
        <v>3344</v>
      </c>
      <c r="M22" s="136">
        <v>3342</v>
      </c>
      <c r="N22" s="136">
        <v>3413</v>
      </c>
      <c r="O22" s="136">
        <v>3447</v>
      </c>
      <c r="P22" s="136">
        <v>3372</v>
      </c>
      <c r="Q22" s="136">
        <v>3477</v>
      </c>
      <c r="R22" s="137">
        <v>3483</v>
      </c>
      <c r="S22" s="136">
        <v>3674</v>
      </c>
      <c r="T22" s="136">
        <v>3790</v>
      </c>
      <c r="U22" s="136">
        <v>3653</v>
      </c>
      <c r="V22" s="137">
        <v>3767</v>
      </c>
      <c r="W22" s="136">
        <v>3911</v>
      </c>
      <c r="X22" s="136">
        <v>4023</v>
      </c>
      <c r="Y22" s="136">
        <v>4122</v>
      </c>
      <c r="Z22" s="136">
        <v>3994</v>
      </c>
      <c r="AA22" s="136">
        <v>3904</v>
      </c>
      <c r="AB22" s="136">
        <v>4091</v>
      </c>
      <c r="AC22" s="136">
        <v>4104</v>
      </c>
      <c r="AD22" s="136">
        <v>4130</v>
      </c>
      <c r="AE22" s="136">
        <v>4142</v>
      </c>
      <c r="AF22" s="136">
        <v>4185</v>
      </c>
      <c r="AG22" s="136">
        <v>4092</v>
      </c>
      <c r="AH22" s="136">
        <v>3896</v>
      </c>
      <c r="AI22" s="136">
        <v>3841</v>
      </c>
      <c r="AJ22" s="136">
        <v>3678</v>
      </c>
      <c r="AK22" s="136">
        <v>3726</v>
      </c>
      <c r="AL22" s="136">
        <v>3638</v>
      </c>
      <c r="AM22" s="136">
        <v>3604</v>
      </c>
      <c r="AN22" s="136"/>
      <c r="AO22" s="136"/>
      <c r="AP22" s="136"/>
      <c r="AQ22" s="136"/>
      <c r="AR22" s="136"/>
      <c r="AS22" s="136"/>
      <c r="AT22" s="136"/>
      <c r="AU22" s="136"/>
      <c r="AV22" s="136"/>
      <c r="AW22" s="136"/>
      <c r="AX22" s="136"/>
      <c r="AY22" s="136"/>
      <c r="AZ22" s="136"/>
      <c r="BA22" s="136"/>
      <c r="BB22" s="136"/>
    </row>
    <row r="23" spans="1:54">
      <c r="B23" s="57"/>
      <c r="C23" s="57"/>
      <c r="D23" s="57"/>
      <c r="E23" s="57"/>
      <c r="F23" s="57"/>
      <c r="G23" s="57"/>
      <c r="H23" s="57"/>
      <c r="I23" s="57"/>
      <c r="J23" s="57"/>
      <c r="K23" s="57"/>
      <c r="L23" s="57"/>
      <c r="M23" s="57"/>
      <c r="N23" s="57"/>
      <c r="O23" s="57"/>
      <c r="P23" s="57"/>
      <c r="Q23" s="57"/>
      <c r="R23" s="71"/>
      <c r="S23" s="57"/>
      <c r="T23" s="57"/>
      <c r="U23" s="57"/>
      <c r="V23" s="71"/>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row>
    <row r="24" spans="1:54">
      <c r="A24" s="37" t="s">
        <v>85</v>
      </c>
      <c r="B24" s="57"/>
      <c r="C24" s="57"/>
      <c r="D24" s="57"/>
      <c r="E24" s="57"/>
      <c r="F24" s="57"/>
      <c r="G24" s="57"/>
      <c r="H24" s="57"/>
      <c r="I24" s="57"/>
      <c r="J24" s="57"/>
      <c r="K24" s="57"/>
      <c r="L24" s="57"/>
      <c r="M24" s="57"/>
      <c r="N24" s="57"/>
      <c r="O24" s="57"/>
      <c r="P24" s="57"/>
      <c r="Q24" s="57"/>
      <c r="R24" s="71"/>
      <c r="S24" s="57"/>
      <c r="T24" s="57"/>
      <c r="U24" s="57"/>
      <c r="V24" s="71"/>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row>
    <row r="25" spans="1:54">
      <c r="A25" s="52" t="s">
        <v>15</v>
      </c>
      <c r="B25" s="14">
        <v>163</v>
      </c>
      <c r="C25" s="14">
        <v>149</v>
      </c>
      <c r="D25" s="14">
        <v>149</v>
      </c>
      <c r="E25" s="14">
        <v>164</v>
      </c>
      <c r="F25" s="14">
        <v>144</v>
      </c>
      <c r="G25" s="14">
        <v>146</v>
      </c>
      <c r="H25" s="14">
        <v>148</v>
      </c>
      <c r="I25" s="14">
        <v>151</v>
      </c>
      <c r="J25" s="14">
        <v>149</v>
      </c>
      <c r="K25" s="14">
        <v>155</v>
      </c>
      <c r="L25" s="14">
        <v>162</v>
      </c>
      <c r="M25" s="14">
        <v>149</v>
      </c>
      <c r="N25" s="14">
        <v>141</v>
      </c>
      <c r="O25" s="14">
        <v>142</v>
      </c>
      <c r="P25" s="14">
        <v>140</v>
      </c>
      <c r="Q25" s="14">
        <v>146</v>
      </c>
      <c r="R25" s="14">
        <v>157</v>
      </c>
      <c r="S25" s="14">
        <v>149</v>
      </c>
      <c r="T25" s="14">
        <v>142</v>
      </c>
      <c r="U25" s="14">
        <v>153</v>
      </c>
      <c r="V25" s="86">
        <v>146</v>
      </c>
      <c r="W25" s="14">
        <v>151</v>
      </c>
      <c r="X25" s="14">
        <v>151</v>
      </c>
      <c r="Y25" s="14">
        <v>157</v>
      </c>
      <c r="Z25" s="14">
        <v>146</v>
      </c>
      <c r="AA25" s="14">
        <v>151</v>
      </c>
      <c r="AB25" s="14">
        <v>159</v>
      </c>
      <c r="AC25" s="14">
        <v>146</v>
      </c>
      <c r="AD25" s="14">
        <v>160</v>
      </c>
      <c r="AE25" s="57">
        <v>144</v>
      </c>
      <c r="AF25" s="57">
        <v>146</v>
      </c>
      <c r="AG25" s="57">
        <v>158</v>
      </c>
      <c r="AH25" s="57">
        <v>158</v>
      </c>
      <c r="AI25" s="57">
        <v>156</v>
      </c>
      <c r="AJ25" s="57">
        <v>160</v>
      </c>
      <c r="AK25" s="57">
        <v>157</v>
      </c>
      <c r="AL25" s="57">
        <v>147</v>
      </c>
      <c r="AM25" s="57">
        <v>145</v>
      </c>
      <c r="AN25" s="57"/>
      <c r="AO25" s="57"/>
      <c r="AP25" s="57"/>
      <c r="AQ25" s="57"/>
      <c r="AR25" s="57"/>
      <c r="AS25" s="57"/>
      <c r="AT25" s="57"/>
      <c r="AU25" s="57"/>
      <c r="AV25" s="57"/>
      <c r="AW25" s="57"/>
      <c r="AX25" s="57"/>
      <c r="AY25" s="57"/>
      <c r="AZ25" s="57"/>
      <c r="BA25" s="57"/>
      <c r="BB25" s="57"/>
    </row>
    <row r="26" spans="1:54">
      <c r="A26" s="52" t="s">
        <v>16</v>
      </c>
      <c r="B26" s="57">
        <v>401</v>
      </c>
      <c r="C26" s="57">
        <v>422</v>
      </c>
      <c r="D26" s="57">
        <v>402</v>
      </c>
      <c r="E26" s="57">
        <v>399</v>
      </c>
      <c r="F26" s="57">
        <v>388</v>
      </c>
      <c r="G26" s="57">
        <v>398</v>
      </c>
      <c r="H26" s="57">
        <v>394</v>
      </c>
      <c r="I26" s="57">
        <v>396</v>
      </c>
      <c r="J26" s="57">
        <v>413</v>
      </c>
      <c r="K26" s="57">
        <v>412</v>
      </c>
      <c r="L26" s="57">
        <v>388</v>
      </c>
      <c r="M26" s="57">
        <v>387</v>
      </c>
      <c r="N26" s="57">
        <v>401</v>
      </c>
      <c r="O26" s="57">
        <v>392</v>
      </c>
      <c r="P26" s="57">
        <v>401</v>
      </c>
      <c r="Q26" s="57">
        <v>413</v>
      </c>
      <c r="R26" s="71">
        <v>410</v>
      </c>
      <c r="S26" s="57">
        <v>406</v>
      </c>
      <c r="T26" s="57">
        <v>408</v>
      </c>
      <c r="U26" s="57">
        <v>388</v>
      </c>
      <c r="V26" s="71">
        <v>422</v>
      </c>
      <c r="W26" s="57">
        <v>416</v>
      </c>
      <c r="X26" s="57">
        <v>425</v>
      </c>
      <c r="Y26" s="57">
        <v>406</v>
      </c>
      <c r="Z26" s="57">
        <v>409</v>
      </c>
      <c r="AA26" s="57">
        <v>403</v>
      </c>
      <c r="AB26" s="57">
        <v>427</v>
      </c>
      <c r="AC26" s="57">
        <v>421</v>
      </c>
      <c r="AD26" s="57">
        <v>422</v>
      </c>
      <c r="AE26" s="57">
        <v>417</v>
      </c>
      <c r="AF26" s="57">
        <v>416</v>
      </c>
      <c r="AG26" s="57">
        <v>414</v>
      </c>
      <c r="AH26" s="57">
        <v>415</v>
      </c>
      <c r="AI26" s="57">
        <v>428</v>
      </c>
      <c r="AJ26" s="57">
        <v>435</v>
      </c>
      <c r="AK26" s="57">
        <v>437</v>
      </c>
      <c r="AL26" s="57">
        <v>412</v>
      </c>
      <c r="AM26" s="57">
        <v>415</v>
      </c>
      <c r="AN26" s="57"/>
      <c r="AO26" s="57"/>
      <c r="AP26" s="57"/>
      <c r="AQ26" s="57"/>
      <c r="AR26" s="57"/>
      <c r="AS26" s="57"/>
      <c r="AT26" s="57"/>
      <c r="AU26" s="57"/>
      <c r="AV26" s="57"/>
      <c r="AW26" s="57"/>
      <c r="AX26" s="57"/>
      <c r="AY26" s="57"/>
      <c r="AZ26" s="57"/>
      <c r="BA26" s="57"/>
      <c r="BB26" s="57"/>
    </row>
    <row r="27" spans="1:54">
      <c r="A27" s="52" t="s">
        <v>9</v>
      </c>
      <c r="B27" s="57">
        <v>487</v>
      </c>
      <c r="C27" s="57">
        <v>471</v>
      </c>
      <c r="D27" s="57">
        <v>480</v>
      </c>
      <c r="E27" s="57">
        <v>487</v>
      </c>
      <c r="F27" s="57">
        <v>469</v>
      </c>
      <c r="G27" s="57">
        <v>480</v>
      </c>
      <c r="H27" s="57">
        <v>467</v>
      </c>
      <c r="I27" s="57">
        <v>506</v>
      </c>
      <c r="J27" s="57">
        <v>467</v>
      </c>
      <c r="K27" s="57">
        <v>493</v>
      </c>
      <c r="L27" s="57">
        <v>500</v>
      </c>
      <c r="M27" s="57">
        <v>496</v>
      </c>
      <c r="N27" s="57">
        <v>482</v>
      </c>
      <c r="O27" s="57">
        <v>484</v>
      </c>
      <c r="P27" s="57">
        <v>493</v>
      </c>
      <c r="Q27" s="57">
        <v>492</v>
      </c>
      <c r="R27" s="71">
        <v>480</v>
      </c>
      <c r="S27" s="57">
        <v>489</v>
      </c>
      <c r="T27" s="57">
        <v>497</v>
      </c>
      <c r="U27" s="57">
        <v>505</v>
      </c>
      <c r="V27" s="71">
        <v>536</v>
      </c>
      <c r="W27" s="57">
        <v>505</v>
      </c>
      <c r="X27" s="57">
        <v>524</v>
      </c>
      <c r="Y27" s="57">
        <v>515</v>
      </c>
      <c r="Z27" s="57">
        <v>525</v>
      </c>
      <c r="AA27" s="57">
        <v>551</v>
      </c>
      <c r="AB27" s="57">
        <v>555</v>
      </c>
      <c r="AC27" s="57">
        <v>550</v>
      </c>
      <c r="AD27" s="57">
        <v>560</v>
      </c>
      <c r="AE27" s="57">
        <v>536</v>
      </c>
      <c r="AF27" s="57">
        <v>530</v>
      </c>
      <c r="AG27" s="57">
        <v>520</v>
      </c>
      <c r="AH27" s="57">
        <v>540</v>
      </c>
      <c r="AI27" s="57">
        <v>535</v>
      </c>
      <c r="AJ27" s="57">
        <v>573</v>
      </c>
      <c r="AK27" s="57">
        <v>554</v>
      </c>
      <c r="AL27" s="57">
        <v>537</v>
      </c>
      <c r="AM27" s="57">
        <v>547</v>
      </c>
      <c r="AN27" s="57"/>
      <c r="AO27" s="57"/>
      <c r="AP27" s="57"/>
      <c r="AQ27" s="57"/>
      <c r="AR27" s="57"/>
      <c r="AS27" s="57"/>
      <c r="AT27" s="57"/>
      <c r="AU27" s="57"/>
      <c r="AV27" s="57"/>
      <c r="AW27" s="57"/>
      <c r="AX27" s="57"/>
      <c r="AY27" s="57"/>
      <c r="AZ27" s="57"/>
      <c r="BA27" s="57"/>
      <c r="BB27" s="57"/>
    </row>
    <row r="28" spans="1:54">
      <c r="A28" s="52" t="s">
        <v>10</v>
      </c>
      <c r="B28" s="57">
        <v>749</v>
      </c>
      <c r="C28" s="57">
        <v>752</v>
      </c>
      <c r="D28" s="57">
        <v>766</v>
      </c>
      <c r="E28" s="57">
        <v>739</v>
      </c>
      <c r="F28" s="57">
        <v>755</v>
      </c>
      <c r="G28" s="57">
        <v>730</v>
      </c>
      <c r="H28" s="57">
        <v>731</v>
      </c>
      <c r="I28" s="57">
        <v>774</v>
      </c>
      <c r="J28" s="57">
        <v>775</v>
      </c>
      <c r="K28" s="57">
        <v>743</v>
      </c>
      <c r="L28" s="57">
        <v>755</v>
      </c>
      <c r="M28" s="57">
        <v>755</v>
      </c>
      <c r="N28" s="57">
        <v>784</v>
      </c>
      <c r="O28" s="57">
        <v>759</v>
      </c>
      <c r="P28" s="57">
        <v>783</v>
      </c>
      <c r="Q28" s="57">
        <v>789</v>
      </c>
      <c r="R28" s="71">
        <v>776</v>
      </c>
      <c r="S28" s="57">
        <v>791</v>
      </c>
      <c r="T28" s="57">
        <v>861</v>
      </c>
      <c r="U28" s="57">
        <v>827</v>
      </c>
      <c r="V28" s="71">
        <v>849</v>
      </c>
      <c r="W28" s="57">
        <v>842</v>
      </c>
      <c r="X28" s="57">
        <v>873</v>
      </c>
      <c r="Y28" s="57">
        <v>865</v>
      </c>
      <c r="Z28" s="57">
        <v>860</v>
      </c>
      <c r="AA28" s="57">
        <v>877</v>
      </c>
      <c r="AB28" s="57">
        <v>882</v>
      </c>
      <c r="AC28" s="57">
        <v>874</v>
      </c>
      <c r="AD28" s="57">
        <v>910</v>
      </c>
      <c r="AE28" s="57">
        <v>947</v>
      </c>
      <c r="AF28" s="57">
        <v>879</v>
      </c>
      <c r="AG28" s="57">
        <v>908</v>
      </c>
      <c r="AH28" s="57">
        <v>904</v>
      </c>
      <c r="AI28" s="57">
        <v>881</v>
      </c>
      <c r="AJ28" s="57">
        <v>920</v>
      </c>
      <c r="AK28" s="57">
        <v>884</v>
      </c>
      <c r="AL28" s="57">
        <v>859</v>
      </c>
      <c r="AM28" s="57">
        <v>853</v>
      </c>
      <c r="AN28" s="57"/>
      <c r="AO28" s="57"/>
      <c r="AP28" s="57"/>
      <c r="AQ28" s="57"/>
      <c r="AR28" s="57"/>
      <c r="AS28" s="57"/>
      <c r="AT28" s="57"/>
      <c r="AU28" s="57"/>
      <c r="AV28" s="57"/>
      <c r="AW28" s="57"/>
      <c r="AX28" s="57"/>
      <c r="AY28" s="57"/>
      <c r="AZ28" s="57"/>
      <c r="BA28" s="57"/>
      <c r="BB28" s="57"/>
    </row>
    <row r="29" spans="1:54">
      <c r="A29" s="52" t="s">
        <v>7</v>
      </c>
      <c r="B29" s="57">
        <v>1127</v>
      </c>
      <c r="C29" s="57">
        <v>1124</v>
      </c>
      <c r="D29" s="57">
        <v>1144</v>
      </c>
      <c r="E29" s="57">
        <v>1129</v>
      </c>
      <c r="F29" s="57">
        <v>1142</v>
      </c>
      <c r="G29" s="57">
        <v>1135</v>
      </c>
      <c r="H29" s="57">
        <v>1153</v>
      </c>
      <c r="I29" s="57">
        <v>1164</v>
      </c>
      <c r="J29" s="57">
        <v>1158</v>
      </c>
      <c r="K29" s="57">
        <v>1184</v>
      </c>
      <c r="L29" s="57">
        <v>1137</v>
      </c>
      <c r="M29" s="57">
        <v>1142</v>
      </c>
      <c r="N29" s="57">
        <v>1167</v>
      </c>
      <c r="O29" s="57">
        <v>1147</v>
      </c>
      <c r="P29" s="57">
        <v>1213</v>
      </c>
      <c r="Q29" s="57">
        <v>1229</v>
      </c>
      <c r="R29" s="71">
        <v>1213</v>
      </c>
      <c r="S29" s="57">
        <v>1259</v>
      </c>
      <c r="T29" s="57">
        <v>1300</v>
      </c>
      <c r="U29" s="57">
        <v>1329</v>
      </c>
      <c r="V29" s="71">
        <v>1353</v>
      </c>
      <c r="W29" s="57">
        <v>1372</v>
      </c>
      <c r="X29" s="57">
        <v>1399</v>
      </c>
      <c r="Y29" s="57">
        <v>1395</v>
      </c>
      <c r="Z29" s="57">
        <v>1400</v>
      </c>
      <c r="AA29" s="57">
        <v>1398</v>
      </c>
      <c r="AB29" s="57">
        <v>1438</v>
      </c>
      <c r="AC29" s="57">
        <v>1427</v>
      </c>
      <c r="AD29" s="57">
        <v>1488</v>
      </c>
      <c r="AE29" s="57">
        <v>1522</v>
      </c>
      <c r="AF29" s="57">
        <v>1492</v>
      </c>
      <c r="AG29" s="57">
        <v>1465</v>
      </c>
      <c r="AH29" s="57">
        <v>1483</v>
      </c>
      <c r="AI29" s="57">
        <v>1492</v>
      </c>
      <c r="AJ29" s="57">
        <v>1469</v>
      </c>
      <c r="AK29" s="57">
        <v>1431</v>
      </c>
      <c r="AL29" s="57">
        <v>1462</v>
      </c>
      <c r="AM29" s="57">
        <v>1403</v>
      </c>
      <c r="AN29" s="57"/>
      <c r="AO29" s="57"/>
      <c r="AP29" s="57"/>
      <c r="AQ29" s="57"/>
      <c r="AR29" s="57"/>
      <c r="AS29" s="57"/>
      <c r="AT29" s="57"/>
      <c r="AU29" s="57"/>
      <c r="AV29" s="57"/>
      <c r="AW29" s="57"/>
      <c r="AX29" s="57"/>
      <c r="AY29" s="57"/>
      <c r="AZ29" s="57"/>
      <c r="BA29" s="57"/>
      <c r="BB29" s="57"/>
    </row>
    <row r="30" spans="1:54">
      <c r="A30" s="53" t="s">
        <v>8</v>
      </c>
      <c r="B30" s="136">
        <v>2928</v>
      </c>
      <c r="C30" s="136">
        <v>2918</v>
      </c>
      <c r="D30" s="136">
        <v>2940</v>
      </c>
      <c r="E30" s="136">
        <v>2918</v>
      </c>
      <c r="F30" s="136">
        <v>2898</v>
      </c>
      <c r="G30" s="136">
        <v>2889</v>
      </c>
      <c r="H30" s="136">
        <v>2892</v>
      </c>
      <c r="I30" s="136">
        <v>2990</v>
      </c>
      <c r="J30" s="136">
        <v>2961</v>
      </c>
      <c r="K30" s="136">
        <v>2986</v>
      </c>
      <c r="L30" s="136">
        <v>2941</v>
      </c>
      <c r="M30" s="136">
        <v>2929</v>
      </c>
      <c r="N30" s="136">
        <v>2974</v>
      </c>
      <c r="O30" s="136">
        <v>2923</v>
      </c>
      <c r="P30" s="136">
        <v>3030</v>
      </c>
      <c r="Q30" s="136">
        <v>3068</v>
      </c>
      <c r="R30" s="137">
        <v>3035</v>
      </c>
      <c r="S30" s="136">
        <v>3093</v>
      </c>
      <c r="T30" s="136">
        <v>3207</v>
      </c>
      <c r="U30" s="136">
        <v>3201</v>
      </c>
      <c r="V30" s="137">
        <v>3306</v>
      </c>
      <c r="W30" s="136">
        <v>3285</v>
      </c>
      <c r="X30" s="136">
        <v>3372</v>
      </c>
      <c r="Y30" s="136">
        <v>3338</v>
      </c>
      <c r="Z30" s="136">
        <v>3340</v>
      </c>
      <c r="AA30" s="136">
        <v>3379</v>
      </c>
      <c r="AB30" s="136">
        <v>3460</v>
      </c>
      <c r="AC30" s="136">
        <v>3417</v>
      </c>
      <c r="AD30" s="136">
        <v>3539</v>
      </c>
      <c r="AE30" s="136">
        <v>3565</v>
      </c>
      <c r="AF30" s="136">
        <v>3462</v>
      </c>
      <c r="AG30" s="136">
        <v>3465</v>
      </c>
      <c r="AH30" s="136">
        <v>3499</v>
      </c>
      <c r="AI30" s="136">
        <v>3491</v>
      </c>
      <c r="AJ30" s="136">
        <v>3557</v>
      </c>
      <c r="AK30" s="136">
        <v>3463</v>
      </c>
      <c r="AL30" s="136">
        <v>3417</v>
      </c>
      <c r="AM30" s="136">
        <v>3364</v>
      </c>
      <c r="AN30" s="136"/>
      <c r="AO30" s="136"/>
      <c r="AP30" s="136"/>
      <c r="AQ30" s="136"/>
      <c r="AR30" s="136"/>
      <c r="AS30" s="136"/>
      <c r="AT30" s="136"/>
      <c r="AU30" s="136"/>
      <c r="AV30" s="136"/>
      <c r="AW30" s="136"/>
      <c r="AX30" s="136"/>
      <c r="AY30" s="136"/>
      <c r="AZ30" s="136"/>
      <c r="BA30" s="136"/>
      <c r="BB30" s="136"/>
    </row>
    <row r="31" spans="1:54">
      <c r="B31" s="57"/>
      <c r="C31" s="57"/>
      <c r="D31" s="57"/>
      <c r="E31" s="57"/>
      <c r="F31" s="57"/>
      <c r="G31" s="57"/>
      <c r="H31" s="57"/>
      <c r="I31" s="57"/>
      <c r="J31" s="57"/>
      <c r="K31" s="57"/>
      <c r="L31" s="57"/>
      <c r="M31" s="57"/>
      <c r="N31" s="57"/>
      <c r="O31" s="57"/>
      <c r="P31" s="57"/>
      <c r="Q31" s="57"/>
      <c r="R31" s="71"/>
      <c r="S31" s="57"/>
      <c r="T31" s="57"/>
      <c r="U31" s="57"/>
      <c r="V31" s="71"/>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row>
    <row r="32" spans="1:54">
      <c r="A32" s="37" t="s">
        <v>86</v>
      </c>
      <c r="B32" s="57"/>
      <c r="C32" s="57"/>
      <c r="D32" s="57"/>
      <c r="E32" s="57"/>
      <c r="F32" s="57"/>
      <c r="G32" s="57"/>
      <c r="H32" s="57"/>
      <c r="I32" s="57"/>
      <c r="J32" s="57"/>
      <c r="K32" s="57"/>
      <c r="L32" s="57"/>
      <c r="M32" s="57"/>
      <c r="N32" s="57"/>
      <c r="O32" s="57"/>
      <c r="P32" s="57"/>
      <c r="Q32" s="57"/>
      <c r="R32" s="71"/>
      <c r="S32" s="57"/>
      <c r="T32" s="57"/>
      <c r="U32" s="57"/>
      <c r="V32" s="71"/>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row>
    <row r="33" spans="1:54">
      <c r="A33" s="52" t="s">
        <v>15</v>
      </c>
      <c r="B33" s="135">
        <v>107</v>
      </c>
      <c r="C33" s="135">
        <v>112</v>
      </c>
      <c r="D33" s="135">
        <v>104</v>
      </c>
      <c r="E33" s="135">
        <v>94</v>
      </c>
      <c r="F33" s="135">
        <v>112</v>
      </c>
      <c r="G33" s="135">
        <v>80</v>
      </c>
      <c r="H33" s="135">
        <v>96</v>
      </c>
      <c r="I33" s="135">
        <v>95</v>
      </c>
      <c r="J33" s="135">
        <v>100</v>
      </c>
      <c r="K33" s="135">
        <v>113</v>
      </c>
      <c r="L33" s="135">
        <v>96</v>
      </c>
      <c r="M33" s="135">
        <v>97</v>
      </c>
      <c r="N33" s="135">
        <v>97</v>
      </c>
      <c r="O33" s="135">
        <v>91</v>
      </c>
      <c r="P33" s="135">
        <v>100</v>
      </c>
      <c r="Q33" s="135">
        <v>97</v>
      </c>
      <c r="R33" s="135">
        <v>100</v>
      </c>
      <c r="S33" s="135">
        <v>104</v>
      </c>
      <c r="T33" s="135">
        <v>100</v>
      </c>
      <c r="U33" s="135">
        <v>93</v>
      </c>
      <c r="V33" s="86">
        <v>93</v>
      </c>
      <c r="W33" s="135">
        <v>102</v>
      </c>
      <c r="X33" s="135">
        <v>91</v>
      </c>
      <c r="Y33" s="135">
        <v>111</v>
      </c>
      <c r="Z33" s="135">
        <v>94</v>
      </c>
      <c r="AA33" s="135">
        <v>104</v>
      </c>
      <c r="AB33" s="135">
        <v>101</v>
      </c>
      <c r="AC33" s="135">
        <v>107</v>
      </c>
      <c r="AD33" s="135">
        <v>100</v>
      </c>
      <c r="AE33" s="57">
        <v>101</v>
      </c>
      <c r="AF33" s="57">
        <v>94</v>
      </c>
      <c r="AG33" s="57">
        <v>90</v>
      </c>
      <c r="AH33" s="57">
        <v>103</v>
      </c>
      <c r="AI33" s="57">
        <v>80</v>
      </c>
      <c r="AJ33" s="57">
        <v>88</v>
      </c>
      <c r="AK33" s="57">
        <v>86</v>
      </c>
      <c r="AL33" s="57">
        <v>84</v>
      </c>
      <c r="AM33" s="57">
        <v>97</v>
      </c>
      <c r="AN33" s="57"/>
      <c r="AO33" s="57"/>
      <c r="AP33" s="57"/>
      <c r="AQ33" s="57"/>
      <c r="AR33" s="57"/>
      <c r="AS33" s="57"/>
      <c r="AT33" s="57"/>
      <c r="AU33" s="57"/>
      <c r="AV33" s="57"/>
      <c r="AW33" s="57"/>
      <c r="AX33" s="57"/>
      <c r="AY33" s="57"/>
      <c r="AZ33" s="57"/>
      <c r="BA33" s="57"/>
      <c r="BB33" s="57"/>
    </row>
    <row r="34" spans="1:54">
      <c r="A34" s="52" t="s">
        <v>16</v>
      </c>
      <c r="B34" s="57">
        <v>261</v>
      </c>
      <c r="C34" s="57">
        <v>307</v>
      </c>
      <c r="D34" s="57">
        <v>277</v>
      </c>
      <c r="E34" s="57">
        <v>261</v>
      </c>
      <c r="F34" s="57">
        <v>269</v>
      </c>
      <c r="G34" s="57">
        <v>268</v>
      </c>
      <c r="H34" s="57">
        <v>270</v>
      </c>
      <c r="I34" s="57">
        <v>238</v>
      </c>
      <c r="J34" s="57">
        <v>249</v>
      </c>
      <c r="K34" s="57">
        <v>258</v>
      </c>
      <c r="L34" s="57">
        <v>268</v>
      </c>
      <c r="M34" s="57">
        <v>257</v>
      </c>
      <c r="N34" s="57">
        <v>262</v>
      </c>
      <c r="O34" s="57">
        <v>249</v>
      </c>
      <c r="P34" s="57">
        <v>251</v>
      </c>
      <c r="Q34" s="57">
        <v>240</v>
      </c>
      <c r="R34" s="71">
        <v>256</v>
      </c>
      <c r="S34" s="57">
        <v>282</v>
      </c>
      <c r="T34" s="57">
        <v>288</v>
      </c>
      <c r="U34" s="57">
        <v>254</v>
      </c>
      <c r="V34" s="71">
        <v>296</v>
      </c>
      <c r="W34" s="57">
        <v>264</v>
      </c>
      <c r="X34" s="57">
        <v>246</v>
      </c>
      <c r="Y34" s="57">
        <v>275</v>
      </c>
      <c r="Z34" s="57">
        <v>299</v>
      </c>
      <c r="AA34" s="57">
        <v>257</v>
      </c>
      <c r="AB34" s="57">
        <v>279</v>
      </c>
      <c r="AC34" s="57">
        <v>282</v>
      </c>
      <c r="AD34" s="57">
        <v>277</v>
      </c>
      <c r="AE34" s="57">
        <v>290</v>
      </c>
      <c r="AF34" s="57">
        <v>289</v>
      </c>
      <c r="AG34" s="57">
        <v>290</v>
      </c>
      <c r="AH34" s="57">
        <v>272</v>
      </c>
      <c r="AI34" s="57">
        <v>271</v>
      </c>
      <c r="AJ34" s="57">
        <v>293</v>
      </c>
      <c r="AK34" s="57">
        <v>272</v>
      </c>
      <c r="AL34" s="57">
        <v>267</v>
      </c>
      <c r="AM34" s="57">
        <v>265</v>
      </c>
      <c r="AN34" s="57"/>
      <c r="AO34" s="57"/>
      <c r="AP34" s="57"/>
      <c r="AQ34" s="57"/>
      <c r="AR34" s="57"/>
      <c r="AS34" s="57"/>
      <c r="AT34" s="57"/>
      <c r="AU34" s="57"/>
      <c r="AV34" s="57"/>
      <c r="AW34" s="57"/>
      <c r="AX34" s="57"/>
      <c r="AY34" s="57"/>
      <c r="AZ34" s="57"/>
      <c r="BA34" s="57"/>
      <c r="BB34" s="57"/>
    </row>
    <row r="35" spans="1:54">
      <c r="A35" s="52" t="s">
        <v>9</v>
      </c>
      <c r="B35" s="57">
        <v>326</v>
      </c>
      <c r="C35" s="57">
        <v>347</v>
      </c>
      <c r="D35" s="57">
        <v>355</v>
      </c>
      <c r="E35" s="57">
        <v>337</v>
      </c>
      <c r="F35" s="57">
        <v>393</v>
      </c>
      <c r="G35" s="57">
        <v>356</v>
      </c>
      <c r="H35" s="57">
        <v>344</v>
      </c>
      <c r="I35" s="57">
        <v>313</v>
      </c>
      <c r="J35" s="57">
        <v>346</v>
      </c>
      <c r="K35" s="57">
        <v>308</v>
      </c>
      <c r="L35" s="57">
        <v>321</v>
      </c>
      <c r="M35" s="57">
        <v>322</v>
      </c>
      <c r="N35" s="57">
        <v>325</v>
      </c>
      <c r="O35" s="57">
        <v>311</v>
      </c>
      <c r="P35" s="57">
        <v>301</v>
      </c>
      <c r="Q35" s="57">
        <v>302</v>
      </c>
      <c r="R35" s="71">
        <v>317</v>
      </c>
      <c r="S35" s="57">
        <v>356</v>
      </c>
      <c r="T35" s="57">
        <v>374</v>
      </c>
      <c r="U35" s="57">
        <v>351</v>
      </c>
      <c r="V35" s="71">
        <v>334</v>
      </c>
      <c r="W35" s="57">
        <v>372</v>
      </c>
      <c r="X35" s="57">
        <v>329</v>
      </c>
      <c r="Y35" s="57">
        <v>374</v>
      </c>
      <c r="Z35" s="57">
        <v>394</v>
      </c>
      <c r="AA35" s="57">
        <v>340</v>
      </c>
      <c r="AB35" s="57">
        <v>363</v>
      </c>
      <c r="AC35" s="57">
        <v>395</v>
      </c>
      <c r="AD35" s="57">
        <v>357</v>
      </c>
      <c r="AE35" s="57">
        <v>370</v>
      </c>
      <c r="AF35" s="57">
        <v>396</v>
      </c>
      <c r="AG35" s="57">
        <v>348</v>
      </c>
      <c r="AH35" s="57">
        <v>354</v>
      </c>
      <c r="AI35" s="57">
        <v>352</v>
      </c>
      <c r="AJ35" s="57">
        <v>327</v>
      </c>
      <c r="AK35" s="57">
        <v>344</v>
      </c>
      <c r="AL35" s="57">
        <v>323</v>
      </c>
      <c r="AM35" s="57">
        <v>314</v>
      </c>
      <c r="AN35" s="57"/>
      <c r="AO35" s="57"/>
      <c r="AP35" s="57"/>
      <c r="AQ35" s="57"/>
      <c r="AR35" s="57"/>
      <c r="AS35" s="57"/>
      <c r="AT35" s="57"/>
      <c r="AU35" s="57"/>
      <c r="AV35" s="57"/>
      <c r="AW35" s="57"/>
      <c r="AX35" s="57"/>
      <c r="AY35" s="57"/>
      <c r="AZ35" s="57"/>
      <c r="BA35" s="57"/>
      <c r="BB35" s="57"/>
    </row>
    <row r="36" spans="1:54">
      <c r="A36" s="52" t="s">
        <v>10</v>
      </c>
      <c r="B36" s="57">
        <v>518</v>
      </c>
      <c r="C36" s="57">
        <v>570</v>
      </c>
      <c r="D36" s="57">
        <v>648</v>
      </c>
      <c r="E36" s="57">
        <v>594</v>
      </c>
      <c r="F36" s="57">
        <v>538</v>
      </c>
      <c r="G36" s="57">
        <v>540</v>
      </c>
      <c r="H36" s="57">
        <v>599</v>
      </c>
      <c r="I36" s="57">
        <v>523</v>
      </c>
      <c r="J36" s="57">
        <v>548</v>
      </c>
      <c r="K36" s="57">
        <v>450</v>
      </c>
      <c r="L36" s="57">
        <v>497</v>
      </c>
      <c r="M36" s="57">
        <v>530</v>
      </c>
      <c r="N36" s="57">
        <v>549</v>
      </c>
      <c r="O36" s="57">
        <v>520</v>
      </c>
      <c r="P36" s="57">
        <v>513</v>
      </c>
      <c r="Q36" s="57">
        <v>553</v>
      </c>
      <c r="R36" s="71">
        <v>524</v>
      </c>
      <c r="S36" s="57">
        <v>559</v>
      </c>
      <c r="T36" s="57">
        <v>553</v>
      </c>
      <c r="U36" s="57">
        <v>550</v>
      </c>
      <c r="V36" s="71">
        <v>610</v>
      </c>
      <c r="W36" s="57">
        <v>579</v>
      </c>
      <c r="X36" s="57">
        <v>636</v>
      </c>
      <c r="Y36" s="57">
        <v>613</v>
      </c>
      <c r="Z36" s="57">
        <v>580</v>
      </c>
      <c r="AA36" s="57">
        <v>588</v>
      </c>
      <c r="AB36" s="57">
        <v>667</v>
      </c>
      <c r="AC36" s="57">
        <v>648</v>
      </c>
      <c r="AD36" s="57">
        <v>606</v>
      </c>
      <c r="AE36" s="57">
        <v>619</v>
      </c>
      <c r="AF36" s="57">
        <v>601</v>
      </c>
      <c r="AG36" s="57">
        <v>617</v>
      </c>
      <c r="AH36" s="57">
        <v>526</v>
      </c>
      <c r="AI36" s="57">
        <v>596</v>
      </c>
      <c r="AJ36" s="57">
        <v>578</v>
      </c>
      <c r="AK36" s="57">
        <v>564</v>
      </c>
      <c r="AL36" s="57">
        <v>572</v>
      </c>
      <c r="AM36" s="57">
        <v>563</v>
      </c>
      <c r="AN36" s="57"/>
      <c r="AO36" s="57"/>
      <c r="AP36" s="57"/>
      <c r="AQ36" s="57"/>
      <c r="AR36" s="57"/>
      <c r="AS36" s="57"/>
      <c r="AT36" s="57"/>
      <c r="AU36" s="57"/>
      <c r="AV36" s="57"/>
      <c r="AW36" s="57"/>
      <c r="AX36" s="57"/>
      <c r="AY36" s="57"/>
      <c r="AZ36" s="57"/>
      <c r="BA36" s="57"/>
      <c r="BB36" s="57"/>
    </row>
    <row r="37" spans="1:54">
      <c r="A37" s="52" t="s">
        <v>7</v>
      </c>
      <c r="B37" s="57">
        <v>549</v>
      </c>
      <c r="C37" s="57">
        <v>652</v>
      </c>
      <c r="D37" s="57">
        <v>712</v>
      </c>
      <c r="E37" s="57">
        <v>726</v>
      </c>
      <c r="F37" s="57">
        <v>697</v>
      </c>
      <c r="G37" s="57">
        <v>641</v>
      </c>
      <c r="H37" s="57">
        <v>568</v>
      </c>
      <c r="I37" s="57">
        <v>596</v>
      </c>
      <c r="J37" s="57">
        <v>523</v>
      </c>
      <c r="K37" s="57">
        <v>558</v>
      </c>
      <c r="L37" s="57">
        <v>547</v>
      </c>
      <c r="M37" s="57">
        <v>538</v>
      </c>
      <c r="N37" s="57">
        <v>549</v>
      </c>
      <c r="O37" s="57">
        <v>606</v>
      </c>
      <c r="P37" s="57">
        <v>581</v>
      </c>
      <c r="Q37" s="57">
        <v>635</v>
      </c>
      <c r="R37" s="71">
        <v>606</v>
      </c>
      <c r="S37" s="57">
        <v>659</v>
      </c>
      <c r="T37" s="57">
        <v>672</v>
      </c>
      <c r="U37" s="57">
        <v>689</v>
      </c>
      <c r="V37" s="71">
        <v>646</v>
      </c>
      <c r="W37" s="57">
        <v>694</v>
      </c>
      <c r="X37" s="57">
        <v>744</v>
      </c>
      <c r="Y37" s="57">
        <v>768</v>
      </c>
      <c r="Z37" s="57">
        <v>707</v>
      </c>
      <c r="AA37" s="57">
        <v>720</v>
      </c>
      <c r="AB37" s="57">
        <v>720</v>
      </c>
      <c r="AC37" s="57">
        <v>748</v>
      </c>
      <c r="AD37" s="57">
        <v>811</v>
      </c>
      <c r="AE37" s="57">
        <v>786</v>
      </c>
      <c r="AF37" s="57">
        <v>771</v>
      </c>
      <c r="AG37" s="57">
        <v>718</v>
      </c>
      <c r="AH37" s="57">
        <v>723</v>
      </c>
      <c r="AI37" s="57">
        <v>694</v>
      </c>
      <c r="AJ37" s="57">
        <v>631</v>
      </c>
      <c r="AK37" s="57">
        <v>685</v>
      </c>
      <c r="AL37" s="57">
        <v>634</v>
      </c>
      <c r="AM37" s="57">
        <v>674</v>
      </c>
      <c r="AN37" s="57"/>
      <c r="AO37" s="57"/>
      <c r="AP37" s="57"/>
      <c r="AQ37" s="57"/>
      <c r="AR37" s="57"/>
      <c r="AS37" s="57"/>
      <c r="AT37" s="57"/>
      <c r="AU37" s="57"/>
      <c r="AV37" s="57"/>
      <c r="AW37" s="57"/>
      <c r="AX37" s="57"/>
      <c r="AY37" s="57"/>
      <c r="AZ37" s="57"/>
      <c r="BA37" s="57"/>
      <c r="BB37" s="57"/>
    </row>
    <row r="38" spans="1:54">
      <c r="A38" s="53" t="s">
        <v>8</v>
      </c>
      <c r="B38" s="136">
        <v>1761</v>
      </c>
      <c r="C38" s="136">
        <v>1988</v>
      </c>
      <c r="D38" s="136">
        <v>2096</v>
      </c>
      <c r="E38" s="136">
        <v>2012</v>
      </c>
      <c r="F38" s="136">
        <v>2009</v>
      </c>
      <c r="G38" s="136">
        <v>1885</v>
      </c>
      <c r="H38" s="136">
        <v>1877</v>
      </c>
      <c r="I38" s="136">
        <v>1765</v>
      </c>
      <c r="J38" s="136">
        <v>1766</v>
      </c>
      <c r="K38" s="136">
        <v>1687</v>
      </c>
      <c r="L38" s="136">
        <v>1729</v>
      </c>
      <c r="M38" s="136">
        <v>1744</v>
      </c>
      <c r="N38" s="136">
        <v>1782</v>
      </c>
      <c r="O38" s="136">
        <v>1777</v>
      </c>
      <c r="P38" s="136">
        <v>1746</v>
      </c>
      <c r="Q38" s="136">
        <v>1827</v>
      </c>
      <c r="R38" s="137">
        <v>1803</v>
      </c>
      <c r="S38" s="136">
        <v>1960</v>
      </c>
      <c r="T38" s="136">
        <v>1987</v>
      </c>
      <c r="U38" s="136">
        <v>1937</v>
      </c>
      <c r="V38" s="137">
        <v>1979</v>
      </c>
      <c r="W38" s="136">
        <v>2011</v>
      </c>
      <c r="X38" s="136">
        <v>2046</v>
      </c>
      <c r="Y38" s="136">
        <v>2141</v>
      </c>
      <c r="Z38" s="136">
        <v>2074</v>
      </c>
      <c r="AA38" s="136">
        <v>2009</v>
      </c>
      <c r="AB38" s="136">
        <v>2130</v>
      </c>
      <c r="AC38" s="136">
        <v>2180</v>
      </c>
      <c r="AD38" s="136">
        <v>2151</v>
      </c>
      <c r="AE38" s="136">
        <v>2166</v>
      </c>
      <c r="AF38" s="136">
        <v>2151</v>
      </c>
      <c r="AG38" s="136">
        <v>2063</v>
      </c>
      <c r="AH38" s="136">
        <v>1978</v>
      </c>
      <c r="AI38" s="136">
        <v>1993</v>
      </c>
      <c r="AJ38" s="136">
        <v>1918</v>
      </c>
      <c r="AK38" s="136">
        <v>1951</v>
      </c>
      <c r="AL38" s="136">
        <v>1880</v>
      </c>
      <c r="AM38" s="136">
        <v>1913</v>
      </c>
      <c r="AN38" s="136"/>
      <c r="AO38" s="136"/>
      <c r="AP38" s="136"/>
      <c r="AQ38" s="136"/>
      <c r="AR38" s="136"/>
      <c r="AS38" s="136"/>
      <c r="AT38" s="136"/>
      <c r="AU38" s="136"/>
      <c r="AV38" s="136"/>
      <c r="AW38" s="136"/>
      <c r="AX38" s="136"/>
      <c r="AY38" s="136"/>
      <c r="AZ38" s="136"/>
      <c r="BA38" s="136"/>
      <c r="BB38" s="136"/>
    </row>
    <row r="39" spans="1:54">
      <c r="B39" s="57"/>
      <c r="C39" s="57"/>
      <c r="D39" s="57"/>
      <c r="E39" s="57"/>
      <c r="F39" s="57"/>
      <c r="G39" s="57"/>
      <c r="H39" s="57"/>
      <c r="I39" s="57"/>
      <c r="J39" s="57"/>
      <c r="K39" s="57"/>
      <c r="L39" s="57"/>
      <c r="M39" s="57"/>
      <c r="N39" s="57"/>
      <c r="O39" s="57"/>
      <c r="P39" s="57"/>
      <c r="Q39" s="57"/>
      <c r="R39" s="71"/>
      <c r="S39" s="57"/>
      <c r="T39" s="57"/>
      <c r="U39" s="57"/>
      <c r="V39" s="71"/>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row>
    <row r="40" spans="1:54">
      <c r="A40" s="37" t="s">
        <v>87</v>
      </c>
      <c r="B40" s="57"/>
      <c r="C40" s="57"/>
      <c r="D40" s="57"/>
      <c r="E40" s="57"/>
      <c r="F40" s="57"/>
      <c r="G40" s="57"/>
      <c r="H40" s="57"/>
      <c r="I40" s="57"/>
      <c r="J40" s="57"/>
      <c r="K40" s="57"/>
      <c r="L40" s="57"/>
      <c r="M40" s="57"/>
      <c r="N40" s="57"/>
      <c r="O40" s="57"/>
      <c r="P40" s="57"/>
      <c r="Q40" s="57"/>
      <c r="R40" s="71"/>
      <c r="S40" s="57"/>
      <c r="T40" s="57"/>
      <c r="U40" s="57"/>
      <c r="V40" s="71"/>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row>
    <row r="41" spans="1:54">
      <c r="A41" s="52" t="s">
        <v>15</v>
      </c>
      <c r="B41" s="14">
        <v>107</v>
      </c>
      <c r="C41" s="14">
        <v>98</v>
      </c>
      <c r="D41" s="14">
        <v>102</v>
      </c>
      <c r="E41" s="14">
        <v>108</v>
      </c>
      <c r="F41" s="14">
        <v>94</v>
      </c>
      <c r="G41" s="14">
        <v>94</v>
      </c>
      <c r="H41" s="14">
        <v>98</v>
      </c>
      <c r="I41" s="14">
        <v>101</v>
      </c>
      <c r="J41" s="14">
        <v>100</v>
      </c>
      <c r="K41" s="14">
        <v>94</v>
      </c>
      <c r="L41" s="14">
        <v>107</v>
      </c>
      <c r="M41" s="14">
        <v>96</v>
      </c>
      <c r="N41" s="14">
        <v>92</v>
      </c>
      <c r="O41" s="14">
        <v>90</v>
      </c>
      <c r="P41" s="14">
        <v>88</v>
      </c>
      <c r="Q41" s="14">
        <v>99</v>
      </c>
      <c r="R41" s="14">
        <v>106</v>
      </c>
      <c r="S41" s="14">
        <v>100</v>
      </c>
      <c r="T41" s="14">
        <v>91</v>
      </c>
      <c r="U41" s="14">
        <v>93</v>
      </c>
      <c r="V41" s="86">
        <v>93</v>
      </c>
      <c r="W41" s="14">
        <v>98</v>
      </c>
      <c r="X41" s="14">
        <v>102</v>
      </c>
      <c r="Y41" s="14">
        <v>101</v>
      </c>
      <c r="Z41" s="14">
        <v>94</v>
      </c>
      <c r="AA41" s="14">
        <v>97</v>
      </c>
      <c r="AB41" s="14">
        <v>105</v>
      </c>
      <c r="AC41" s="14">
        <v>93</v>
      </c>
      <c r="AD41" s="14">
        <v>107</v>
      </c>
      <c r="AE41" s="57">
        <v>96</v>
      </c>
      <c r="AF41" s="57">
        <v>95</v>
      </c>
      <c r="AG41" s="57">
        <v>104</v>
      </c>
      <c r="AH41" s="57">
        <v>102</v>
      </c>
      <c r="AI41" s="57">
        <v>99</v>
      </c>
      <c r="AJ41" s="57">
        <v>105</v>
      </c>
      <c r="AK41" s="57">
        <v>102</v>
      </c>
      <c r="AL41" s="57">
        <v>101</v>
      </c>
      <c r="AM41" s="57">
        <v>93</v>
      </c>
      <c r="AN41" s="57"/>
      <c r="AO41" s="57"/>
      <c r="AP41" s="57"/>
      <c r="AQ41" s="57"/>
      <c r="AR41" s="57"/>
      <c r="AS41" s="57"/>
      <c r="AT41" s="57"/>
      <c r="AU41" s="57"/>
      <c r="AV41" s="57"/>
      <c r="AW41" s="57"/>
      <c r="AX41" s="57"/>
      <c r="AY41" s="57"/>
      <c r="AZ41" s="57"/>
      <c r="BA41" s="57"/>
      <c r="BB41" s="57"/>
    </row>
    <row r="42" spans="1:54">
      <c r="A42" s="52" t="s">
        <v>16</v>
      </c>
      <c r="B42" s="57">
        <v>252</v>
      </c>
      <c r="C42" s="57">
        <v>259</v>
      </c>
      <c r="D42" s="57">
        <v>252</v>
      </c>
      <c r="E42" s="57">
        <v>250</v>
      </c>
      <c r="F42" s="57">
        <v>238</v>
      </c>
      <c r="G42" s="57">
        <v>245</v>
      </c>
      <c r="H42" s="57">
        <v>237</v>
      </c>
      <c r="I42" s="57">
        <v>245</v>
      </c>
      <c r="J42" s="57">
        <v>258</v>
      </c>
      <c r="K42" s="57">
        <v>258</v>
      </c>
      <c r="L42" s="57">
        <v>235</v>
      </c>
      <c r="M42" s="57">
        <v>233</v>
      </c>
      <c r="N42" s="57">
        <v>244</v>
      </c>
      <c r="O42" s="57">
        <v>236</v>
      </c>
      <c r="P42" s="57">
        <v>252</v>
      </c>
      <c r="Q42" s="57">
        <v>245</v>
      </c>
      <c r="R42" s="71">
        <v>243</v>
      </c>
      <c r="S42" s="57">
        <v>248</v>
      </c>
      <c r="T42" s="57">
        <v>250</v>
      </c>
      <c r="U42" s="57">
        <v>243</v>
      </c>
      <c r="V42" s="71">
        <v>257</v>
      </c>
      <c r="W42" s="57">
        <v>253</v>
      </c>
      <c r="X42" s="57">
        <v>267</v>
      </c>
      <c r="Y42" s="57">
        <v>247</v>
      </c>
      <c r="Z42" s="57">
        <v>255</v>
      </c>
      <c r="AA42" s="57">
        <v>249</v>
      </c>
      <c r="AB42" s="57">
        <v>260</v>
      </c>
      <c r="AC42" s="57">
        <v>269</v>
      </c>
      <c r="AD42" s="57">
        <v>261</v>
      </c>
      <c r="AE42" s="57">
        <v>268</v>
      </c>
      <c r="AF42" s="57">
        <v>252</v>
      </c>
      <c r="AG42" s="57">
        <v>260</v>
      </c>
      <c r="AH42" s="57">
        <v>250</v>
      </c>
      <c r="AI42" s="57">
        <v>268</v>
      </c>
      <c r="AJ42" s="57">
        <v>273</v>
      </c>
      <c r="AK42" s="57">
        <v>268</v>
      </c>
      <c r="AL42" s="57">
        <v>253</v>
      </c>
      <c r="AM42" s="57">
        <v>258</v>
      </c>
      <c r="AN42" s="57"/>
      <c r="AO42" s="57"/>
      <c r="AP42" s="57"/>
      <c r="AQ42" s="57"/>
      <c r="AR42" s="57"/>
      <c r="AS42" s="57"/>
      <c r="AT42" s="57"/>
      <c r="AU42" s="57"/>
      <c r="AV42" s="57"/>
      <c r="AW42" s="57"/>
      <c r="AX42" s="57"/>
      <c r="AY42" s="57"/>
      <c r="AZ42" s="57"/>
      <c r="BA42" s="57"/>
      <c r="BB42" s="57"/>
    </row>
    <row r="43" spans="1:54">
      <c r="A43" s="52" t="s">
        <v>9</v>
      </c>
      <c r="B43" s="57">
        <v>293</v>
      </c>
      <c r="C43" s="57">
        <v>281</v>
      </c>
      <c r="D43" s="57">
        <v>294</v>
      </c>
      <c r="E43" s="57">
        <v>298</v>
      </c>
      <c r="F43" s="57">
        <v>275</v>
      </c>
      <c r="G43" s="57">
        <v>287</v>
      </c>
      <c r="H43" s="57">
        <v>283</v>
      </c>
      <c r="I43" s="57">
        <v>303</v>
      </c>
      <c r="J43" s="57">
        <v>283</v>
      </c>
      <c r="K43" s="57">
        <v>294</v>
      </c>
      <c r="L43" s="57">
        <v>307</v>
      </c>
      <c r="M43" s="57">
        <v>302</v>
      </c>
      <c r="N43" s="57">
        <v>295</v>
      </c>
      <c r="O43" s="57">
        <v>296</v>
      </c>
      <c r="P43" s="57">
        <v>299</v>
      </c>
      <c r="Q43" s="57">
        <v>314</v>
      </c>
      <c r="R43" s="71">
        <v>299</v>
      </c>
      <c r="S43" s="57">
        <v>302</v>
      </c>
      <c r="T43" s="57">
        <v>308</v>
      </c>
      <c r="U43" s="57">
        <v>306</v>
      </c>
      <c r="V43" s="71">
        <v>328</v>
      </c>
      <c r="W43" s="57">
        <v>310</v>
      </c>
      <c r="X43" s="57">
        <v>317</v>
      </c>
      <c r="Y43" s="57">
        <v>309</v>
      </c>
      <c r="Z43" s="57">
        <v>311</v>
      </c>
      <c r="AA43" s="57">
        <v>332</v>
      </c>
      <c r="AB43" s="57">
        <v>348</v>
      </c>
      <c r="AC43" s="57">
        <v>336</v>
      </c>
      <c r="AD43" s="57">
        <v>332</v>
      </c>
      <c r="AE43" s="57">
        <v>332</v>
      </c>
      <c r="AF43" s="57">
        <v>319</v>
      </c>
      <c r="AG43" s="57">
        <v>320</v>
      </c>
      <c r="AH43" s="57">
        <v>333</v>
      </c>
      <c r="AI43" s="57">
        <v>308</v>
      </c>
      <c r="AJ43" s="57">
        <v>340</v>
      </c>
      <c r="AK43" s="57">
        <v>331</v>
      </c>
      <c r="AL43" s="57">
        <v>328</v>
      </c>
      <c r="AM43" s="57">
        <v>332</v>
      </c>
      <c r="AN43" s="57"/>
      <c r="AO43" s="57"/>
      <c r="AP43" s="57"/>
      <c r="AQ43" s="57"/>
      <c r="AR43" s="57"/>
      <c r="AS43" s="57"/>
      <c r="AT43" s="57"/>
      <c r="AU43" s="57"/>
      <c r="AV43" s="57"/>
      <c r="AW43" s="57"/>
      <c r="AX43" s="57"/>
      <c r="AY43" s="57"/>
      <c r="AZ43" s="57"/>
      <c r="BA43" s="57"/>
      <c r="BB43" s="57"/>
    </row>
    <row r="44" spans="1:54">
      <c r="A44" s="52" t="s">
        <v>10</v>
      </c>
      <c r="B44" s="57">
        <v>426</v>
      </c>
      <c r="C44" s="57">
        <v>423</v>
      </c>
      <c r="D44" s="57">
        <v>437</v>
      </c>
      <c r="E44" s="57">
        <v>417</v>
      </c>
      <c r="F44" s="57">
        <v>421</v>
      </c>
      <c r="G44" s="57">
        <v>399</v>
      </c>
      <c r="H44" s="57">
        <v>411</v>
      </c>
      <c r="I44" s="57">
        <v>431</v>
      </c>
      <c r="J44" s="57">
        <v>425</v>
      </c>
      <c r="K44" s="57">
        <v>407</v>
      </c>
      <c r="L44" s="57">
        <v>437</v>
      </c>
      <c r="M44" s="57">
        <v>412</v>
      </c>
      <c r="N44" s="57">
        <v>451</v>
      </c>
      <c r="O44" s="57">
        <v>426</v>
      </c>
      <c r="P44" s="57">
        <v>436</v>
      </c>
      <c r="Q44" s="57">
        <v>445</v>
      </c>
      <c r="R44" s="71">
        <v>429</v>
      </c>
      <c r="S44" s="57">
        <v>430</v>
      </c>
      <c r="T44" s="57">
        <v>480</v>
      </c>
      <c r="U44" s="57">
        <v>454</v>
      </c>
      <c r="V44" s="71">
        <v>476</v>
      </c>
      <c r="W44" s="57">
        <v>471</v>
      </c>
      <c r="X44" s="57">
        <v>500</v>
      </c>
      <c r="Y44" s="57">
        <v>487</v>
      </c>
      <c r="Z44" s="57">
        <v>476</v>
      </c>
      <c r="AA44" s="57">
        <v>477</v>
      </c>
      <c r="AB44" s="57">
        <v>495</v>
      </c>
      <c r="AC44" s="57">
        <v>491</v>
      </c>
      <c r="AD44" s="57">
        <v>501</v>
      </c>
      <c r="AE44" s="57">
        <v>536</v>
      </c>
      <c r="AF44" s="57">
        <v>500</v>
      </c>
      <c r="AG44" s="57">
        <v>506</v>
      </c>
      <c r="AH44" s="57">
        <v>497</v>
      </c>
      <c r="AI44" s="57">
        <v>491</v>
      </c>
      <c r="AJ44" s="57">
        <v>505</v>
      </c>
      <c r="AK44" s="57">
        <v>483</v>
      </c>
      <c r="AL44" s="57">
        <v>470</v>
      </c>
      <c r="AM44" s="57">
        <v>484</v>
      </c>
      <c r="AN44" s="57"/>
      <c r="AO44" s="57"/>
      <c r="AP44" s="57"/>
      <c r="AQ44" s="57"/>
      <c r="AR44" s="57"/>
      <c r="AS44" s="57"/>
      <c r="AT44" s="57"/>
      <c r="AU44" s="57"/>
      <c r="AV44" s="57"/>
      <c r="AW44" s="57"/>
      <c r="AX44" s="57"/>
      <c r="AY44" s="57"/>
      <c r="AZ44" s="57"/>
      <c r="BA44" s="57"/>
      <c r="BB44" s="57"/>
    </row>
    <row r="45" spans="1:54">
      <c r="A45" s="52" t="s">
        <v>7</v>
      </c>
      <c r="B45" s="57">
        <v>468</v>
      </c>
      <c r="C45" s="57">
        <v>458</v>
      </c>
      <c r="D45" s="57">
        <v>475</v>
      </c>
      <c r="E45" s="57">
        <v>457</v>
      </c>
      <c r="F45" s="57">
        <v>484</v>
      </c>
      <c r="G45" s="57">
        <v>473</v>
      </c>
      <c r="H45" s="57">
        <v>463</v>
      </c>
      <c r="I45" s="57">
        <v>467</v>
      </c>
      <c r="J45" s="57">
        <v>474</v>
      </c>
      <c r="K45" s="57">
        <v>478</v>
      </c>
      <c r="L45" s="57">
        <v>468</v>
      </c>
      <c r="M45" s="57">
        <v>482</v>
      </c>
      <c r="N45" s="57">
        <v>492</v>
      </c>
      <c r="O45" s="57">
        <v>471</v>
      </c>
      <c r="P45" s="57">
        <v>509</v>
      </c>
      <c r="Q45" s="57">
        <v>510</v>
      </c>
      <c r="R45" s="71">
        <v>489</v>
      </c>
      <c r="S45" s="57">
        <v>494</v>
      </c>
      <c r="T45" s="57">
        <v>545</v>
      </c>
      <c r="U45" s="57">
        <v>548</v>
      </c>
      <c r="V45" s="71">
        <v>553</v>
      </c>
      <c r="W45" s="57">
        <v>563</v>
      </c>
      <c r="X45" s="57">
        <v>584</v>
      </c>
      <c r="Y45" s="57">
        <v>590</v>
      </c>
      <c r="Z45" s="57">
        <v>583</v>
      </c>
      <c r="AA45" s="57">
        <v>579</v>
      </c>
      <c r="AB45" s="57">
        <v>589</v>
      </c>
      <c r="AC45" s="57">
        <v>598</v>
      </c>
      <c r="AD45" s="57">
        <v>618</v>
      </c>
      <c r="AE45" s="57">
        <v>636</v>
      </c>
      <c r="AF45" s="57">
        <v>610</v>
      </c>
      <c r="AG45" s="57">
        <v>605</v>
      </c>
      <c r="AH45" s="57">
        <v>632</v>
      </c>
      <c r="AI45" s="57">
        <v>627</v>
      </c>
      <c r="AJ45" s="57">
        <v>599</v>
      </c>
      <c r="AK45" s="57">
        <v>579</v>
      </c>
      <c r="AL45" s="57">
        <v>604</v>
      </c>
      <c r="AM45" s="57">
        <v>581</v>
      </c>
      <c r="AN45" s="57"/>
      <c r="AO45" s="57"/>
      <c r="AP45" s="57"/>
      <c r="AQ45" s="57"/>
      <c r="AR45" s="57"/>
      <c r="AS45" s="57"/>
      <c r="AT45" s="57"/>
      <c r="AU45" s="57"/>
      <c r="AV45" s="57"/>
      <c r="AW45" s="57"/>
      <c r="AX45" s="57"/>
      <c r="AY45" s="57"/>
      <c r="AZ45" s="57"/>
      <c r="BA45" s="57"/>
      <c r="BB45" s="57"/>
    </row>
    <row r="46" spans="1:54">
      <c r="A46" s="53" t="s">
        <v>8</v>
      </c>
      <c r="B46" s="136">
        <v>1545</v>
      </c>
      <c r="C46" s="136">
        <v>1518</v>
      </c>
      <c r="D46" s="136">
        <v>1560</v>
      </c>
      <c r="E46" s="136">
        <v>1530</v>
      </c>
      <c r="F46" s="136">
        <v>1512</v>
      </c>
      <c r="G46" s="136">
        <v>1499</v>
      </c>
      <c r="H46" s="136">
        <v>1491</v>
      </c>
      <c r="I46" s="136">
        <v>1546</v>
      </c>
      <c r="J46" s="136">
        <v>1539</v>
      </c>
      <c r="K46" s="136">
        <v>1531</v>
      </c>
      <c r="L46" s="136">
        <v>1553</v>
      </c>
      <c r="M46" s="136">
        <v>1524</v>
      </c>
      <c r="N46" s="136">
        <v>1573</v>
      </c>
      <c r="O46" s="136">
        <v>1518</v>
      </c>
      <c r="P46" s="136">
        <v>1584</v>
      </c>
      <c r="Q46" s="136">
        <v>1613</v>
      </c>
      <c r="R46" s="137">
        <v>1566</v>
      </c>
      <c r="S46" s="136">
        <v>1572</v>
      </c>
      <c r="T46" s="136">
        <v>1674</v>
      </c>
      <c r="U46" s="136">
        <v>1644</v>
      </c>
      <c r="V46" s="137">
        <v>1706</v>
      </c>
      <c r="W46" s="136">
        <v>1694</v>
      </c>
      <c r="X46" s="136">
        <v>1770</v>
      </c>
      <c r="Y46" s="136">
        <v>1735</v>
      </c>
      <c r="Z46" s="136">
        <v>1719</v>
      </c>
      <c r="AA46" s="136">
        <v>1733</v>
      </c>
      <c r="AB46" s="136">
        <v>1796</v>
      </c>
      <c r="AC46" s="136">
        <v>1787</v>
      </c>
      <c r="AD46" s="136">
        <v>1818</v>
      </c>
      <c r="AE46" s="136">
        <v>1867</v>
      </c>
      <c r="AF46" s="136">
        <v>1776</v>
      </c>
      <c r="AG46" s="136">
        <v>1795</v>
      </c>
      <c r="AH46" s="136">
        <v>1813</v>
      </c>
      <c r="AI46" s="136">
        <v>1793</v>
      </c>
      <c r="AJ46" s="136">
        <v>1821</v>
      </c>
      <c r="AK46" s="136">
        <v>1761</v>
      </c>
      <c r="AL46" s="136">
        <v>1754</v>
      </c>
      <c r="AM46" s="136">
        <v>1748</v>
      </c>
      <c r="AN46" s="136"/>
      <c r="AO46" s="136"/>
      <c r="AP46" s="136"/>
      <c r="AQ46" s="136"/>
      <c r="AR46" s="136"/>
      <c r="AS46" s="136"/>
      <c r="AT46" s="136"/>
      <c r="AU46" s="136"/>
      <c r="AV46" s="136"/>
      <c r="AW46" s="136"/>
      <c r="AX46" s="136"/>
      <c r="AY46" s="136"/>
      <c r="AZ46" s="136"/>
      <c r="BA46" s="136"/>
      <c r="BB46" s="136"/>
    </row>
    <row r="47" spans="1:54">
      <c r="B47" s="57"/>
      <c r="C47" s="57"/>
      <c r="D47" s="57"/>
      <c r="E47" s="57"/>
      <c r="F47" s="57"/>
      <c r="G47" s="57"/>
      <c r="H47" s="57"/>
      <c r="I47" s="57"/>
      <c r="J47" s="57"/>
      <c r="K47" s="57"/>
      <c r="L47" s="57"/>
      <c r="M47" s="57"/>
      <c r="N47" s="57"/>
      <c r="O47" s="57"/>
      <c r="P47" s="57"/>
      <c r="Q47" s="57"/>
      <c r="R47" s="71"/>
      <c r="S47" s="57"/>
      <c r="T47" s="57"/>
      <c r="U47" s="57"/>
      <c r="V47" s="71"/>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row>
    <row r="48" spans="1:54">
      <c r="A48" s="37" t="s">
        <v>88</v>
      </c>
      <c r="B48" s="57"/>
      <c r="C48" s="57"/>
      <c r="D48" s="57"/>
      <c r="E48" s="57"/>
      <c r="F48" s="57"/>
      <c r="G48" s="57"/>
      <c r="H48" s="57"/>
      <c r="I48" s="57"/>
      <c r="J48" s="57"/>
      <c r="K48" s="57"/>
      <c r="L48" s="57"/>
      <c r="M48" s="57"/>
      <c r="N48" s="57"/>
      <c r="O48" s="57"/>
      <c r="P48" s="57"/>
      <c r="Q48" s="57"/>
      <c r="R48" s="71"/>
      <c r="S48" s="57"/>
      <c r="T48" s="57"/>
      <c r="U48" s="57"/>
      <c r="V48" s="71"/>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row>
    <row r="49" spans="1:54">
      <c r="A49" s="52" t="s">
        <v>15</v>
      </c>
      <c r="B49" s="135">
        <v>61</v>
      </c>
      <c r="C49" s="135">
        <v>46</v>
      </c>
      <c r="D49" s="135">
        <v>47</v>
      </c>
      <c r="E49" s="135">
        <v>44</v>
      </c>
      <c r="F49" s="135">
        <v>63</v>
      </c>
      <c r="G49" s="135">
        <v>54</v>
      </c>
      <c r="H49" s="135">
        <v>50</v>
      </c>
      <c r="I49" s="135">
        <v>48</v>
      </c>
      <c r="J49" s="135">
        <v>50</v>
      </c>
      <c r="K49" s="135">
        <v>46</v>
      </c>
      <c r="L49" s="135">
        <v>53</v>
      </c>
      <c r="M49" s="135">
        <v>66</v>
      </c>
      <c r="N49" s="135">
        <v>69</v>
      </c>
      <c r="O49" s="135">
        <v>50</v>
      </c>
      <c r="P49" s="135">
        <v>70</v>
      </c>
      <c r="Q49" s="135">
        <v>38</v>
      </c>
      <c r="R49" s="135">
        <v>43</v>
      </c>
      <c r="S49" s="135">
        <v>58</v>
      </c>
      <c r="T49" s="135">
        <v>55</v>
      </c>
      <c r="U49" s="135">
        <v>45</v>
      </c>
      <c r="V49" s="86">
        <v>49</v>
      </c>
      <c r="W49" s="135">
        <v>64</v>
      </c>
      <c r="X49" s="135">
        <v>63</v>
      </c>
      <c r="Y49" s="135">
        <v>45</v>
      </c>
      <c r="Z49" s="135">
        <v>59</v>
      </c>
      <c r="AA49" s="135">
        <v>59</v>
      </c>
      <c r="AB49" s="135">
        <v>60</v>
      </c>
      <c r="AC49" s="135">
        <v>61</v>
      </c>
      <c r="AD49" s="135">
        <v>54</v>
      </c>
      <c r="AE49" s="57">
        <v>41</v>
      </c>
      <c r="AF49" s="57">
        <v>62</v>
      </c>
      <c r="AG49" s="57">
        <v>56</v>
      </c>
      <c r="AH49" s="57">
        <v>46</v>
      </c>
      <c r="AI49" s="57">
        <v>54</v>
      </c>
      <c r="AJ49" s="57">
        <v>49</v>
      </c>
      <c r="AK49" s="57">
        <v>61</v>
      </c>
      <c r="AL49" s="57">
        <v>54</v>
      </c>
      <c r="AM49" s="57">
        <v>53</v>
      </c>
      <c r="AN49" s="57"/>
      <c r="AO49" s="57"/>
      <c r="AP49" s="57"/>
      <c r="AQ49" s="57"/>
      <c r="AR49" s="57"/>
      <c r="AS49" s="57"/>
      <c r="AT49" s="57"/>
      <c r="AU49" s="57"/>
      <c r="AV49" s="57"/>
      <c r="AW49" s="57"/>
      <c r="AX49" s="57"/>
      <c r="AY49" s="57"/>
      <c r="AZ49" s="57"/>
      <c r="BA49" s="57"/>
      <c r="BB49" s="57"/>
    </row>
    <row r="50" spans="1:54">
      <c r="A50" s="52" t="s">
        <v>16</v>
      </c>
      <c r="B50" s="57">
        <v>180</v>
      </c>
      <c r="C50" s="57">
        <v>175</v>
      </c>
      <c r="D50" s="57">
        <v>180</v>
      </c>
      <c r="E50" s="57">
        <v>165</v>
      </c>
      <c r="F50" s="57">
        <v>173</v>
      </c>
      <c r="G50" s="57">
        <v>159</v>
      </c>
      <c r="H50" s="57">
        <v>152</v>
      </c>
      <c r="I50" s="57">
        <v>185</v>
      </c>
      <c r="J50" s="57">
        <v>163</v>
      </c>
      <c r="K50" s="57">
        <v>161</v>
      </c>
      <c r="L50" s="57">
        <v>172</v>
      </c>
      <c r="M50" s="57">
        <v>154</v>
      </c>
      <c r="N50" s="57">
        <v>155</v>
      </c>
      <c r="O50" s="57">
        <v>163</v>
      </c>
      <c r="P50" s="57">
        <v>153</v>
      </c>
      <c r="Q50" s="57">
        <v>148</v>
      </c>
      <c r="R50" s="71">
        <v>165</v>
      </c>
      <c r="S50" s="57">
        <v>172</v>
      </c>
      <c r="T50" s="57">
        <v>205</v>
      </c>
      <c r="U50" s="57">
        <v>152</v>
      </c>
      <c r="V50" s="71">
        <v>157</v>
      </c>
      <c r="W50" s="57">
        <v>191</v>
      </c>
      <c r="X50" s="57">
        <v>200</v>
      </c>
      <c r="Y50" s="57">
        <v>167</v>
      </c>
      <c r="Z50" s="57">
        <v>174</v>
      </c>
      <c r="AA50" s="57">
        <v>189</v>
      </c>
      <c r="AB50" s="57">
        <v>165</v>
      </c>
      <c r="AC50" s="57">
        <v>176</v>
      </c>
      <c r="AD50" s="57">
        <v>175</v>
      </c>
      <c r="AE50" s="57">
        <v>179</v>
      </c>
      <c r="AF50" s="57">
        <v>191</v>
      </c>
      <c r="AG50" s="57">
        <v>193</v>
      </c>
      <c r="AH50" s="57">
        <v>200</v>
      </c>
      <c r="AI50" s="57">
        <v>184</v>
      </c>
      <c r="AJ50" s="57">
        <v>155</v>
      </c>
      <c r="AK50" s="57">
        <v>163</v>
      </c>
      <c r="AL50" s="57">
        <v>156</v>
      </c>
      <c r="AM50" s="57">
        <v>144</v>
      </c>
      <c r="AN50" s="57"/>
      <c r="AO50" s="57"/>
      <c r="AP50" s="57"/>
      <c r="AQ50" s="57"/>
      <c r="AR50" s="57"/>
      <c r="AS50" s="57"/>
      <c r="AT50" s="57"/>
      <c r="AU50" s="57"/>
      <c r="AV50" s="57"/>
      <c r="AW50" s="57"/>
      <c r="AX50" s="57"/>
      <c r="AY50" s="57"/>
      <c r="AZ50" s="57"/>
      <c r="BA50" s="57"/>
      <c r="BB50" s="57"/>
    </row>
    <row r="51" spans="1:54">
      <c r="A51" s="52" t="s">
        <v>9</v>
      </c>
      <c r="B51" s="57">
        <v>195</v>
      </c>
      <c r="C51" s="57">
        <v>223</v>
      </c>
      <c r="D51" s="57">
        <v>216</v>
      </c>
      <c r="E51" s="57">
        <v>232</v>
      </c>
      <c r="F51" s="57">
        <v>253</v>
      </c>
      <c r="G51" s="57">
        <v>195</v>
      </c>
      <c r="H51" s="57">
        <v>201</v>
      </c>
      <c r="I51" s="57">
        <v>217</v>
      </c>
      <c r="J51" s="57">
        <v>215</v>
      </c>
      <c r="K51" s="57">
        <v>191</v>
      </c>
      <c r="L51" s="57">
        <v>220</v>
      </c>
      <c r="M51" s="57">
        <v>212</v>
      </c>
      <c r="N51" s="57">
        <v>212</v>
      </c>
      <c r="O51" s="57">
        <v>223</v>
      </c>
      <c r="P51" s="57">
        <v>204</v>
      </c>
      <c r="Q51" s="57">
        <v>188</v>
      </c>
      <c r="R51" s="71">
        <v>208</v>
      </c>
      <c r="S51" s="57">
        <v>230</v>
      </c>
      <c r="T51" s="57">
        <v>233</v>
      </c>
      <c r="U51" s="57">
        <v>204</v>
      </c>
      <c r="V51" s="71">
        <v>227</v>
      </c>
      <c r="W51" s="57">
        <v>244</v>
      </c>
      <c r="X51" s="57">
        <v>246</v>
      </c>
      <c r="Y51" s="57">
        <v>262</v>
      </c>
      <c r="Z51" s="57">
        <v>247</v>
      </c>
      <c r="AA51" s="57">
        <v>242</v>
      </c>
      <c r="AB51" s="57">
        <v>267</v>
      </c>
      <c r="AC51" s="57">
        <v>241</v>
      </c>
      <c r="AD51" s="57">
        <v>241</v>
      </c>
      <c r="AE51" s="57">
        <v>231</v>
      </c>
      <c r="AF51" s="57">
        <v>254</v>
      </c>
      <c r="AG51" s="57">
        <v>262</v>
      </c>
      <c r="AH51" s="57">
        <v>266</v>
      </c>
      <c r="AI51" s="57">
        <v>222</v>
      </c>
      <c r="AJ51" s="57">
        <v>221</v>
      </c>
      <c r="AK51" s="57">
        <v>212</v>
      </c>
      <c r="AL51" s="57">
        <v>211</v>
      </c>
      <c r="AM51" s="57">
        <v>229</v>
      </c>
      <c r="AN51" s="57"/>
      <c r="AO51" s="57"/>
      <c r="AP51" s="57"/>
      <c r="AQ51" s="57"/>
      <c r="AR51" s="57"/>
      <c r="AS51" s="57"/>
      <c r="AT51" s="57"/>
      <c r="AU51" s="57"/>
      <c r="AV51" s="57"/>
      <c r="AW51" s="57"/>
      <c r="AX51" s="57"/>
      <c r="AY51" s="57"/>
      <c r="AZ51" s="57"/>
      <c r="BA51" s="57"/>
      <c r="BB51" s="57"/>
    </row>
    <row r="52" spans="1:54">
      <c r="A52" s="52" t="s">
        <v>10</v>
      </c>
      <c r="B52" s="57">
        <v>367</v>
      </c>
      <c r="C52" s="57">
        <v>413</v>
      </c>
      <c r="D52" s="57">
        <v>434</v>
      </c>
      <c r="E52" s="57">
        <v>445</v>
      </c>
      <c r="F52" s="57">
        <v>408</v>
      </c>
      <c r="G52" s="57">
        <v>401</v>
      </c>
      <c r="H52" s="57">
        <v>396</v>
      </c>
      <c r="I52" s="57">
        <v>384</v>
      </c>
      <c r="J52" s="57">
        <v>395</v>
      </c>
      <c r="K52" s="57">
        <v>369</v>
      </c>
      <c r="L52" s="57">
        <v>382</v>
      </c>
      <c r="M52" s="57">
        <v>389</v>
      </c>
      <c r="N52" s="57">
        <v>423</v>
      </c>
      <c r="O52" s="57">
        <v>416</v>
      </c>
      <c r="P52" s="57">
        <v>382</v>
      </c>
      <c r="Q52" s="57">
        <v>446</v>
      </c>
      <c r="R52" s="71">
        <v>413</v>
      </c>
      <c r="S52" s="57">
        <v>406</v>
      </c>
      <c r="T52" s="57">
        <v>444</v>
      </c>
      <c r="U52" s="57">
        <v>436</v>
      </c>
      <c r="V52" s="71">
        <v>469</v>
      </c>
      <c r="W52" s="57">
        <v>441</v>
      </c>
      <c r="X52" s="57">
        <v>440</v>
      </c>
      <c r="Y52" s="57">
        <v>508</v>
      </c>
      <c r="Z52" s="57">
        <v>500</v>
      </c>
      <c r="AA52" s="57">
        <v>455</v>
      </c>
      <c r="AB52" s="57">
        <v>459</v>
      </c>
      <c r="AC52" s="57">
        <v>447</v>
      </c>
      <c r="AD52" s="57">
        <v>492</v>
      </c>
      <c r="AE52" s="57">
        <v>463</v>
      </c>
      <c r="AF52" s="57">
        <v>478</v>
      </c>
      <c r="AG52" s="57">
        <v>483</v>
      </c>
      <c r="AH52" s="57">
        <v>429</v>
      </c>
      <c r="AI52" s="57">
        <v>458</v>
      </c>
      <c r="AJ52" s="57">
        <v>446</v>
      </c>
      <c r="AK52" s="57">
        <v>440</v>
      </c>
      <c r="AL52" s="57">
        <v>402</v>
      </c>
      <c r="AM52" s="57">
        <v>422</v>
      </c>
      <c r="AN52" s="57"/>
      <c r="AO52" s="57"/>
      <c r="AP52" s="57"/>
      <c r="AQ52" s="57"/>
      <c r="AR52" s="57"/>
      <c r="AS52" s="57"/>
      <c r="AT52" s="57"/>
      <c r="AU52" s="57"/>
      <c r="AV52" s="57"/>
      <c r="AW52" s="57"/>
      <c r="AX52" s="57"/>
      <c r="AY52" s="57"/>
      <c r="AZ52" s="57"/>
      <c r="BA52" s="57"/>
      <c r="BB52" s="57"/>
    </row>
    <row r="53" spans="1:54">
      <c r="A53" s="52" t="s">
        <v>7</v>
      </c>
      <c r="B53" s="57">
        <v>762</v>
      </c>
      <c r="C53" s="57">
        <v>891</v>
      </c>
      <c r="D53" s="57">
        <v>917</v>
      </c>
      <c r="E53" s="57">
        <v>884</v>
      </c>
      <c r="F53" s="57">
        <v>833</v>
      </c>
      <c r="G53" s="57">
        <v>868</v>
      </c>
      <c r="H53" s="57">
        <v>734</v>
      </c>
      <c r="I53" s="57">
        <v>805</v>
      </c>
      <c r="J53" s="57">
        <v>789</v>
      </c>
      <c r="K53" s="57">
        <v>757</v>
      </c>
      <c r="L53" s="57">
        <v>788</v>
      </c>
      <c r="M53" s="57">
        <v>777</v>
      </c>
      <c r="N53" s="57">
        <v>772</v>
      </c>
      <c r="O53" s="57">
        <v>818</v>
      </c>
      <c r="P53" s="57">
        <v>817</v>
      </c>
      <c r="Q53" s="57">
        <v>830</v>
      </c>
      <c r="R53" s="71">
        <v>851</v>
      </c>
      <c r="S53" s="57">
        <v>848</v>
      </c>
      <c r="T53" s="57">
        <v>866</v>
      </c>
      <c r="U53" s="57">
        <v>879</v>
      </c>
      <c r="V53" s="71">
        <v>886</v>
      </c>
      <c r="W53" s="57">
        <v>960</v>
      </c>
      <c r="X53" s="57">
        <v>1028</v>
      </c>
      <c r="Y53" s="57">
        <v>999</v>
      </c>
      <c r="Z53" s="57">
        <v>939</v>
      </c>
      <c r="AA53" s="57">
        <v>950</v>
      </c>
      <c r="AB53" s="57">
        <v>1009</v>
      </c>
      <c r="AC53" s="57">
        <v>999</v>
      </c>
      <c r="AD53" s="57">
        <v>1017</v>
      </c>
      <c r="AE53" s="57">
        <v>1062</v>
      </c>
      <c r="AF53" s="57">
        <v>1049</v>
      </c>
      <c r="AG53" s="57">
        <v>1035</v>
      </c>
      <c r="AH53" s="57">
        <v>977</v>
      </c>
      <c r="AI53" s="57">
        <v>930</v>
      </c>
      <c r="AJ53" s="57">
        <v>889</v>
      </c>
      <c r="AK53" s="57">
        <v>899</v>
      </c>
      <c r="AL53" s="57">
        <v>935</v>
      </c>
      <c r="AM53" s="57">
        <v>843</v>
      </c>
      <c r="AN53" s="57"/>
      <c r="AO53" s="57"/>
      <c r="AP53" s="57"/>
      <c r="AQ53" s="57"/>
      <c r="AR53" s="57"/>
      <c r="AS53" s="57"/>
      <c r="AT53" s="57"/>
      <c r="AU53" s="57"/>
      <c r="AV53" s="57"/>
      <c r="AW53" s="57"/>
      <c r="AX53" s="57"/>
      <c r="AY53" s="57"/>
      <c r="AZ53" s="57"/>
      <c r="BA53" s="57"/>
      <c r="BB53" s="57"/>
    </row>
    <row r="54" spans="1:54">
      <c r="A54" s="53" t="s">
        <v>8</v>
      </c>
      <c r="B54" s="136">
        <v>1565</v>
      </c>
      <c r="C54" s="136">
        <v>1748</v>
      </c>
      <c r="D54" s="136">
        <v>1794</v>
      </c>
      <c r="E54" s="136">
        <v>1770</v>
      </c>
      <c r="F54" s="136">
        <v>1730</v>
      </c>
      <c r="G54" s="136">
        <v>1677</v>
      </c>
      <c r="H54" s="136">
        <v>1533</v>
      </c>
      <c r="I54" s="136">
        <v>1639</v>
      </c>
      <c r="J54" s="136">
        <v>1612</v>
      </c>
      <c r="K54" s="136">
        <v>1524</v>
      </c>
      <c r="L54" s="136">
        <v>1615</v>
      </c>
      <c r="M54" s="136">
        <v>1598</v>
      </c>
      <c r="N54" s="136">
        <v>1631</v>
      </c>
      <c r="O54" s="136">
        <v>1670</v>
      </c>
      <c r="P54" s="136">
        <v>1626</v>
      </c>
      <c r="Q54" s="136">
        <v>1650</v>
      </c>
      <c r="R54" s="137">
        <v>1680</v>
      </c>
      <c r="S54" s="136">
        <v>1714</v>
      </c>
      <c r="T54" s="136">
        <v>1803</v>
      </c>
      <c r="U54" s="136">
        <v>1716</v>
      </c>
      <c r="V54" s="137">
        <v>1788</v>
      </c>
      <c r="W54" s="136">
        <v>1900</v>
      </c>
      <c r="X54" s="136">
        <v>1977</v>
      </c>
      <c r="Y54" s="136">
        <v>1981</v>
      </c>
      <c r="Z54" s="136">
        <v>1920</v>
      </c>
      <c r="AA54" s="136">
        <v>1895</v>
      </c>
      <c r="AB54" s="136">
        <v>1961</v>
      </c>
      <c r="AC54" s="136">
        <v>1924</v>
      </c>
      <c r="AD54" s="136">
        <v>1979</v>
      </c>
      <c r="AE54" s="136">
        <v>1976</v>
      </c>
      <c r="AF54" s="136">
        <v>2034</v>
      </c>
      <c r="AG54" s="136">
        <v>2029</v>
      </c>
      <c r="AH54" s="136">
        <v>1918</v>
      </c>
      <c r="AI54" s="136">
        <v>1848</v>
      </c>
      <c r="AJ54" s="136">
        <v>1760</v>
      </c>
      <c r="AK54" s="136">
        <v>1775</v>
      </c>
      <c r="AL54" s="136">
        <v>1758</v>
      </c>
      <c r="AM54" s="136">
        <v>1691</v>
      </c>
      <c r="AN54" s="136"/>
      <c r="AO54" s="136"/>
      <c r="AP54" s="136"/>
      <c r="AQ54" s="136"/>
      <c r="AR54" s="136"/>
      <c r="AS54" s="136"/>
      <c r="AT54" s="136"/>
      <c r="AU54" s="136"/>
      <c r="AV54" s="136"/>
      <c r="AW54" s="136"/>
      <c r="AX54" s="136"/>
      <c r="AY54" s="136"/>
      <c r="AZ54" s="136"/>
      <c r="BA54" s="136"/>
      <c r="BB54" s="136"/>
    </row>
    <row r="55" spans="1:54">
      <c r="A55" s="34"/>
      <c r="B55" s="57"/>
      <c r="C55" s="57"/>
      <c r="D55" s="57"/>
      <c r="E55" s="57"/>
      <c r="F55" s="57"/>
      <c r="G55" s="57"/>
      <c r="H55" s="57"/>
      <c r="I55" s="57"/>
      <c r="J55" s="57"/>
      <c r="K55" s="57"/>
      <c r="L55" s="57"/>
      <c r="M55" s="57"/>
      <c r="N55" s="57"/>
      <c r="O55" s="57"/>
      <c r="P55" s="57"/>
      <c r="Q55" s="57"/>
      <c r="R55" s="71"/>
      <c r="S55" s="57"/>
      <c r="T55" s="57"/>
      <c r="U55" s="57"/>
      <c r="V55" s="71"/>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row>
    <row r="56" spans="1:54">
      <c r="A56" s="37" t="s">
        <v>89</v>
      </c>
      <c r="B56" s="57"/>
      <c r="C56" s="57"/>
      <c r="D56" s="57"/>
      <c r="E56" s="57"/>
      <c r="F56" s="57"/>
      <c r="G56" s="57"/>
      <c r="H56" s="57"/>
      <c r="I56" s="57"/>
      <c r="J56" s="57"/>
      <c r="K56" s="57"/>
      <c r="L56" s="57"/>
      <c r="M56" s="57"/>
      <c r="N56" s="57"/>
      <c r="O56" s="57"/>
      <c r="P56" s="57"/>
      <c r="Q56" s="57"/>
      <c r="R56" s="71"/>
      <c r="S56" s="57"/>
      <c r="T56" s="57"/>
      <c r="U56" s="57"/>
      <c r="V56" s="71"/>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row>
    <row r="57" spans="1:54">
      <c r="A57" s="52" t="s">
        <v>15</v>
      </c>
      <c r="B57" s="57">
        <v>56</v>
      </c>
      <c r="C57" s="57">
        <v>51</v>
      </c>
      <c r="D57" s="57">
        <v>47</v>
      </c>
      <c r="E57" s="57">
        <v>56</v>
      </c>
      <c r="F57" s="57">
        <v>50</v>
      </c>
      <c r="G57" s="57">
        <v>52</v>
      </c>
      <c r="H57" s="57">
        <v>50</v>
      </c>
      <c r="I57" s="57">
        <v>51</v>
      </c>
      <c r="J57" s="57">
        <v>49</v>
      </c>
      <c r="K57" s="57">
        <v>61</v>
      </c>
      <c r="L57" s="57">
        <v>55</v>
      </c>
      <c r="M57" s="57">
        <v>54</v>
      </c>
      <c r="N57" s="57">
        <v>49</v>
      </c>
      <c r="O57" s="57">
        <v>52</v>
      </c>
      <c r="P57" s="57">
        <v>52</v>
      </c>
      <c r="Q57" s="57">
        <v>47</v>
      </c>
      <c r="R57" s="71">
        <v>51</v>
      </c>
      <c r="S57" s="57">
        <v>49</v>
      </c>
      <c r="T57" s="57">
        <v>51</v>
      </c>
      <c r="U57" s="57">
        <v>60</v>
      </c>
      <c r="V57" s="71">
        <v>53</v>
      </c>
      <c r="W57" s="57">
        <v>53</v>
      </c>
      <c r="X57" s="57">
        <v>49</v>
      </c>
      <c r="Y57" s="57">
        <v>56</v>
      </c>
      <c r="Z57" s="57">
        <v>52</v>
      </c>
      <c r="AA57" s="57">
        <v>54</v>
      </c>
      <c r="AB57" s="57">
        <v>54</v>
      </c>
      <c r="AC57" s="57">
        <v>53</v>
      </c>
      <c r="AD57" s="57">
        <v>53</v>
      </c>
      <c r="AE57" s="57">
        <v>49</v>
      </c>
      <c r="AF57" s="57">
        <v>51</v>
      </c>
      <c r="AG57" s="57">
        <v>54</v>
      </c>
      <c r="AH57" s="57">
        <v>56</v>
      </c>
      <c r="AI57" s="57">
        <v>57</v>
      </c>
      <c r="AJ57" s="57">
        <v>55</v>
      </c>
      <c r="AK57" s="57">
        <v>56</v>
      </c>
      <c r="AL57" s="57">
        <v>46</v>
      </c>
      <c r="AM57" s="57">
        <v>53</v>
      </c>
      <c r="AN57" s="57"/>
      <c r="AO57" s="57"/>
      <c r="AP57" s="57"/>
      <c r="AQ57" s="57"/>
      <c r="AR57" s="57"/>
      <c r="AS57" s="57"/>
      <c r="AT57" s="57"/>
      <c r="AU57" s="57"/>
      <c r="AV57" s="57"/>
      <c r="AW57" s="57"/>
      <c r="AX57" s="57"/>
      <c r="AY57" s="57"/>
      <c r="AZ57" s="57"/>
      <c r="BA57" s="57"/>
      <c r="BB57" s="57"/>
    </row>
    <row r="58" spans="1:54">
      <c r="A58" s="52" t="s">
        <v>16</v>
      </c>
      <c r="B58" s="57">
        <v>150</v>
      </c>
      <c r="C58" s="57">
        <v>164</v>
      </c>
      <c r="D58" s="57">
        <v>150</v>
      </c>
      <c r="E58" s="57">
        <v>149</v>
      </c>
      <c r="F58" s="57">
        <v>151</v>
      </c>
      <c r="G58" s="57">
        <v>153</v>
      </c>
      <c r="H58" s="57">
        <v>158</v>
      </c>
      <c r="I58" s="57">
        <v>151</v>
      </c>
      <c r="J58" s="57">
        <v>155</v>
      </c>
      <c r="K58" s="57">
        <v>154</v>
      </c>
      <c r="L58" s="57">
        <v>152</v>
      </c>
      <c r="M58" s="57">
        <v>154</v>
      </c>
      <c r="N58" s="57">
        <v>157</v>
      </c>
      <c r="O58" s="57">
        <v>156</v>
      </c>
      <c r="P58" s="57">
        <v>149</v>
      </c>
      <c r="Q58" s="57">
        <v>168</v>
      </c>
      <c r="R58" s="71">
        <v>167</v>
      </c>
      <c r="S58" s="57">
        <v>159</v>
      </c>
      <c r="T58" s="57">
        <v>158</v>
      </c>
      <c r="U58" s="57">
        <v>145</v>
      </c>
      <c r="V58" s="71">
        <v>165</v>
      </c>
      <c r="W58" s="57">
        <v>163</v>
      </c>
      <c r="X58" s="57">
        <v>158</v>
      </c>
      <c r="Y58" s="57">
        <v>159</v>
      </c>
      <c r="Z58" s="57">
        <v>155</v>
      </c>
      <c r="AA58" s="57">
        <v>155</v>
      </c>
      <c r="AB58" s="57">
        <v>167</v>
      </c>
      <c r="AC58" s="57">
        <v>151</v>
      </c>
      <c r="AD58" s="57">
        <v>161</v>
      </c>
      <c r="AE58" s="57">
        <v>149</v>
      </c>
      <c r="AF58" s="57">
        <v>164</v>
      </c>
      <c r="AG58" s="57">
        <v>154</v>
      </c>
      <c r="AH58" s="57">
        <v>164</v>
      </c>
      <c r="AI58" s="57">
        <v>160</v>
      </c>
      <c r="AJ58" s="57">
        <v>162</v>
      </c>
      <c r="AK58" s="57">
        <v>169</v>
      </c>
      <c r="AL58" s="57">
        <v>160</v>
      </c>
      <c r="AM58" s="57">
        <v>157</v>
      </c>
      <c r="AN58" s="57"/>
      <c r="AO58" s="57"/>
      <c r="AP58" s="57"/>
      <c r="AQ58" s="57"/>
      <c r="AR58" s="57"/>
      <c r="AS58" s="57"/>
      <c r="AT58" s="57"/>
      <c r="AU58" s="57"/>
      <c r="AV58" s="57"/>
      <c r="AW58" s="57"/>
      <c r="AX58" s="57"/>
      <c r="AY58" s="57"/>
      <c r="AZ58" s="57"/>
      <c r="BA58" s="57"/>
      <c r="BB58" s="57"/>
    </row>
    <row r="59" spans="1:54">
      <c r="A59" s="52" t="s">
        <v>9</v>
      </c>
      <c r="B59" s="57">
        <v>194</v>
      </c>
      <c r="C59" s="57">
        <v>190</v>
      </c>
      <c r="D59" s="57">
        <v>186</v>
      </c>
      <c r="E59" s="57">
        <v>189</v>
      </c>
      <c r="F59" s="57">
        <v>195</v>
      </c>
      <c r="G59" s="57">
        <v>194</v>
      </c>
      <c r="H59" s="57">
        <v>184</v>
      </c>
      <c r="I59" s="57">
        <v>203</v>
      </c>
      <c r="J59" s="57">
        <v>184</v>
      </c>
      <c r="K59" s="57">
        <v>199</v>
      </c>
      <c r="L59" s="57">
        <v>193</v>
      </c>
      <c r="M59" s="57">
        <v>194</v>
      </c>
      <c r="N59" s="57">
        <v>187</v>
      </c>
      <c r="O59" s="57">
        <v>188</v>
      </c>
      <c r="P59" s="57">
        <v>194</v>
      </c>
      <c r="Q59" s="57">
        <v>179</v>
      </c>
      <c r="R59" s="71">
        <v>181</v>
      </c>
      <c r="S59" s="57">
        <v>187</v>
      </c>
      <c r="T59" s="57">
        <v>189</v>
      </c>
      <c r="U59" s="57">
        <v>200</v>
      </c>
      <c r="V59" s="71">
        <v>208</v>
      </c>
      <c r="W59" s="57">
        <v>196</v>
      </c>
      <c r="X59" s="57">
        <v>207</v>
      </c>
      <c r="Y59" s="57">
        <v>206</v>
      </c>
      <c r="Z59" s="57">
        <v>214</v>
      </c>
      <c r="AA59" s="57">
        <v>219</v>
      </c>
      <c r="AB59" s="57">
        <v>207</v>
      </c>
      <c r="AC59" s="57">
        <v>214</v>
      </c>
      <c r="AD59" s="57">
        <v>229</v>
      </c>
      <c r="AE59" s="57">
        <v>204</v>
      </c>
      <c r="AF59" s="57">
        <v>211</v>
      </c>
      <c r="AG59" s="57">
        <v>200</v>
      </c>
      <c r="AH59" s="57">
        <v>208</v>
      </c>
      <c r="AI59" s="57">
        <v>226</v>
      </c>
      <c r="AJ59" s="57">
        <v>234</v>
      </c>
      <c r="AK59" s="57">
        <v>223</v>
      </c>
      <c r="AL59" s="57">
        <v>210</v>
      </c>
      <c r="AM59" s="57">
        <v>215</v>
      </c>
      <c r="AN59" s="57"/>
      <c r="AO59" s="57"/>
      <c r="AP59" s="57"/>
      <c r="AQ59" s="57"/>
      <c r="AR59" s="57"/>
      <c r="AS59" s="57"/>
      <c r="AT59" s="57"/>
      <c r="AU59" s="57"/>
      <c r="AV59" s="57"/>
      <c r="AW59" s="57"/>
      <c r="AX59" s="57"/>
      <c r="AY59" s="57"/>
      <c r="AZ59" s="57"/>
      <c r="BA59" s="57"/>
      <c r="BB59" s="57"/>
    </row>
    <row r="60" spans="1:54">
      <c r="A60" s="52" t="s">
        <v>10</v>
      </c>
      <c r="B60" s="57">
        <v>324</v>
      </c>
      <c r="C60" s="57">
        <v>330</v>
      </c>
      <c r="D60" s="57">
        <v>329</v>
      </c>
      <c r="E60" s="57">
        <v>322</v>
      </c>
      <c r="F60" s="57">
        <v>333</v>
      </c>
      <c r="G60" s="57">
        <v>331</v>
      </c>
      <c r="H60" s="57">
        <v>321</v>
      </c>
      <c r="I60" s="57">
        <v>343</v>
      </c>
      <c r="J60" s="57">
        <v>351</v>
      </c>
      <c r="K60" s="57">
        <v>336</v>
      </c>
      <c r="L60" s="57">
        <v>318</v>
      </c>
      <c r="M60" s="57">
        <v>344</v>
      </c>
      <c r="N60" s="57">
        <v>333</v>
      </c>
      <c r="O60" s="57">
        <v>333</v>
      </c>
      <c r="P60" s="57">
        <v>347</v>
      </c>
      <c r="Q60" s="57">
        <v>344</v>
      </c>
      <c r="R60" s="71">
        <v>347</v>
      </c>
      <c r="S60" s="57">
        <v>361</v>
      </c>
      <c r="T60" s="57">
        <v>381</v>
      </c>
      <c r="U60" s="57">
        <v>373</v>
      </c>
      <c r="V60" s="71">
        <v>374</v>
      </c>
      <c r="W60" s="57">
        <v>371</v>
      </c>
      <c r="X60" s="57">
        <v>373</v>
      </c>
      <c r="Y60" s="57">
        <v>378</v>
      </c>
      <c r="Z60" s="57">
        <v>384</v>
      </c>
      <c r="AA60" s="57">
        <v>400</v>
      </c>
      <c r="AB60" s="57">
        <v>387</v>
      </c>
      <c r="AC60" s="57">
        <v>383</v>
      </c>
      <c r="AD60" s="57">
        <v>409</v>
      </c>
      <c r="AE60" s="57">
        <v>411</v>
      </c>
      <c r="AF60" s="57">
        <v>379</v>
      </c>
      <c r="AG60" s="57">
        <v>402</v>
      </c>
      <c r="AH60" s="57">
        <v>408</v>
      </c>
      <c r="AI60" s="57">
        <v>390</v>
      </c>
      <c r="AJ60" s="57">
        <v>415</v>
      </c>
      <c r="AK60" s="57">
        <v>401</v>
      </c>
      <c r="AL60" s="57">
        <v>389</v>
      </c>
      <c r="AM60" s="57">
        <v>369</v>
      </c>
      <c r="AN60" s="57"/>
      <c r="AO60" s="57"/>
      <c r="AP60" s="57"/>
      <c r="AQ60" s="57"/>
      <c r="AR60" s="57"/>
      <c r="AS60" s="57"/>
      <c r="AT60" s="57"/>
      <c r="AU60" s="57"/>
      <c r="AV60" s="57"/>
      <c r="AW60" s="57"/>
      <c r="AX60" s="57"/>
      <c r="AY60" s="57"/>
      <c r="AZ60" s="57"/>
      <c r="BA60" s="57"/>
      <c r="BB60" s="57"/>
    </row>
    <row r="61" spans="1:54">
      <c r="A61" s="52" t="s">
        <v>7</v>
      </c>
      <c r="B61" s="57">
        <v>660</v>
      </c>
      <c r="C61" s="57">
        <v>666</v>
      </c>
      <c r="D61" s="57">
        <v>669</v>
      </c>
      <c r="E61" s="57">
        <v>672</v>
      </c>
      <c r="F61" s="57">
        <v>658</v>
      </c>
      <c r="G61" s="57">
        <v>662</v>
      </c>
      <c r="H61" s="57">
        <v>690</v>
      </c>
      <c r="I61" s="57">
        <v>698</v>
      </c>
      <c r="J61" s="57">
        <v>685</v>
      </c>
      <c r="K61" s="57">
        <v>705</v>
      </c>
      <c r="L61" s="57">
        <v>669</v>
      </c>
      <c r="M61" s="57">
        <v>660</v>
      </c>
      <c r="N61" s="57">
        <v>675</v>
      </c>
      <c r="O61" s="57">
        <v>676</v>
      </c>
      <c r="P61" s="57">
        <v>704</v>
      </c>
      <c r="Q61" s="57">
        <v>719</v>
      </c>
      <c r="R61" s="71">
        <v>724</v>
      </c>
      <c r="S61" s="57">
        <v>766</v>
      </c>
      <c r="T61" s="57">
        <v>755</v>
      </c>
      <c r="U61" s="57">
        <v>781</v>
      </c>
      <c r="V61" s="71">
        <v>800</v>
      </c>
      <c r="W61" s="57">
        <v>809</v>
      </c>
      <c r="X61" s="57">
        <v>816</v>
      </c>
      <c r="Y61" s="57">
        <v>805</v>
      </c>
      <c r="Z61" s="57">
        <v>817</v>
      </c>
      <c r="AA61" s="57">
        <v>819</v>
      </c>
      <c r="AB61" s="57">
        <v>849</v>
      </c>
      <c r="AC61" s="57">
        <v>830</v>
      </c>
      <c r="AD61" s="57">
        <v>870</v>
      </c>
      <c r="AE61" s="57">
        <v>886</v>
      </c>
      <c r="AF61" s="57">
        <v>882</v>
      </c>
      <c r="AG61" s="57">
        <v>860</v>
      </c>
      <c r="AH61" s="57">
        <v>851</v>
      </c>
      <c r="AI61" s="57">
        <v>865</v>
      </c>
      <c r="AJ61" s="57">
        <v>870</v>
      </c>
      <c r="AK61" s="57">
        <v>853</v>
      </c>
      <c r="AL61" s="57">
        <v>858</v>
      </c>
      <c r="AM61" s="57">
        <v>822</v>
      </c>
      <c r="AN61" s="57"/>
      <c r="AO61" s="57"/>
      <c r="AP61" s="57"/>
      <c r="AQ61" s="57"/>
      <c r="AR61" s="57"/>
      <c r="AS61" s="57"/>
      <c r="AT61" s="57"/>
      <c r="AU61" s="57"/>
      <c r="AV61" s="57"/>
      <c r="AW61" s="57"/>
      <c r="AX61" s="57"/>
      <c r="AY61" s="57"/>
      <c r="AZ61" s="57"/>
      <c r="BA61" s="57"/>
      <c r="BB61" s="57"/>
    </row>
    <row r="62" spans="1:54">
      <c r="A62" s="53" t="s">
        <v>8</v>
      </c>
      <c r="B62" s="136">
        <v>1383</v>
      </c>
      <c r="C62" s="136">
        <v>1401</v>
      </c>
      <c r="D62" s="136">
        <v>1381</v>
      </c>
      <c r="E62" s="136">
        <v>1388</v>
      </c>
      <c r="F62" s="136">
        <v>1387</v>
      </c>
      <c r="G62" s="136">
        <v>1391</v>
      </c>
      <c r="H62" s="136">
        <v>1402</v>
      </c>
      <c r="I62" s="136">
        <v>1445</v>
      </c>
      <c r="J62" s="136">
        <v>1423</v>
      </c>
      <c r="K62" s="136">
        <v>1455</v>
      </c>
      <c r="L62" s="136">
        <v>1388</v>
      </c>
      <c r="M62" s="136">
        <v>1406</v>
      </c>
      <c r="N62" s="136">
        <v>1400</v>
      </c>
      <c r="O62" s="136">
        <v>1405</v>
      </c>
      <c r="P62" s="136">
        <v>1446</v>
      </c>
      <c r="Q62" s="136">
        <v>1455</v>
      </c>
      <c r="R62" s="137">
        <v>1470</v>
      </c>
      <c r="S62" s="136">
        <v>1521</v>
      </c>
      <c r="T62" s="136">
        <v>1533</v>
      </c>
      <c r="U62" s="136">
        <v>1558</v>
      </c>
      <c r="V62" s="137">
        <v>1600</v>
      </c>
      <c r="W62" s="136">
        <v>1592</v>
      </c>
      <c r="X62" s="136">
        <v>1602</v>
      </c>
      <c r="Y62" s="136">
        <v>1603</v>
      </c>
      <c r="Z62" s="136">
        <v>1621</v>
      </c>
      <c r="AA62" s="136">
        <v>1646</v>
      </c>
      <c r="AB62" s="136">
        <v>1664</v>
      </c>
      <c r="AC62" s="136">
        <v>1630</v>
      </c>
      <c r="AD62" s="136">
        <v>1721</v>
      </c>
      <c r="AE62" s="136">
        <v>1698</v>
      </c>
      <c r="AF62" s="136">
        <v>1686</v>
      </c>
      <c r="AG62" s="136">
        <v>1670</v>
      </c>
      <c r="AH62" s="136">
        <v>1686</v>
      </c>
      <c r="AI62" s="136">
        <v>1698</v>
      </c>
      <c r="AJ62" s="136">
        <v>1736</v>
      </c>
      <c r="AK62" s="136">
        <v>1701</v>
      </c>
      <c r="AL62" s="136">
        <v>1663</v>
      </c>
      <c r="AM62" s="136">
        <v>1616</v>
      </c>
      <c r="AN62" s="136"/>
      <c r="AO62" s="136"/>
      <c r="AP62" s="136"/>
      <c r="AQ62" s="136"/>
      <c r="AR62" s="136"/>
      <c r="AS62" s="136"/>
      <c r="AT62" s="136"/>
      <c r="AU62" s="136"/>
      <c r="AV62" s="136"/>
      <c r="AW62" s="136"/>
      <c r="AX62" s="136"/>
      <c r="AY62" s="136"/>
      <c r="AZ62" s="136"/>
      <c r="BA62" s="136"/>
      <c r="BB62" s="136"/>
    </row>
    <row r="63" spans="1:54">
      <c r="A63" s="34"/>
      <c r="B63" s="57"/>
      <c r="C63" s="57"/>
      <c r="D63" s="57"/>
      <c r="E63" s="57"/>
      <c r="F63" s="57"/>
      <c r="G63" s="57"/>
      <c r="H63" s="57"/>
      <c r="I63" s="57"/>
      <c r="J63" s="57"/>
      <c r="K63" s="57"/>
      <c r="L63" s="57"/>
      <c r="M63" s="57"/>
      <c r="N63" s="57"/>
      <c r="O63" s="57"/>
      <c r="P63" s="57"/>
      <c r="Q63" s="57"/>
      <c r="R63" s="71"/>
      <c r="S63" s="57"/>
      <c r="T63" s="57"/>
      <c r="U63" s="57"/>
      <c r="V63" s="71"/>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row>
    <row r="64" spans="1:54">
      <c r="A64" s="13" t="s">
        <v>14</v>
      </c>
      <c r="B64" s="57"/>
      <c r="C64" s="57"/>
      <c r="D64" s="57"/>
      <c r="E64" s="57"/>
      <c r="F64" s="57"/>
      <c r="G64" s="57"/>
      <c r="H64" s="57"/>
      <c r="I64" s="57"/>
      <c r="J64" s="57"/>
      <c r="K64" s="57"/>
      <c r="L64" s="57"/>
      <c r="M64" s="57"/>
      <c r="N64" s="57"/>
      <c r="O64" s="57"/>
      <c r="P64" s="57"/>
      <c r="Q64" s="57"/>
      <c r="R64" s="71"/>
      <c r="S64" s="57"/>
      <c r="T64" s="57"/>
      <c r="U64" s="57"/>
      <c r="V64" s="71"/>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row>
    <row r="65" spans="1:54">
      <c r="A65" s="34" t="s">
        <v>90</v>
      </c>
      <c r="B65" s="57">
        <v>1200</v>
      </c>
      <c r="C65" s="57">
        <v>1255</v>
      </c>
      <c r="D65" s="57">
        <v>1290</v>
      </c>
      <c r="E65" s="57">
        <v>1324</v>
      </c>
      <c r="F65" s="57">
        <v>1231</v>
      </c>
      <c r="G65" s="57">
        <v>1170</v>
      </c>
      <c r="H65" s="57">
        <v>1125</v>
      </c>
      <c r="I65" s="57">
        <v>1101</v>
      </c>
      <c r="J65" s="57">
        <v>1049</v>
      </c>
      <c r="K65" s="57">
        <v>1034</v>
      </c>
      <c r="L65" s="57">
        <v>1059</v>
      </c>
      <c r="M65" s="57">
        <v>1105</v>
      </c>
      <c r="N65" s="57">
        <v>1153</v>
      </c>
      <c r="O65" s="57">
        <v>1135</v>
      </c>
      <c r="P65" s="57">
        <v>1096</v>
      </c>
      <c r="Q65" s="57">
        <v>1104</v>
      </c>
      <c r="R65" s="71">
        <v>1128</v>
      </c>
      <c r="S65" s="57">
        <v>1187</v>
      </c>
      <c r="T65" s="57">
        <v>1228</v>
      </c>
      <c r="U65" s="57">
        <v>1237</v>
      </c>
      <c r="V65" s="71">
        <v>1215</v>
      </c>
      <c r="W65" s="57">
        <v>1309</v>
      </c>
      <c r="X65" s="57">
        <v>1341</v>
      </c>
      <c r="Y65" s="57">
        <v>1447</v>
      </c>
      <c r="Z65" s="57">
        <v>1325</v>
      </c>
      <c r="AA65" s="57">
        <v>1311</v>
      </c>
      <c r="AB65" s="57">
        <v>1353</v>
      </c>
      <c r="AC65" s="57">
        <v>1324</v>
      </c>
      <c r="AD65" s="57">
        <v>1324</v>
      </c>
      <c r="AE65" s="57">
        <v>1357</v>
      </c>
      <c r="AF65" s="57">
        <v>1397</v>
      </c>
      <c r="AG65" s="57">
        <v>1343</v>
      </c>
      <c r="AH65" s="57">
        <v>1295</v>
      </c>
      <c r="AI65" s="57">
        <v>1254</v>
      </c>
      <c r="AJ65" s="57">
        <v>1204</v>
      </c>
      <c r="AK65" s="57">
        <v>1251</v>
      </c>
      <c r="AL65" s="57">
        <v>1159</v>
      </c>
      <c r="AM65" s="57">
        <v>1190</v>
      </c>
      <c r="AN65" s="57"/>
      <c r="AO65" s="57"/>
      <c r="AP65" s="57"/>
      <c r="AQ65" s="57"/>
      <c r="AR65" s="57"/>
      <c r="AS65" s="57"/>
      <c r="AT65" s="57"/>
      <c r="AU65" s="57"/>
      <c r="AV65" s="57"/>
      <c r="AW65" s="57"/>
      <c r="AX65" s="57"/>
      <c r="AY65" s="57"/>
      <c r="AZ65" s="57"/>
      <c r="BA65" s="57"/>
      <c r="BB65" s="57"/>
    </row>
    <row r="66" spans="1:54">
      <c r="A66" s="34" t="s">
        <v>91</v>
      </c>
      <c r="B66" s="57">
        <v>940</v>
      </c>
      <c r="C66" s="57">
        <v>942</v>
      </c>
      <c r="D66" s="57">
        <v>958</v>
      </c>
      <c r="E66" s="57">
        <v>957</v>
      </c>
      <c r="F66" s="57">
        <v>944</v>
      </c>
      <c r="G66" s="57">
        <v>944</v>
      </c>
      <c r="H66" s="57">
        <v>946</v>
      </c>
      <c r="I66" s="57">
        <v>984</v>
      </c>
      <c r="J66" s="57">
        <v>924</v>
      </c>
      <c r="K66" s="57">
        <v>984</v>
      </c>
      <c r="L66" s="57">
        <v>985</v>
      </c>
      <c r="M66" s="57">
        <v>946</v>
      </c>
      <c r="N66" s="57">
        <v>961</v>
      </c>
      <c r="O66" s="57">
        <v>949</v>
      </c>
      <c r="P66" s="57">
        <v>993</v>
      </c>
      <c r="Q66" s="57">
        <v>1004</v>
      </c>
      <c r="R66" s="71">
        <v>996</v>
      </c>
      <c r="S66" s="57">
        <v>1037</v>
      </c>
      <c r="T66" s="57">
        <v>1043</v>
      </c>
      <c r="U66" s="57">
        <v>1046</v>
      </c>
      <c r="V66" s="71">
        <v>1076</v>
      </c>
      <c r="W66" s="57">
        <v>1111</v>
      </c>
      <c r="X66" s="57">
        <v>1130</v>
      </c>
      <c r="Y66" s="57">
        <v>1109</v>
      </c>
      <c r="Z66" s="57">
        <v>1123</v>
      </c>
      <c r="AA66" s="57">
        <v>1114</v>
      </c>
      <c r="AB66" s="57">
        <v>1162</v>
      </c>
      <c r="AC66" s="57">
        <v>1154</v>
      </c>
      <c r="AD66" s="57">
        <v>1234</v>
      </c>
      <c r="AE66" s="57">
        <v>1224</v>
      </c>
      <c r="AF66" s="57">
        <v>1177</v>
      </c>
      <c r="AG66" s="57">
        <v>1165</v>
      </c>
      <c r="AH66" s="57">
        <v>1164</v>
      </c>
      <c r="AI66" s="57">
        <v>1180</v>
      </c>
      <c r="AJ66" s="57">
        <v>1219</v>
      </c>
      <c r="AK66" s="57">
        <v>1161</v>
      </c>
      <c r="AL66" s="57">
        <v>1179</v>
      </c>
      <c r="AM66" s="57">
        <v>1104</v>
      </c>
      <c r="AN66" s="57"/>
      <c r="AO66" s="57"/>
      <c r="AP66" s="57"/>
      <c r="AQ66" s="57"/>
      <c r="AR66" s="57"/>
      <c r="AS66" s="57"/>
      <c r="AT66" s="57"/>
      <c r="AU66" s="57"/>
      <c r="AV66" s="57"/>
      <c r="AW66" s="57"/>
      <c r="AX66" s="57"/>
      <c r="AY66" s="57"/>
      <c r="AZ66" s="57"/>
      <c r="BA66" s="57"/>
      <c r="BB66" s="57"/>
    </row>
    <row r="67" spans="1:54">
      <c r="A67" s="34"/>
      <c r="B67" s="57"/>
      <c r="C67" s="57"/>
      <c r="D67" s="57"/>
      <c r="E67" s="57"/>
      <c r="F67" s="57"/>
      <c r="G67" s="57"/>
      <c r="H67" s="57"/>
      <c r="I67" s="57"/>
      <c r="J67" s="57"/>
      <c r="K67" s="57"/>
      <c r="L67" s="57"/>
      <c r="M67" s="57"/>
      <c r="N67" s="57"/>
      <c r="O67" s="57"/>
      <c r="P67" s="57"/>
      <c r="Q67" s="57"/>
      <c r="R67" s="71"/>
      <c r="S67" s="57"/>
      <c r="T67" s="57"/>
      <c r="U67" s="57"/>
      <c r="V67" s="71"/>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row>
    <row r="68" spans="1:54">
      <c r="A68" s="34" t="s">
        <v>92</v>
      </c>
      <c r="B68" s="57">
        <v>829</v>
      </c>
      <c r="C68" s="57">
        <v>1043</v>
      </c>
      <c r="D68" s="57">
        <v>1035</v>
      </c>
      <c r="E68" s="57">
        <v>1016</v>
      </c>
      <c r="F68" s="57">
        <v>934</v>
      </c>
      <c r="G68" s="57">
        <v>894</v>
      </c>
      <c r="H68" s="57">
        <v>829</v>
      </c>
      <c r="I68" s="57">
        <v>886</v>
      </c>
      <c r="J68" s="57">
        <v>861</v>
      </c>
      <c r="K68" s="57">
        <v>775</v>
      </c>
      <c r="L68" s="57">
        <v>856</v>
      </c>
      <c r="M68" s="57">
        <v>815</v>
      </c>
      <c r="N68" s="57">
        <v>837</v>
      </c>
      <c r="O68" s="57">
        <v>843</v>
      </c>
      <c r="P68" s="57">
        <v>820</v>
      </c>
      <c r="Q68" s="57">
        <v>865</v>
      </c>
      <c r="R68" s="71">
        <v>886</v>
      </c>
      <c r="S68" s="57">
        <v>913</v>
      </c>
      <c r="T68" s="57">
        <v>977</v>
      </c>
      <c r="U68" s="57">
        <v>863</v>
      </c>
      <c r="V68" s="71">
        <v>987</v>
      </c>
      <c r="W68" s="57">
        <v>997</v>
      </c>
      <c r="X68" s="57">
        <v>1014</v>
      </c>
      <c r="Y68" s="57">
        <v>931</v>
      </c>
      <c r="Z68" s="57">
        <v>951</v>
      </c>
      <c r="AA68" s="57">
        <v>928</v>
      </c>
      <c r="AB68" s="57">
        <v>981</v>
      </c>
      <c r="AC68" s="57">
        <v>961</v>
      </c>
      <c r="AD68" s="57">
        <v>1012</v>
      </c>
      <c r="AE68" s="57">
        <v>1047</v>
      </c>
      <c r="AF68" s="57">
        <v>1034</v>
      </c>
      <c r="AG68" s="57">
        <v>1006</v>
      </c>
      <c r="AH68" s="57">
        <v>971</v>
      </c>
      <c r="AI68" s="57">
        <v>944</v>
      </c>
      <c r="AJ68" s="57">
        <v>849</v>
      </c>
      <c r="AK68" s="57">
        <v>939</v>
      </c>
      <c r="AL68" s="57">
        <v>909</v>
      </c>
      <c r="AM68" s="57">
        <v>861</v>
      </c>
      <c r="AN68" s="57"/>
      <c r="AO68" s="57"/>
      <c r="AP68" s="57"/>
      <c r="AQ68" s="57"/>
      <c r="AR68" s="57"/>
      <c r="AS68" s="57"/>
      <c r="AT68" s="57"/>
      <c r="AU68" s="57"/>
      <c r="AV68" s="57"/>
      <c r="AW68" s="57"/>
      <c r="AX68" s="57"/>
      <c r="AY68" s="57"/>
      <c r="AZ68" s="57"/>
      <c r="BA68" s="57"/>
      <c r="BB68" s="57"/>
    </row>
    <row r="69" spans="1:54">
      <c r="A69" s="34" t="s">
        <v>93</v>
      </c>
      <c r="B69" s="57">
        <v>725</v>
      </c>
      <c r="C69" s="57">
        <v>725</v>
      </c>
      <c r="D69" s="57">
        <v>738</v>
      </c>
      <c r="E69" s="57">
        <v>701</v>
      </c>
      <c r="F69" s="57">
        <v>709</v>
      </c>
      <c r="G69" s="57">
        <v>714</v>
      </c>
      <c r="H69" s="57">
        <v>716</v>
      </c>
      <c r="I69" s="57">
        <v>748</v>
      </c>
      <c r="J69" s="57">
        <v>726</v>
      </c>
      <c r="K69" s="57">
        <v>742</v>
      </c>
      <c r="L69" s="57">
        <v>718</v>
      </c>
      <c r="M69" s="57">
        <v>734</v>
      </c>
      <c r="N69" s="57">
        <v>728</v>
      </c>
      <c r="O69" s="57">
        <v>736</v>
      </c>
      <c r="P69" s="57">
        <v>784</v>
      </c>
      <c r="Q69" s="57">
        <v>774</v>
      </c>
      <c r="R69" s="71">
        <v>782</v>
      </c>
      <c r="S69" s="57">
        <v>753</v>
      </c>
      <c r="T69" s="57">
        <v>819</v>
      </c>
      <c r="U69" s="57">
        <v>803</v>
      </c>
      <c r="V69" s="71">
        <v>813</v>
      </c>
      <c r="W69" s="57">
        <v>805</v>
      </c>
      <c r="X69" s="57">
        <v>853</v>
      </c>
      <c r="Y69" s="57">
        <v>812</v>
      </c>
      <c r="Z69" s="57">
        <v>813</v>
      </c>
      <c r="AA69" s="57">
        <v>814</v>
      </c>
      <c r="AB69" s="57">
        <v>881</v>
      </c>
      <c r="AC69" s="57">
        <v>831</v>
      </c>
      <c r="AD69" s="57">
        <v>867</v>
      </c>
      <c r="AE69" s="57">
        <v>900</v>
      </c>
      <c r="AF69" s="57">
        <v>849</v>
      </c>
      <c r="AG69" s="57">
        <v>857</v>
      </c>
      <c r="AH69" s="57">
        <v>872</v>
      </c>
      <c r="AI69" s="57">
        <v>858</v>
      </c>
      <c r="AJ69" s="57">
        <v>853</v>
      </c>
      <c r="AK69" s="57">
        <v>859</v>
      </c>
      <c r="AL69" s="57">
        <v>818</v>
      </c>
      <c r="AM69" s="57">
        <v>821</v>
      </c>
      <c r="AN69" s="57"/>
      <c r="AO69" s="57"/>
      <c r="AP69" s="57"/>
      <c r="AQ69" s="57"/>
      <c r="AR69" s="57"/>
      <c r="AS69" s="57"/>
      <c r="AT69" s="57"/>
      <c r="AU69" s="57"/>
      <c r="AV69" s="57"/>
      <c r="AW69" s="57"/>
      <c r="AX69" s="57"/>
      <c r="AY69" s="57"/>
      <c r="AZ69" s="57"/>
      <c r="BA69" s="57"/>
      <c r="BB69" s="57"/>
    </row>
    <row r="70" spans="1:54">
      <c r="A70" s="37"/>
      <c r="B70" s="57"/>
      <c r="C70" s="57"/>
      <c r="D70" s="57"/>
      <c r="E70" s="57"/>
      <c r="F70" s="57"/>
      <c r="G70" s="57"/>
      <c r="H70" s="57"/>
      <c r="I70" s="57"/>
      <c r="J70" s="57"/>
      <c r="K70" s="57"/>
      <c r="L70" s="57"/>
      <c r="M70" s="57"/>
      <c r="N70" s="57"/>
      <c r="O70" s="57"/>
      <c r="P70" s="57"/>
      <c r="Q70" s="57"/>
      <c r="R70" s="71"/>
      <c r="S70" s="57"/>
      <c r="T70" s="57"/>
      <c r="U70" s="57"/>
      <c r="V70" s="71"/>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1:54">
      <c r="A71" s="34" t="s">
        <v>94</v>
      </c>
      <c r="B71" s="57">
        <v>631</v>
      </c>
      <c r="C71" s="57">
        <v>701</v>
      </c>
      <c r="D71" s="57">
        <v>740</v>
      </c>
      <c r="E71" s="57">
        <v>703</v>
      </c>
      <c r="F71" s="57">
        <v>777</v>
      </c>
      <c r="G71" s="57">
        <v>733</v>
      </c>
      <c r="H71" s="57">
        <v>730</v>
      </c>
      <c r="I71" s="57">
        <v>707</v>
      </c>
      <c r="J71" s="57">
        <v>691</v>
      </c>
      <c r="K71" s="57">
        <v>649</v>
      </c>
      <c r="L71" s="57">
        <v>708</v>
      </c>
      <c r="M71" s="57">
        <v>654</v>
      </c>
      <c r="N71" s="57">
        <v>651</v>
      </c>
      <c r="O71" s="57">
        <v>679</v>
      </c>
      <c r="P71" s="57">
        <v>664</v>
      </c>
      <c r="Q71" s="57">
        <v>688</v>
      </c>
      <c r="R71" s="71">
        <v>681</v>
      </c>
      <c r="S71" s="57">
        <v>705</v>
      </c>
      <c r="T71" s="57">
        <v>717</v>
      </c>
      <c r="U71" s="57">
        <v>734</v>
      </c>
      <c r="V71" s="71">
        <v>766</v>
      </c>
      <c r="W71" s="57">
        <v>777</v>
      </c>
      <c r="X71" s="57">
        <v>789</v>
      </c>
      <c r="Y71" s="57">
        <v>843</v>
      </c>
      <c r="Z71" s="57">
        <v>890</v>
      </c>
      <c r="AA71" s="57">
        <v>826</v>
      </c>
      <c r="AB71" s="57">
        <v>890</v>
      </c>
      <c r="AC71" s="57">
        <v>920</v>
      </c>
      <c r="AD71" s="57">
        <v>881</v>
      </c>
      <c r="AE71" s="57">
        <v>847</v>
      </c>
      <c r="AF71" s="57">
        <v>841</v>
      </c>
      <c r="AG71" s="57">
        <v>811</v>
      </c>
      <c r="AH71" s="57">
        <v>795</v>
      </c>
      <c r="AI71" s="57">
        <v>778</v>
      </c>
      <c r="AJ71" s="57">
        <v>743</v>
      </c>
      <c r="AK71" s="57">
        <v>733</v>
      </c>
      <c r="AL71" s="57">
        <v>709</v>
      </c>
      <c r="AM71" s="57">
        <v>746</v>
      </c>
      <c r="AN71" s="57"/>
      <c r="AO71" s="57"/>
      <c r="AP71" s="57"/>
      <c r="AQ71" s="57"/>
      <c r="AR71" s="57"/>
      <c r="AS71" s="57"/>
      <c r="AT71" s="57"/>
      <c r="AU71" s="57"/>
      <c r="AV71" s="57"/>
      <c r="AW71" s="57"/>
      <c r="AX71" s="57"/>
      <c r="AY71" s="57"/>
      <c r="AZ71" s="57"/>
      <c r="BA71" s="57"/>
      <c r="BB71" s="57"/>
    </row>
    <row r="72" spans="1:54">
      <c r="A72" s="34" t="s">
        <v>95</v>
      </c>
      <c r="B72" s="57">
        <v>585</v>
      </c>
      <c r="C72" s="57">
        <v>582</v>
      </c>
      <c r="D72" s="57">
        <v>569</v>
      </c>
      <c r="E72" s="57">
        <v>584</v>
      </c>
      <c r="F72" s="57">
        <v>606</v>
      </c>
      <c r="G72" s="57">
        <v>567</v>
      </c>
      <c r="H72" s="57">
        <v>584</v>
      </c>
      <c r="I72" s="57">
        <v>595</v>
      </c>
      <c r="J72" s="57">
        <v>607</v>
      </c>
      <c r="K72" s="57">
        <v>599</v>
      </c>
      <c r="L72" s="57">
        <v>593</v>
      </c>
      <c r="M72" s="57">
        <v>601</v>
      </c>
      <c r="N72" s="57">
        <v>609</v>
      </c>
      <c r="O72" s="57">
        <v>576</v>
      </c>
      <c r="P72" s="57">
        <v>588</v>
      </c>
      <c r="Q72" s="57">
        <v>600</v>
      </c>
      <c r="R72" s="71">
        <v>589</v>
      </c>
      <c r="S72" s="57">
        <v>602</v>
      </c>
      <c r="T72" s="57">
        <v>604</v>
      </c>
      <c r="U72" s="57">
        <v>629</v>
      </c>
      <c r="V72" s="71">
        <v>655</v>
      </c>
      <c r="W72" s="57">
        <v>650</v>
      </c>
      <c r="X72" s="57">
        <v>644</v>
      </c>
      <c r="Y72" s="57">
        <v>670</v>
      </c>
      <c r="Z72" s="57">
        <v>659</v>
      </c>
      <c r="AA72" s="57">
        <v>673</v>
      </c>
      <c r="AB72" s="57">
        <v>659</v>
      </c>
      <c r="AC72" s="57">
        <v>654</v>
      </c>
      <c r="AD72" s="57">
        <v>675</v>
      </c>
      <c r="AE72" s="57">
        <v>688</v>
      </c>
      <c r="AF72" s="57">
        <v>661</v>
      </c>
      <c r="AG72" s="57">
        <v>663</v>
      </c>
      <c r="AH72" s="57">
        <v>692</v>
      </c>
      <c r="AI72" s="57">
        <v>685</v>
      </c>
      <c r="AJ72" s="57">
        <v>689</v>
      </c>
      <c r="AK72" s="57">
        <v>672</v>
      </c>
      <c r="AL72" s="57">
        <v>664</v>
      </c>
      <c r="AM72" s="57">
        <v>663</v>
      </c>
      <c r="AN72" s="57"/>
      <c r="AO72" s="57"/>
      <c r="AP72" s="57"/>
      <c r="AQ72" s="57"/>
      <c r="AR72" s="57"/>
      <c r="AS72" s="57"/>
      <c r="AT72" s="57"/>
      <c r="AU72" s="57"/>
      <c r="AV72" s="57"/>
      <c r="AW72" s="57"/>
      <c r="AX72" s="57"/>
      <c r="AY72" s="57"/>
      <c r="AZ72" s="57"/>
      <c r="BA72" s="57"/>
      <c r="BB72" s="57"/>
    </row>
    <row r="73" spans="1:54">
      <c r="A73" s="42"/>
      <c r="B73" s="57"/>
      <c r="C73" s="57"/>
      <c r="D73" s="57"/>
      <c r="E73" s="57"/>
      <c r="F73" s="57"/>
      <c r="G73" s="57"/>
      <c r="H73" s="57"/>
      <c r="I73" s="57"/>
      <c r="J73" s="57"/>
      <c r="K73" s="57"/>
      <c r="L73" s="57"/>
      <c r="M73" s="57"/>
      <c r="N73" s="57"/>
      <c r="O73" s="57"/>
      <c r="P73" s="57"/>
      <c r="Q73" s="57"/>
      <c r="R73" s="71"/>
      <c r="S73" s="57"/>
      <c r="T73" s="57"/>
      <c r="U73" s="57"/>
      <c r="V73" s="71"/>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row>
    <row r="74" spans="1:54">
      <c r="A74" s="34" t="s">
        <v>96</v>
      </c>
      <c r="B74" s="57">
        <v>252</v>
      </c>
      <c r="C74" s="57">
        <v>298</v>
      </c>
      <c r="D74" s="57">
        <v>327</v>
      </c>
      <c r="E74" s="57">
        <v>278</v>
      </c>
      <c r="F74" s="57">
        <v>321</v>
      </c>
      <c r="G74" s="57">
        <v>309</v>
      </c>
      <c r="H74" s="57">
        <v>268</v>
      </c>
      <c r="I74" s="57">
        <v>281</v>
      </c>
      <c r="J74" s="57">
        <v>299</v>
      </c>
      <c r="K74" s="57">
        <v>246</v>
      </c>
      <c r="L74" s="57">
        <v>242</v>
      </c>
      <c r="M74" s="57">
        <v>280</v>
      </c>
      <c r="N74" s="57">
        <v>282</v>
      </c>
      <c r="O74" s="57">
        <v>302</v>
      </c>
      <c r="P74" s="57">
        <v>300</v>
      </c>
      <c r="Q74" s="57">
        <v>298</v>
      </c>
      <c r="R74" s="71">
        <v>314</v>
      </c>
      <c r="S74" s="57">
        <v>320</v>
      </c>
      <c r="T74" s="57">
        <v>336</v>
      </c>
      <c r="U74" s="57">
        <v>301</v>
      </c>
      <c r="V74" s="71">
        <v>299</v>
      </c>
      <c r="W74" s="57">
        <v>297</v>
      </c>
      <c r="X74" s="57">
        <v>316</v>
      </c>
      <c r="Y74" s="57">
        <v>344</v>
      </c>
      <c r="Z74" s="57">
        <v>325</v>
      </c>
      <c r="AA74" s="57">
        <v>302</v>
      </c>
      <c r="AB74" s="57">
        <v>306</v>
      </c>
      <c r="AC74" s="57">
        <v>329</v>
      </c>
      <c r="AD74" s="57">
        <v>355</v>
      </c>
      <c r="AE74" s="57">
        <v>314</v>
      </c>
      <c r="AF74" s="57">
        <v>387</v>
      </c>
      <c r="AG74" s="57">
        <v>359</v>
      </c>
      <c r="AH74" s="57">
        <v>305</v>
      </c>
      <c r="AI74" s="57">
        <v>328</v>
      </c>
      <c r="AJ74" s="57">
        <v>312</v>
      </c>
      <c r="AK74" s="57">
        <v>296</v>
      </c>
      <c r="AL74" s="57">
        <v>315</v>
      </c>
      <c r="AM74" s="57">
        <v>319</v>
      </c>
      <c r="AN74" s="57"/>
      <c r="AO74" s="57"/>
      <c r="AP74" s="57"/>
      <c r="AQ74" s="57"/>
      <c r="AR74" s="57"/>
      <c r="AS74" s="57"/>
      <c r="AT74" s="57"/>
      <c r="AU74" s="57"/>
      <c r="AV74" s="57"/>
      <c r="AW74" s="57"/>
      <c r="AX74" s="57"/>
      <c r="AY74" s="57"/>
      <c r="AZ74" s="57"/>
      <c r="BA74" s="57"/>
      <c r="BB74" s="57"/>
    </row>
    <row r="75" spans="1:54">
      <c r="A75" s="34" t="s">
        <v>97</v>
      </c>
      <c r="B75" s="57">
        <v>236</v>
      </c>
      <c r="C75" s="57">
        <v>234</v>
      </c>
      <c r="D75" s="57">
        <v>241</v>
      </c>
      <c r="E75" s="57">
        <v>249</v>
      </c>
      <c r="F75" s="57">
        <v>239</v>
      </c>
      <c r="G75" s="57">
        <v>246</v>
      </c>
      <c r="H75" s="57">
        <v>244</v>
      </c>
      <c r="I75" s="57">
        <v>242</v>
      </c>
      <c r="J75" s="57">
        <v>281</v>
      </c>
      <c r="K75" s="57">
        <v>247</v>
      </c>
      <c r="L75" s="57">
        <v>241</v>
      </c>
      <c r="M75" s="57">
        <v>236</v>
      </c>
      <c r="N75" s="57">
        <v>246</v>
      </c>
      <c r="O75" s="57">
        <v>245</v>
      </c>
      <c r="P75" s="57">
        <v>238</v>
      </c>
      <c r="Q75" s="57">
        <v>254</v>
      </c>
      <c r="R75" s="71">
        <v>241</v>
      </c>
      <c r="S75" s="57">
        <v>273</v>
      </c>
      <c r="T75" s="57">
        <v>282</v>
      </c>
      <c r="U75" s="57">
        <v>296</v>
      </c>
      <c r="V75" s="71">
        <v>289</v>
      </c>
      <c r="W75" s="57">
        <v>279</v>
      </c>
      <c r="X75" s="57">
        <v>275</v>
      </c>
      <c r="Y75" s="57">
        <v>283</v>
      </c>
      <c r="Z75" s="57">
        <v>274</v>
      </c>
      <c r="AA75" s="57">
        <v>297</v>
      </c>
      <c r="AB75" s="57">
        <v>294</v>
      </c>
      <c r="AC75" s="57">
        <v>296</v>
      </c>
      <c r="AD75" s="57">
        <v>303</v>
      </c>
      <c r="AE75" s="57">
        <v>294</v>
      </c>
      <c r="AF75" s="57">
        <v>297</v>
      </c>
      <c r="AG75" s="57">
        <v>294</v>
      </c>
      <c r="AH75" s="57">
        <v>284</v>
      </c>
      <c r="AI75" s="57">
        <v>280</v>
      </c>
      <c r="AJ75" s="57">
        <v>310</v>
      </c>
      <c r="AK75" s="57">
        <v>275</v>
      </c>
      <c r="AL75" s="57">
        <v>293</v>
      </c>
      <c r="AM75" s="57">
        <v>286</v>
      </c>
      <c r="AN75" s="57"/>
      <c r="AO75" s="57"/>
      <c r="AP75" s="57"/>
      <c r="AQ75" s="57"/>
      <c r="AR75" s="57"/>
      <c r="AS75" s="57"/>
      <c r="AT75" s="57"/>
      <c r="AU75" s="57"/>
      <c r="AV75" s="57"/>
      <c r="AW75" s="57"/>
      <c r="AX75" s="57"/>
      <c r="AY75" s="57"/>
      <c r="AZ75" s="57"/>
      <c r="BA75" s="57"/>
      <c r="BB75" s="57"/>
    </row>
    <row r="76" spans="1:54">
      <c r="A76" s="34"/>
      <c r="B76" s="57"/>
      <c r="C76" s="57"/>
      <c r="D76" s="57"/>
      <c r="E76" s="57"/>
      <c r="F76" s="57"/>
      <c r="G76" s="57"/>
      <c r="H76" s="57"/>
      <c r="I76" s="57"/>
      <c r="J76" s="57"/>
      <c r="K76" s="57"/>
      <c r="L76" s="57"/>
      <c r="M76" s="57"/>
      <c r="N76" s="57"/>
      <c r="O76" s="57"/>
      <c r="P76" s="57"/>
      <c r="Q76" s="57"/>
      <c r="R76" s="71"/>
      <c r="S76" s="57"/>
      <c r="T76" s="57"/>
      <c r="U76" s="57"/>
      <c r="V76" s="71"/>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row>
    <row r="77" spans="1:54">
      <c r="A77" s="34" t="s">
        <v>98</v>
      </c>
      <c r="B77" s="57">
        <v>283</v>
      </c>
      <c r="C77" s="57">
        <v>276</v>
      </c>
      <c r="D77" s="57">
        <v>298</v>
      </c>
      <c r="E77" s="57">
        <v>297</v>
      </c>
      <c r="F77" s="57">
        <v>320</v>
      </c>
      <c r="G77" s="57">
        <v>288</v>
      </c>
      <c r="H77" s="57">
        <v>301</v>
      </c>
      <c r="I77" s="57">
        <v>290</v>
      </c>
      <c r="J77" s="57">
        <v>305</v>
      </c>
      <c r="K77" s="57">
        <v>317</v>
      </c>
      <c r="L77" s="57">
        <v>331</v>
      </c>
      <c r="M77" s="57">
        <v>327</v>
      </c>
      <c r="N77" s="57">
        <v>332</v>
      </c>
      <c r="O77" s="57">
        <v>325</v>
      </c>
      <c r="P77" s="57">
        <v>302</v>
      </c>
      <c r="Q77" s="57">
        <v>342</v>
      </c>
      <c r="R77" s="71">
        <v>320</v>
      </c>
      <c r="S77" s="57">
        <v>370</v>
      </c>
      <c r="T77" s="57">
        <v>336</v>
      </c>
      <c r="U77" s="57">
        <v>330</v>
      </c>
      <c r="V77" s="71">
        <v>334</v>
      </c>
      <c r="W77" s="57">
        <v>334</v>
      </c>
      <c r="X77" s="57">
        <v>362</v>
      </c>
      <c r="Y77" s="57">
        <v>360</v>
      </c>
      <c r="Z77" s="57">
        <v>325</v>
      </c>
      <c r="AA77" s="57">
        <v>345</v>
      </c>
      <c r="AB77" s="57">
        <v>373</v>
      </c>
      <c r="AC77" s="57">
        <v>363</v>
      </c>
      <c r="AD77" s="57">
        <v>351</v>
      </c>
      <c r="AE77" s="57">
        <v>375</v>
      </c>
      <c r="AF77" s="57">
        <v>336</v>
      </c>
      <c r="AG77" s="57">
        <v>352</v>
      </c>
      <c r="AH77" s="57">
        <v>338</v>
      </c>
      <c r="AI77" s="57">
        <v>348</v>
      </c>
      <c r="AJ77" s="57">
        <v>407</v>
      </c>
      <c r="AK77" s="57">
        <v>341</v>
      </c>
      <c r="AL77" s="57">
        <v>379</v>
      </c>
      <c r="AM77" s="57">
        <v>305</v>
      </c>
      <c r="AN77" s="57"/>
      <c r="AO77" s="57"/>
      <c r="AP77" s="57"/>
      <c r="AQ77" s="57"/>
      <c r="AR77" s="57"/>
      <c r="AS77" s="57"/>
      <c r="AT77" s="57"/>
      <c r="AU77" s="57"/>
      <c r="AV77" s="57"/>
      <c r="AW77" s="57"/>
      <c r="AX77" s="57"/>
      <c r="AY77" s="57"/>
      <c r="AZ77" s="57"/>
      <c r="BA77" s="57"/>
      <c r="BB77" s="57"/>
    </row>
    <row r="78" spans="1:54">
      <c r="A78" s="34" t="s">
        <v>99</v>
      </c>
      <c r="B78" s="57">
        <v>286</v>
      </c>
      <c r="C78" s="57">
        <v>285</v>
      </c>
      <c r="D78" s="57">
        <v>291</v>
      </c>
      <c r="E78" s="57">
        <v>286</v>
      </c>
      <c r="F78" s="57">
        <v>262</v>
      </c>
      <c r="G78" s="57">
        <v>272</v>
      </c>
      <c r="H78" s="57">
        <v>260</v>
      </c>
      <c r="I78" s="57">
        <v>273</v>
      </c>
      <c r="J78" s="57">
        <v>272</v>
      </c>
      <c r="K78" s="57">
        <v>265</v>
      </c>
      <c r="L78" s="57">
        <v>265</v>
      </c>
      <c r="M78" s="57">
        <v>272</v>
      </c>
      <c r="N78" s="57">
        <v>287</v>
      </c>
      <c r="O78" s="57">
        <v>272</v>
      </c>
      <c r="P78" s="57">
        <v>281</v>
      </c>
      <c r="Q78" s="57">
        <v>284</v>
      </c>
      <c r="R78" s="71">
        <v>275</v>
      </c>
      <c r="S78" s="57">
        <v>278</v>
      </c>
      <c r="T78" s="57">
        <v>298</v>
      </c>
      <c r="U78" s="57">
        <v>271</v>
      </c>
      <c r="V78" s="71">
        <v>313</v>
      </c>
      <c r="W78" s="57">
        <v>288</v>
      </c>
      <c r="X78" s="57">
        <v>307</v>
      </c>
      <c r="Y78" s="57">
        <v>302</v>
      </c>
      <c r="Z78" s="57">
        <v>309</v>
      </c>
      <c r="AA78" s="57">
        <v>319</v>
      </c>
      <c r="AB78" s="57">
        <v>298</v>
      </c>
      <c r="AC78" s="57">
        <v>313</v>
      </c>
      <c r="AD78" s="57">
        <v>298</v>
      </c>
      <c r="AE78" s="57">
        <v>295</v>
      </c>
      <c r="AF78" s="57">
        <v>319</v>
      </c>
      <c r="AG78" s="57">
        <v>304</v>
      </c>
      <c r="AH78" s="57">
        <v>325</v>
      </c>
      <c r="AI78" s="57">
        <v>308</v>
      </c>
      <c r="AJ78" s="57">
        <v>307</v>
      </c>
      <c r="AK78" s="57">
        <v>319</v>
      </c>
      <c r="AL78" s="57">
        <v>306</v>
      </c>
      <c r="AM78" s="57">
        <v>318</v>
      </c>
      <c r="AN78" s="57"/>
      <c r="AO78" s="57"/>
      <c r="AP78" s="57"/>
      <c r="AQ78" s="57"/>
      <c r="AR78" s="57"/>
      <c r="AS78" s="57"/>
      <c r="AT78" s="57"/>
      <c r="AU78" s="57"/>
      <c r="AV78" s="57"/>
      <c r="AW78" s="57"/>
      <c r="AX78" s="57"/>
      <c r="AY78" s="57"/>
      <c r="AZ78" s="57"/>
      <c r="BA78" s="57"/>
      <c r="BB78" s="57"/>
    </row>
    <row r="79" spans="1:54">
      <c r="A79" s="34"/>
      <c r="B79" s="57"/>
      <c r="C79" s="57"/>
      <c r="D79" s="57"/>
      <c r="E79" s="57"/>
      <c r="F79" s="57"/>
      <c r="G79" s="57"/>
      <c r="H79" s="57"/>
      <c r="I79" s="57"/>
      <c r="J79" s="57"/>
      <c r="K79" s="57"/>
      <c r="L79" s="57"/>
      <c r="M79" s="57"/>
      <c r="N79" s="57"/>
      <c r="O79" s="57"/>
      <c r="P79" s="57"/>
      <c r="Q79" s="57"/>
      <c r="R79" s="71"/>
      <c r="S79" s="57"/>
      <c r="T79" s="57"/>
      <c r="U79" s="57"/>
      <c r="V79" s="71"/>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row>
    <row r="80" spans="1:54">
      <c r="A80" s="34" t="s">
        <v>100</v>
      </c>
      <c r="B80" s="57">
        <v>68</v>
      </c>
      <c r="C80" s="57">
        <v>95</v>
      </c>
      <c r="D80" s="57">
        <v>112</v>
      </c>
      <c r="E80" s="57">
        <v>95</v>
      </c>
      <c r="F80" s="57">
        <v>90</v>
      </c>
      <c r="G80" s="57">
        <v>89</v>
      </c>
      <c r="H80" s="57">
        <v>80</v>
      </c>
      <c r="I80" s="57">
        <v>78</v>
      </c>
      <c r="J80" s="57">
        <v>88</v>
      </c>
      <c r="K80" s="57">
        <v>106</v>
      </c>
      <c r="L80" s="57">
        <v>87</v>
      </c>
      <c r="M80" s="57">
        <v>83</v>
      </c>
      <c r="N80" s="57">
        <v>81</v>
      </c>
      <c r="O80" s="57">
        <v>92</v>
      </c>
      <c r="P80" s="57">
        <v>96</v>
      </c>
      <c r="Q80" s="57">
        <v>95</v>
      </c>
      <c r="R80" s="71">
        <v>88</v>
      </c>
      <c r="S80" s="57">
        <v>108</v>
      </c>
      <c r="T80" s="57">
        <v>119</v>
      </c>
      <c r="U80" s="57">
        <v>97</v>
      </c>
      <c r="V80" s="71">
        <v>88</v>
      </c>
      <c r="W80" s="57">
        <v>108</v>
      </c>
      <c r="X80" s="57">
        <v>120</v>
      </c>
      <c r="Y80" s="57">
        <v>104</v>
      </c>
      <c r="Z80" s="57">
        <v>93</v>
      </c>
      <c r="AA80" s="57">
        <v>90</v>
      </c>
      <c r="AB80" s="57">
        <v>110</v>
      </c>
      <c r="AC80" s="57">
        <v>126</v>
      </c>
      <c r="AD80" s="57">
        <v>122</v>
      </c>
      <c r="AE80" s="57">
        <v>114</v>
      </c>
      <c r="AF80" s="57">
        <v>108</v>
      </c>
      <c r="AG80" s="57">
        <v>130</v>
      </c>
      <c r="AH80" s="57">
        <v>104</v>
      </c>
      <c r="AI80" s="57">
        <v>116</v>
      </c>
      <c r="AJ80" s="57">
        <v>96</v>
      </c>
      <c r="AK80" s="57">
        <v>88</v>
      </c>
      <c r="AL80" s="57">
        <v>91</v>
      </c>
      <c r="AM80" s="57">
        <v>106</v>
      </c>
      <c r="AN80" s="57"/>
      <c r="AO80" s="57"/>
      <c r="AP80" s="57"/>
      <c r="AQ80" s="57"/>
      <c r="AR80" s="57"/>
      <c r="AS80" s="57"/>
      <c r="AT80" s="57"/>
      <c r="AU80" s="57"/>
      <c r="AV80" s="57"/>
      <c r="AW80" s="57"/>
      <c r="AX80" s="57"/>
      <c r="AY80" s="57"/>
      <c r="AZ80" s="57"/>
      <c r="BA80" s="57"/>
      <c r="BB80" s="57"/>
    </row>
    <row r="81" spans="1:54">
      <c r="A81" s="34" t="s">
        <v>101</v>
      </c>
      <c r="B81" s="57">
        <v>91</v>
      </c>
      <c r="C81" s="57">
        <v>86</v>
      </c>
      <c r="D81" s="57">
        <v>81</v>
      </c>
      <c r="E81" s="57">
        <v>79</v>
      </c>
      <c r="F81" s="57">
        <v>81</v>
      </c>
      <c r="G81" s="57">
        <v>81</v>
      </c>
      <c r="H81" s="57">
        <v>78</v>
      </c>
      <c r="I81" s="57">
        <v>82</v>
      </c>
      <c r="J81" s="57">
        <v>92</v>
      </c>
      <c r="K81" s="57">
        <v>84</v>
      </c>
      <c r="L81" s="57">
        <v>78</v>
      </c>
      <c r="M81" s="57">
        <v>81</v>
      </c>
      <c r="N81" s="57">
        <v>79</v>
      </c>
      <c r="O81" s="57">
        <v>79</v>
      </c>
      <c r="P81" s="57">
        <v>84</v>
      </c>
      <c r="Q81" s="57">
        <v>83</v>
      </c>
      <c r="R81" s="71">
        <v>87</v>
      </c>
      <c r="S81" s="57">
        <v>84</v>
      </c>
      <c r="T81" s="57">
        <v>93</v>
      </c>
      <c r="U81" s="57">
        <v>86</v>
      </c>
      <c r="V81" s="71">
        <v>86</v>
      </c>
      <c r="W81" s="57">
        <v>84</v>
      </c>
      <c r="X81" s="57">
        <v>93</v>
      </c>
      <c r="Y81" s="57">
        <v>94</v>
      </c>
      <c r="Z81" s="57">
        <v>89</v>
      </c>
      <c r="AA81" s="57">
        <v>95</v>
      </c>
      <c r="AB81" s="57">
        <v>96</v>
      </c>
      <c r="AC81" s="57">
        <v>98</v>
      </c>
      <c r="AD81" s="57">
        <v>94</v>
      </c>
      <c r="AE81" s="57">
        <v>97</v>
      </c>
      <c r="AF81" s="57">
        <v>99</v>
      </c>
      <c r="AG81" s="57">
        <v>102</v>
      </c>
      <c r="AH81" s="57">
        <v>89</v>
      </c>
      <c r="AI81" s="57">
        <v>107</v>
      </c>
      <c r="AJ81" s="57">
        <v>101</v>
      </c>
      <c r="AK81" s="57">
        <v>106</v>
      </c>
      <c r="AL81" s="57">
        <v>89</v>
      </c>
      <c r="AM81" s="57">
        <v>96</v>
      </c>
      <c r="AN81" s="57"/>
      <c r="AO81" s="57"/>
      <c r="AP81" s="57"/>
      <c r="AQ81" s="57"/>
      <c r="AR81" s="57"/>
      <c r="AS81" s="57"/>
      <c r="AT81" s="57"/>
      <c r="AU81" s="57"/>
      <c r="AV81" s="57"/>
      <c r="AW81" s="57"/>
      <c r="AX81" s="57"/>
      <c r="AY81" s="57"/>
      <c r="AZ81" s="57"/>
      <c r="BA81" s="57"/>
      <c r="BB81" s="57"/>
    </row>
    <row r="82" spans="1:54">
      <c r="A82" s="37"/>
      <c r="B82" s="57"/>
      <c r="C82" s="57"/>
      <c r="D82" s="57"/>
      <c r="E82" s="57"/>
      <c r="F82" s="57"/>
      <c r="G82" s="57"/>
      <c r="H82" s="57"/>
      <c r="I82" s="57"/>
      <c r="J82" s="57"/>
      <c r="K82" s="57"/>
      <c r="L82" s="57"/>
      <c r="M82" s="57"/>
      <c r="N82" s="57"/>
      <c r="O82" s="57"/>
      <c r="P82" s="57"/>
      <c r="Q82" s="57"/>
      <c r="R82" s="71"/>
      <c r="S82" s="57"/>
      <c r="T82" s="57"/>
      <c r="U82" s="57"/>
      <c r="V82" s="71"/>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row>
    <row r="83" spans="1:54">
      <c r="A83" s="34" t="s">
        <v>102</v>
      </c>
      <c r="B83" s="57">
        <v>24</v>
      </c>
      <c r="C83" s="57">
        <v>24</v>
      </c>
      <c r="D83" s="57">
        <v>26</v>
      </c>
      <c r="E83" s="57">
        <v>23</v>
      </c>
      <c r="F83" s="57">
        <v>18</v>
      </c>
      <c r="G83" s="57">
        <v>29</v>
      </c>
      <c r="H83" s="57">
        <v>26</v>
      </c>
      <c r="I83" s="57">
        <v>20</v>
      </c>
      <c r="J83" s="57">
        <v>26</v>
      </c>
      <c r="K83" s="57">
        <v>30</v>
      </c>
      <c r="L83" s="57">
        <v>22</v>
      </c>
      <c r="M83" s="57">
        <v>24</v>
      </c>
      <c r="N83" s="57">
        <v>26</v>
      </c>
      <c r="O83" s="57">
        <v>23</v>
      </c>
      <c r="P83" s="57">
        <v>28</v>
      </c>
      <c r="Q83" s="57">
        <v>25</v>
      </c>
      <c r="R83" s="71">
        <v>20</v>
      </c>
      <c r="S83" s="57">
        <v>22</v>
      </c>
      <c r="T83" s="57">
        <v>20</v>
      </c>
      <c r="U83" s="57">
        <v>23</v>
      </c>
      <c r="V83" s="71">
        <v>14</v>
      </c>
      <c r="W83" s="57">
        <v>29</v>
      </c>
      <c r="X83" s="57">
        <v>27</v>
      </c>
      <c r="Y83" s="57">
        <v>25</v>
      </c>
      <c r="Z83" s="57">
        <v>26</v>
      </c>
      <c r="AA83" s="57">
        <v>33</v>
      </c>
      <c r="AB83" s="57">
        <v>20</v>
      </c>
      <c r="AC83" s="57">
        <v>25</v>
      </c>
      <c r="AD83" s="57">
        <v>29</v>
      </c>
      <c r="AE83" s="57">
        <v>26</v>
      </c>
      <c r="AF83" s="57">
        <v>22</v>
      </c>
      <c r="AG83" s="57">
        <v>20</v>
      </c>
      <c r="AH83" s="57">
        <v>26</v>
      </c>
      <c r="AI83" s="57">
        <v>22</v>
      </c>
      <c r="AJ83" s="57">
        <v>15</v>
      </c>
      <c r="AK83" s="57">
        <v>21</v>
      </c>
      <c r="AL83" s="57">
        <v>19</v>
      </c>
      <c r="AM83" s="57">
        <v>16</v>
      </c>
      <c r="AN83" s="57"/>
      <c r="AO83" s="57"/>
      <c r="AP83" s="57"/>
      <c r="AQ83" s="57"/>
      <c r="AR83" s="57"/>
      <c r="AS83" s="57"/>
      <c r="AT83" s="57"/>
      <c r="AU83" s="57"/>
      <c r="AV83" s="57"/>
      <c r="AW83" s="57"/>
      <c r="AX83" s="57"/>
      <c r="AY83" s="57"/>
      <c r="AZ83" s="57"/>
      <c r="BA83" s="57"/>
      <c r="BB83" s="57"/>
    </row>
    <row r="84" spans="1:54">
      <c r="A84" s="34" t="s">
        <v>103</v>
      </c>
      <c r="B84" s="57">
        <v>23</v>
      </c>
      <c r="C84" s="57">
        <v>23</v>
      </c>
      <c r="D84" s="57">
        <v>21</v>
      </c>
      <c r="E84" s="57">
        <v>24</v>
      </c>
      <c r="F84" s="57">
        <v>24</v>
      </c>
      <c r="G84" s="57">
        <v>22</v>
      </c>
      <c r="H84" s="57">
        <v>18</v>
      </c>
      <c r="I84" s="57">
        <v>21</v>
      </c>
      <c r="J84" s="57">
        <v>21</v>
      </c>
      <c r="K84" s="57">
        <v>20</v>
      </c>
      <c r="L84" s="57">
        <v>19</v>
      </c>
      <c r="M84" s="57">
        <v>24</v>
      </c>
      <c r="N84" s="57">
        <v>22</v>
      </c>
      <c r="O84" s="57">
        <v>22</v>
      </c>
      <c r="P84" s="57">
        <v>24</v>
      </c>
      <c r="Q84" s="57">
        <v>20</v>
      </c>
      <c r="R84" s="71">
        <v>20</v>
      </c>
      <c r="S84" s="57">
        <v>22</v>
      </c>
      <c r="T84" s="57">
        <v>20</v>
      </c>
      <c r="U84" s="57">
        <v>23</v>
      </c>
      <c r="V84" s="71">
        <v>25</v>
      </c>
      <c r="W84" s="57">
        <v>22</v>
      </c>
      <c r="X84" s="57">
        <v>19</v>
      </c>
      <c r="Y84" s="57">
        <v>20</v>
      </c>
      <c r="Z84" s="57">
        <v>22</v>
      </c>
      <c r="AA84" s="57">
        <v>22</v>
      </c>
      <c r="AB84" s="57">
        <v>21</v>
      </c>
      <c r="AC84" s="57">
        <v>21</v>
      </c>
      <c r="AD84" s="57">
        <v>22</v>
      </c>
      <c r="AE84" s="57">
        <v>19</v>
      </c>
      <c r="AF84" s="57">
        <v>19</v>
      </c>
      <c r="AG84" s="57">
        <v>26</v>
      </c>
      <c r="AH84" s="57">
        <v>22</v>
      </c>
      <c r="AI84" s="57">
        <v>24</v>
      </c>
      <c r="AJ84" s="57">
        <v>25</v>
      </c>
      <c r="AK84" s="57">
        <v>24</v>
      </c>
      <c r="AL84" s="57">
        <v>25</v>
      </c>
      <c r="AM84" s="57">
        <v>23</v>
      </c>
      <c r="AN84" s="57"/>
      <c r="AO84" s="57"/>
      <c r="AP84" s="57"/>
      <c r="AQ84" s="57"/>
      <c r="AR84" s="57"/>
      <c r="AS84" s="57"/>
      <c r="AT84" s="57"/>
      <c r="AU84" s="57"/>
      <c r="AV84" s="57"/>
      <c r="AW84" s="57"/>
      <c r="AX84" s="57"/>
      <c r="AY84" s="57"/>
      <c r="AZ84" s="57"/>
      <c r="BA84" s="57"/>
      <c r="BB84" s="57"/>
    </row>
    <row r="85" spans="1:54">
      <c r="A85" s="37"/>
      <c r="B85" s="57"/>
      <c r="C85" s="57"/>
      <c r="D85" s="57"/>
      <c r="E85" s="57"/>
      <c r="F85" s="57"/>
      <c r="G85" s="57"/>
      <c r="H85" s="57"/>
      <c r="I85" s="57"/>
      <c r="J85" s="57"/>
      <c r="K85" s="57"/>
      <c r="L85" s="57"/>
      <c r="M85" s="57"/>
      <c r="N85" s="57"/>
      <c r="O85" s="57"/>
      <c r="P85" s="57"/>
      <c r="Q85" s="57"/>
      <c r="R85" s="71"/>
      <c r="S85" s="57"/>
      <c r="T85" s="57"/>
      <c r="U85" s="57"/>
      <c r="V85" s="71"/>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row>
    <row r="86" spans="1:54">
      <c r="A86" s="34" t="s">
        <v>115</v>
      </c>
      <c r="B86" s="57">
        <v>39</v>
      </c>
      <c r="C86" s="57">
        <v>44</v>
      </c>
      <c r="D86" s="57">
        <v>62</v>
      </c>
      <c r="E86" s="57">
        <v>46</v>
      </c>
      <c r="F86" s="57">
        <v>48</v>
      </c>
      <c r="G86" s="57">
        <v>50</v>
      </c>
      <c r="H86" s="57">
        <v>51</v>
      </c>
      <c r="I86" s="57">
        <v>41</v>
      </c>
      <c r="J86" s="57">
        <v>59</v>
      </c>
      <c r="K86" s="57">
        <v>54</v>
      </c>
      <c r="L86" s="57">
        <v>39</v>
      </c>
      <c r="M86" s="57">
        <v>54</v>
      </c>
      <c r="N86" s="57">
        <v>51</v>
      </c>
      <c r="O86" s="57">
        <v>48</v>
      </c>
      <c r="P86" s="57">
        <v>66</v>
      </c>
      <c r="Q86" s="57">
        <v>60</v>
      </c>
      <c r="R86" s="71">
        <v>46</v>
      </c>
      <c r="S86" s="57">
        <v>49</v>
      </c>
      <c r="T86" s="57">
        <v>57</v>
      </c>
      <c r="U86" s="57">
        <v>68</v>
      </c>
      <c r="V86" s="71">
        <v>64</v>
      </c>
      <c r="W86" s="57">
        <v>60</v>
      </c>
      <c r="X86" s="57">
        <v>54</v>
      </c>
      <c r="Y86" s="57">
        <v>68</v>
      </c>
      <c r="Z86" s="57">
        <v>59</v>
      </c>
      <c r="AA86" s="57">
        <v>69</v>
      </c>
      <c r="AB86" s="57">
        <v>58</v>
      </c>
      <c r="AC86" s="57">
        <v>56</v>
      </c>
      <c r="AD86" s="57">
        <v>56</v>
      </c>
      <c r="AE86" s="57">
        <v>62</v>
      </c>
      <c r="AF86" s="57">
        <v>60</v>
      </c>
      <c r="AG86" s="57">
        <v>71</v>
      </c>
      <c r="AH86" s="57">
        <v>62</v>
      </c>
      <c r="AI86" s="57">
        <v>51</v>
      </c>
      <c r="AJ86" s="57">
        <v>52</v>
      </c>
      <c r="AK86" s="57">
        <v>57</v>
      </c>
      <c r="AL86" s="57">
        <v>57</v>
      </c>
      <c r="AM86" s="57">
        <v>61</v>
      </c>
      <c r="AN86" s="57"/>
      <c r="AO86" s="57"/>
      <c r="AP86" s="57"/>
      <c r="AQ86" s="57"/>
      <c r="AR86" s="57"/>
      <c r="AS86" s="57"/>
      <c r="AT86" s="57"/>
      <c r="AU86" s="57"/>
      <c r="AV86" s="57"/>
      <c r="AW86" s="57"/>
      <c r="AX86" s="57"/>
      <c r="AY86" s="57"/>
      <c r="AZ86" s="57"/>
      <c r="BA86" s="57"/>
      <c r="BB86" s="57"/>
    </row>
    <row r="87" spans="1:54">
      <c r="A87" s="54" t="s">
        <v>104</v>
      </c>
      <c r="B87" s="118">
        <v>43</v>
      </c>
      <c r="C87" s="118">
        <v>42</v>
      </c>
      <c r="D87" s="118">
        <v>43</v>
      </c>
      <c r="E87" s="118">
        <v>39</v>
      </c>
      <c r="F87" s="118">
        <v>33</v>
      </c>
      <c r="G87" s="118">
        <v>44</v>
      </c>
      <c r="H87" s="118">
        <v>48</v>
      </c>
      <c r="I87" s="118">
        <v>46</v>
      </c>
      <c r="J87" s="118">
        <v>39</v>
      </c>
      <c r="K87" s="118">
        <v>45</v>
      </c>
      <c r="L87" s="118">
        <v>43</v>
      </c>
      <c r="M87" s="118">
        <v>36</v>
      </c>
      <c r="N87" s="118">
        <v>43</v>
      </c>
      <c r="O87" s="118">
        <v>44</v>
      </c>
      <c r="P87" s="118">
        <v>39</v>
      </c>
      <c r="Q87" s="118">
        <v>49</v>
      </c>
      <c r="R87" s="118">
        <v>47</v>
      </c>
      <c r="S87" s="118">
        <v>47</v>
      </c>
      <c r="T87" s="118">
        <v>49</v>
      </c>
      <c r="U87" s="118">
        <v>48</v>
      </c>
      <c r="V87" s="119">
        <v>50</v>
      </c>
      <c r="W87" s="118">
        <v>47</v>
      </c>
      <c r="X87" s="118">
        <v>53</v>
      </c>
      <c r="Y87" s="118">
        <v>49</v>
      </c>
      <c r="Z87" s="118">
        <v>52</v>
      </c>
      <c r="AA87" s="118">
        <v>47</v>
      </c>
      <c r="AB87" s="118">
        <v>49</v>
      </c>
      <c r="AC87" s="118">
        <v>51</v>
      </c>
      <c r="AD87" s="118">
        <v>48</v>
      </c>
      <c r="AE87" s="120">
        <v>50</v>
      </c>
      <c r="AF87" s="120">
        <v>42</v>
      </c>
      <c r="AG87" s="120">
        <v>56</v>
      </c>
      <c r="AH87" s="120">
        <v>52</v>
      </c>
      <c r="AI87" s="120">
        <v>49</v>
      </c>
      <c r="AJ87" s="120">
        <v>54</v>
      </c>
      <c r="AK87" s="120">
        <v>47</v>
      </c>
      <c r="AL87" s="120">
        <v>45</v>
      </c>
      <c r="AM87" s="120">
        <v>54</v>
      </c>
      <c r="AN87" s="120"/>
      <c r="AO87" s="120"/>
      <c r="AP87" s="120"/>
      <c r="AQ87" s="120"/>
      <c r="AR87" s="120"/>
      <c r="AS87" s="120"/>
      <c r="AT87" s="120"/>
      <c r="AU87" s="120"/>
      <c r="AV87" s="120"/>
      <c r="AW87" s="120"/>
      <c r="AX87" s="120"/>
      <c r="AY87" s="120"/>
      <c r="AZ87" s="120"/>
      <c r="BA87" s="120"/>
      <c r="BB87" s="120"/>
    </row>
    <row r="88" spans="1:54" ht="11.25" customHeight="1">
      <c r="A88" s="38"/>
      <c r="B88" s="38"/>
      <c r="C88" s="38"/>
      <c r="D88" s="38"/>
      <c r="E88" s="38"/>
      <c r="F88" s="38"/>
      <c r="G88" s="38"/>
      <c r="H88" s="38"/>
      <c r="I88" s="38"/>
      <c r="J88" s="38"/>
      <c r="K88" s="38"/>
      <c r="L88" s="38"/>
      <c r="M88" s="38"/>
      <c r="N88" s="38"/>
      <c r="O88" s="38"/>
      <c r="Q88" s="38"/>
      <c r="R88" s="47"/>
      <c r="S88" s="38"/>
      <c r="T88" s="38"/>
    </row>
    <row r="89" spans="1:54">
      <c r="A89" s="149" t="s">
        <v>21</v>
      </c>
      <c r="B89" s="150"/>
      <c r="C89" s="150"/>
      <c r="D89" s="150"/>
      <c r="E89" s="150"/>
      <c r="F89" s="150"/>
      <c r="G89" s="150"/>
      <c r="H89" s="150"/>
      <c r="I89" s="150"/>
      <c r="J89" s="150"/>
      <c r="K89" s="150"/>
      <c r="L89" s="150"/>
      <c r="M89" s="150"/>
      <c r="N89" s="150"/>
    </row>
    <row r="90" spans="1:54">
      <c r="A90" s="149" t="s">
        <v>106</v>
      </c>
      <c r="B90" s="150"/>
      <c r="C90" s="150"/>
      <c r="D90" s="150"/>
      <c r="E90" s="150"/>
      <c r="F90" s="150"/>
      <c r="G90" s="150"/>
      <c r="H90" s="150"/>
      <c r="I90" s="150"/>
      <c r="J90" s="150"/>
      <c r="K90" s="150"/>
      <c r="L90" s="150"/>
      <c r="M90" s="150"/>
      <c r="N90" s="150"/>
    </row>
    <row r="91" spans="1:54" ht="11.25" customHeight="1">
      <c r="A91" s="151" t="s">
        <v>45</v>
      </c>
      <c r="B91" s="150"/>
      <c r="C91" s="150"/>
      <c r="D91" s="150"/>
      <c r="E91" s="150"/>
      <c r="F91" s="150"/>
      <c r="G91" s="150"/>
      <c r="H91" s="150"/>
      <c r="I91" s="150"/>
      <c r="J91" s="150"/>
      <c r="K91" s="150"/>
      <c r="L91" s="150"/>
      <c r="M91" s="150"/>
      <c r="N91" s="150"/>
      <c r="P91"/>
      <c r="Q91"/>
      <c r="R91" s="4"/>
      <c r="S91"/>
    </row>
    <row r="92" spans="1:54" ht="11.25" customHeight="1">
      <c r="A92" s="145" t="s">
        <v>18</v>
      </c>
      <c r="B92" s="150"/>
      <c r="C92" s="150"/>
      <c r="D92" s="150"/>
      <c r="E92" s="150"/>
      <c r="F92" s="150"/>
      <c r="G92" s="150"/>
      <c r="H92" s="150"/>
      <c r="I92" s="150"/>
      <c r="J92" s="150"/>
      <c r="K92" s="150"/>
      <c r="L92" s="150"/>
      <c r="M92" s="150"/>
      <c r="N92" s="150"/>
      <c r="P92"/>
      <c r="Q92"/>
      <c r="R92" s="4"/>
      <c r="S92"/>
    </row>
    <row r="93" spans="1:54" ht="11.25" customHeight="1">
      <c r="A93" s="145" t="s">
        <v>46</v>
      </c>
      <c r="B93" s="150"/>
      <c r="C93" s="150"/>
      <c r="D93" s="150"/>
      <c r="E93" s="150"/>
      <c r="F93" s="150"/>
      <c r="G93" s="150"/>
      <c r="H93" s="150"/>
      <c r="I93" s="150"/>
      <c r="J93" s="150"/>
      <c r="K93" s="150"/>
      <c r="L93" s="150"/>
      <c r="M93" s="150"/>
      <c r="N93" s="150"/>
      <c r="P93"/>
      <c r="Q93"/>
      <c r="R93" s="4"/>
      <c r="S93"/>
    </row>
    <row r="94" spans="1:54" ht="39" customHeight="1">
      <c r="A94" s="145" t="s">
        <v>49</v>
      </c>
      <c r="B94" s="145"/>
      <c r="C94" s="145"/>
      <c r="D94" s="145"/>
      <c r="E94" s="145"/>
      <c r="F94" s="145"/>
      <c r="G94" s="145"/>
      <c r="H94" s="145"/>
      <c r="I94" s="145"/>
      <c r="J94" s="145"/>
      <c r="K94" s="145"/>
      <c r="L94" s="145"/>
      <c r="M94" s="145"/>
      <c r="N94" s="145"/>
      <c r="O94" s="11"/>
      <c r="P94"/>
      <c r="Q94"/>
      <c r="R94" s="4"/>
      <c r="S94"/>
      <c r="T94" s="11"/>
    </row>
    <row r="95" spans="1:54">
      <c r="A95" s="11" t="s">
        <v>47</v>
      </c>
      <c r="B95" s="112"/>
      <c r="C95" s="112"/>
      <c r="D95" s="112"/>
      <c r="E95" s="112"/>
      <c r="F95" s="112"/>
      <c r="G95" s="112"/>
      <c r="H95" s="112"/>
      <c r="I95" s="112"/>
      <c r="J95" s="112"/>
      <c r="K95" s="112"/>
      <c r="L95" s="112"/>
      <c r="M95" s="112"/>
      <c r="N95" s="112"/>
      <c r="O95" s="11"/>
      <c r="P95"/>
      <c r="Q95"/>
      <c r="R95" s="4"/>
      <c r="S95"/>
      <c r="T95" s="11"/>
    </row>
    <row r="96" spans="1:54">
      <c r="A96" s="145" t="s">
        <v>112</v>
      </c>
      <c r="B96" s="146"/>
      <c r="C96" s="146"/>
      <c r="D96" s="146"/>
      <c r="E96" s="146"/>
      <c r="F96" s="146"/>
      <c r="G96" s="146"/>
      <c r="H96" s="146"/>
      <c r="I96" s="146"/>
      <c r="J96" s="146"/>
      <c r="K96" s="146"/>
      <c r="L96" s="112"/>
      <c r="M96" s="112"/>
      <c r="N96" s="112"/>
      <c r="O96" s="11"/>
      <c r="P96"/>
      <c r="Q96"/>
      <c r="R96" s="4"/>
      <c r="S96"/>
      <c r="T96" s="11"/>
    </row>
    <row r="97" spans="1:54">
      <c r="A97" s="55" t="s">
        <v>20</v>
      </c>
      <c r="B97" s="112"/>
      <c r="C97" s="112"/>
      <c r="D97" s="112"/>
      <c r="E97" s="112"/>
      <c r="F97" s="112"/>
      <c r="G97" s="112"/>
      <c r="H97" s="112"/>
      <c r="I97" s="112"/>
      <c r="J97" s="112"/>
      <c r="K97" s="112"/>
      <c r="L97" s="112"/>
      <c r="M97" s="112"/>
      <c r="N97" s="112"/>
      <c r="O97" s="11"/>
      <c r="P97"/>
      <c r="Q97"/>
      <c r="R97" s="4"/>
      <c r="S97"/>
      <c r="T97" s="11"/>
    </row>
    <row r="98" spans="1:54" ht="12" customHeight="1">
      <c r="A98" s="11"/>
      <c r="B98" s="112"/>
      <c r="C98" s="112"/>
      <c r="D98" s="112"/>
      <c r="E98" s="112"/>
      <c r="F98" s="112"/>
      <c r="G98" s="112"/>
      <c r="H98" s="112"/>
      <c r="I98" s="112"/>
      <c r="J98" s="112"/>
      <c r="K98" s="112"/>
      <c r="L98" s="112"/>
      <c r="M98" s="112"/>
      <c r="N98" s="112"/>
      <c r="O98" s="11"/>
      <c r="P98"/>
      <c r="Q98"/>
      <c r="R98" s="4"/>
      <c r="S98"/>
      <c r="T98" s="11"/>
    </row>
    <row r="99" spans="1:54" ht="11.25" customHeight="1">
      <c r="A99" s="110" t="s">
        <v>50</v>
      </c>
      <c r="B99" s="110"/>
      <c r="P99" s="14"/>
      <c r="Q99" s="14"/>
      <c r="R99" s="86"/>
      <c r="S99" s="14"/>
    </row>
    <row r="100" spans="1:54" ht="11.25" customHeight="1">
      <c r="B100" s="147"/>
      <c r="C100" s="148"/>
      <c r="D100" s="148"/>
    </row>
    <row r="101" spans="1:54" ht="11.25" customHeight="1">
      <c r="A101" s="31"/>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13"/>
      <c r="AF101" s="88"/>
      <c r="AG101" s="88"/>
      <c r="AH101" s="88"/>
      <c r="AI101" s="88"/>
      <c r="AJ101" s="88"/>
      <c r="AK101" s="88"/>
      <c r="AL101" s="88"/>
      <c r="AM101" s="88"/>
      <c r="AN101" s="88"/>
      <c r="AO101" s="88"/>
      <c r="AP101" s="88"/>
      <c r="AQ101" s="88"/>
      <c r="AR101" s="88"/>
      <c r="AS101" s="88"/>
      <c r="AT101" s="88"/>
      <c r="AU101" s="88"/>
      <c r="AV101" s="88"/>
      <c r="AW101" s="88"/>
      <c r="AX101" s="88"/>
      <c r="AY101" s="88"/>
      <c r="AZ101" s="88"/>
      <c r="BA101" s="88"/>
      <c r="BB101" s="88"/>
    </row>
    <row r="102" spans="1:54" ht="11.25" customHeight="1">
      <c r="A102" s="31"/>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row>
    <row r="103" spans="1:54" ht="11.25" customHeight="1">
      <c r="A103" s="31"/>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row>
    <row r="104" spans="1:54" ht="11.25" customHeight="1">
      <c r="A104" s="31"/>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89"/>
      <c r="AX104" s="89"/>
      <c r="AY104" s="89"/>
      <c r="AZ104" s="89"/>
      <c r="BA104" s="89"/>
      <c r="BB104" s="89"/>
    </row>
    <row r="105" spans="1:54" ht="11.25" customHeight="1">
      <c r="A105" s="30"/>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89"/>
      <c r="AS105" s="89"/>
      <c r="AT105" s="89"/>
      <c r="AU105" s="89"/>
      <c r="AV105" s="89"/>
      <c r="AW105" s="89"/>
      <c r="AX105" s="89"/>
      <c r="AY105" s="89"/>
      <c r="AZ105" s="89"/>
      <c r="BA105" s="89"/>
      <c r="BB105" s="89"/>
    </row>
    <row r="106" spans="1:54" ht="11.25" customHeight="1">
      <c r="A106" s="32"/>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row>
    <row r="107" spans="1:54" ht="11.25" customHeight="1">
      <c r="A107" s="32"/>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89"/>
      <c r="BB107" s="89"/>
    </row>
    <row r="108" spans="1:54" ht="11.25" customHeight="1">
      <c r="A108" s="32"/>
      <c r="B108"/>
      <c r="C108"/>
      <c r="D108"/>
      <c r="E108"/>
      <c r="F108"/>
      <c r="G108"/>
      <c r="H108"/>
      <c r="I108"/>
      <c r="J108"/>
      <c r="K108"/>
      <c r="L108"/>
      <c r="M108"/>
      <c r="N108"/>
      <c r="O108"/>
      <c r="P108"/>
      <c r="Q108"/>
      <c r="R108"/>
      <c r="S108"/>
      <c r="T108"/>
      <c r="V108"/>
      <c r="AF108" s="89"/>
      <c r="AG108" s="89"/>
      <c r="AH108" s="89"/>
      <c r="AI108" s="89"/>
      <c r="AJ108" s="89"/>
      <c r="AK108" s="89"/>
      <c r="AL108" s="89"/>
      <c r="AM108" s="89"/>
      <c r="AN108" s="89"/>
      <c r="AO108" s="89"/>
      <c r="AP108" s="89"/>
      <c r="AQ108" s="89"/>
      <c r="AR108" s="89"/>
      <c r="AS108" s="89"/>
      <c r="AT108" s="89"/>
      <c r="AU108" s="89"/>
      <c r="AV108" s="89"/>
      <c r="AW108" s="89"/>
      <c r="AX108" s="89"/>
      <c r="AY108" s="89"/>
      <c r="AZ108" s="89"/>
      <c r="BA108" s="89"/>
      <c r="BB108" s="89"/>
    </row>
    <row r="109" spans="1:54" ht="11.25" customHeight="1">
      <c r="A109" s="30"/>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row>
    <row r="110" spans="1:54" ht="11.25" customHeight="1">
      <c r="A110" s="32"/>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89"/>
      <c r="AX110" s="89"/>
      <c r="AY110" s="89"/>
      <c r="AZ110" s="89"/>
      <c r="BA110" s="89"/>
      <c r="BB110" s="89"/>
    </row>
    <row r="111" spans="1:54" ht="11.25" customHeight="1">
      <c r="A111" s="32"/>
      <c r="B111"/>
      <c r="C111"/>
      <c r="D111"/>
      <c r="E111"/>
      <c r="F111"/>
      <c r="G111"/>
      <c r="H111"/>
      <c r="I111"/>
      <c r="J111"/>
      <c r="K111"/>
      <c r="L111"/>
      <c r="M111"/>
      <c r="N111"/>
      <c r="O111"/>
      <c r="P111"/>
      <c r="Q111"/>
      <c r="R111"/>
      <c r="S111"/>
      <c r="T111"/>
      <c r="V111"/>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89"/>
      <c r="BB111" s="89"/>
    </row>
    <row r="112" spans="1:54" ht="11.25" customHeight="1">
      <c r="A112" s="32"/>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89"/>
      <c r="AY112" s="89"/>
      <c r="AZ112" s="89"/>
      <c r="BA112" s="89"/>
      <c r="BB112" s="89"/>
    </row>
    <row r="113" spans="1:54" ht="11.25" customHeight="1">
      <c r="A113" s="32"/>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row>
    <row r="114" spans="1:54" ht="11.25" customHeight="1">
      <c r="A114" s="30"/>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row>
    <row r="115" spans="1:54" ht="11.25" customHeight="1">
      <c r="A115" s="31"/>
      <c r="B115"/>
      <c r="C115"/>
      <c r="D115"/>
      <c r="E115"/>
      <c r="F115"/>
      <c r="G115"/>
      <c r="H115"/>
      <c r="I115"/>
      <c r="J115"/>
      <c r="K115"/>
      <c r="L115"/>
      <c r="M115"/>
      <c r="N115"/>
      <c r="O115"/>
      <c r="P115"/>
      <c r="Q115"/>
      <c r="R115"/>
      <c r="S115"/>
      <c r="T115"/>
      <c r="V115"/>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row>
    <row r="116" spans="1:54" ht="11.25" customHeight="1">
      <c r="A116" s="32"/>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row>
    <row r="117" spans="1:54" ht="11.25" customHeight="1">
      <c r="A117" s="32"/>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row>
    <row r="118" spans="1:54" ht="11.25" customHeight="1">
      <c r="A118" s="32"/>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row>
    <row r="119" spans="1:54" ht="11.25" customHeight="1">
      <c r="A119" s="32"/>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row>
    <row r="120" spans="1:54" ht="11.25" customHeight="1">
      <c r="A120" s="32"/>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row>
    <row r="121" spans="1:54" ht="11.25" customHeight="1">
      <c r="A121" s="32"/>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89"/>
      <c r="AN121" s="89"/>
      <c r="AO121" s="89"/>
      <c r="AP121" s="89"/>
      <c r="AQ121" s="89"/>
      <c r="AR121" s="89"/>
      <c r="AS121" s="89"/>
      <c r="AT121" s="89"/>
      <c r="AU121" s="89"/>
      <c r="AV121" s="89"/>
      <c r="AW121" s="89"/>
      <c r="AX121" s="89"/>
      <c r="AY121" s="89"/>
      <c r="AZ121" s="89"/>
      <c r="BA121" s="89"/>
      <c r="BB121" s="89"/>
    </row>
    <row r="122" spans="1:54" ht="11.25" customHeight="1">
      <c r="A122" s="32"/>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row>
    <row r="123" spans="1:54" ht="11.25" customHeight="1">
      <c r="A123" s="32"/>
      <c r="B123"/>
      <c r="C123"/>
      <c r="D123"/>
      <c r="E123"/>
      <c r="F123"/>
      <c r="G123"/>
      <c r="H123"/>
      <c r="I123"/>
      <c r="J123"/>
      <c r="K123"/>
      <c r="L123"/>
      <c r="M123"/>
      <c r="N123"/>
      <c r="O123"/>
      <c r="P123"/>
      <c r="Q123"/>
      <c r="R123"/>
      <c r="S123"/>
      <c r="T123"/>
      <c r="V123"/>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row>
    <row r="124" spans="1:54" ht="11.25" customHeight="1">
      <c r="A124" s="32"/>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row>
    <row r="125" spans="1:54" ht="11.25" customHeight="1">
      <c r="A125" s="30"/>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row>
    <row r="126" spans="1:54" ht="11.25" customHeight="1">
      <c r="A126" s="32"/>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row>
    <row r="127" spans="1:54" ht="11.25" customHeight="1">
      <c r="A127" s="32"/>
      <c r="B127"/>
      <c r="C127"/>
      <c r="D127"/>
      <c r="E127"/>
      <c r="F127"/>
      <c r="G127"/>
      <c r="H127"/>
      <c r="I127"/>
      <c r="J127"/>
      <c r="K127"/>
      <c r="L127"/>
      <c r="M127"/>
      <c r="N127"/>
      <c r="O127"/>
      <c r="P127"/>
      <c r="Q127"/>
      <c r="R127"/>
      <c r="S127"/>
      <c r="T127"/>
      <c r="V127"/>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row>
    <row r="128" spans="1:54" ht="11.25" customHeight="1">
      <c r="A128" s="32"/>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row>
    <row r="129" spans="1:54" ht="11.25" customHeight="1">
      <c r="A129" s="32"/>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row>
    <row r="130" spans="1:54" ht="11.25" customHeight="1">
      <c r="A130" s="32"/>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row>
    <row r="131" spans="1:54">
      <c r="B131"/>
      <c r="C131"/>
      <c r="D131"/>
      <c r="E131"/>
      <c r="F131"/>
      <c r="G131"/>
      <c r="H131"/>
      <c r="I131"/>
      <c r="J131"/>
      <c r="K131"/>
      <c r="L131"/>
      <c r="M131"/>
      <c r="N131"/>
      <c r="O131"/>
      <c r="P131"/>
      <c r="Q131"/>
      <c r="R131"/>
      <c r="S131"/>
      <c r="T131"/>
      <c r="V131"/>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row>
    <row r="132" spans="1:54">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row>
    <row r="133" spans="1:54">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row>
    <row r="134" spans="1:54">
      <c r="B134" s="90"/>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c r="AM134" s="90"/>
      <c r="AN134" s="90"/>
      <c r="AO134" s="90"/>
      <c r="AP134" s="90"/>
      <c r="AQ134" s="90"/>
      <c r="AR134" s="90"/>
      <c r="AS134" s="90"/>
      <c r="AT134" s="90"/>
      <c r="AU134" s="90"/>
      <c r="AV134" s="90"/>
      <c r="AW134" s="90"/>
      <c r="AX134" s="90"/>
      <c r="AY134" s="90"/>
      <c r="AZ134" s="90"/>
      <c r="BA134" s="90"/>
      <c r="BB134" s="90"/>
    </row>
    <row r="135" spans="1:54">
      <c r="B135"/>
      <c r="C135"/>
      <c r="D135"/>
      <c r="E135"/>
      <c r="F135"/>
      <c r="G135"/>
      <c r="H135"/>
      <c r="I135"/>
      <c r="J135"/>
      <c r="K135"/>
      <c r="L135"/>
      <c r="M135"/>
      <c r="N135"/>
      <c r="O135"/>
      <c r="P135"/>
      <c r="Q135"/>
      <c r="R135"/>
      <c r="S135"/>
      <c r="T135"/>
      <c r="V135"/>
      <c r="AE135" s="90"/>
      <c r="AF135" s="90"/>
      <c r="AG135" s="90"/>
      <c r="AH135" s="90"/>
      <c r="AI135" s="90"/>
      <c r="AJ135" s="90"/>
      <c r="AK135" s="90"/>
      <c r="AL135" s="90"/>
      <c r="AM135" s="90"/>
      <c r="AN135" s="90"/>
      <c r="AO135" s="90"/>
      <c r="AP135" s="90"/>
      <c r="AQ135" s="90"/>
      <c r="AR135" s="90"/>
      <c r="AS135" s="90"/>
      <c r="AT135" s="90"/>
      <c r="AU135" s="90"/>
      <c r="AV135" s="90"/>
      <c r="AW135" s="90"/>
      <c r="AX135" s="90"/>
      <c r="AY135" s="90"/>
      <c r="AZ135" s="90"/>
      <c r="BA135" s="90"/>
      <c r="BB135" s="90"/>
    </row>
    <row r="136" spans="1:54">
      <c r="B136"/>
      <c r="C136"/>
      <c r="D136"/>
      <c r="E136"/>
      <c r="F136"/>
      <c r="G136"/>
      <c r="H136"/>
      <c r="I136"/>
      <c r="J136"/>
      <c r="K136"/>
      <c r="L136"/>
      <c r="M136"/>
      <c r="N136"/>
      <c r="O136"/>
      <c r="P136"/>
      <c r="Q136"/>
      <c r="R136"/>
      <c r="S136"/>
      <c r="T136"/>
      <c r="V136"/>
    </row>
    <row r="137" spans="1:54">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89"/>
      <c r="AS137" s="89"/>
      <c r="AT137" s="89"/>
      <c r="AU137" s="89"/>
      <c r="AV137" s="89"/>
      <c r="AW137" s="89"/>
      <c r="AX137" s="89"/>
      <c r="AY137" s="89"/>
      <c r="AZ137" s="89"/>
      <c r="BA137" s="89"/>
      <c r="BB137" s="89"/>
    </row>
    <row r="138" spans="1:54">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row>
    <row r="139" spans="1:54">
      <c r="B139"/>
      <c r="C139"/>
      <c r="D139"/>
      <c r="E139"/>
      <c r="F139"/>
      <c r="G139"/>
      <c r="H139"/>
      <c r="I139"/>
      <c r="J139"/>
      <c r="K139"/>
      <c r="L139"/>
      <c r="M139"/>
      <c r="N139"/>
      <c r="O139"/>
      <c r="P139"/>
      <c r="Q139"/>
      <c r="R139"/>
      <c r="S139"/>
      <c r="T139"/>
      <c r="V139"/>
      <c r="AE139" s="90"/>
      <c r="AF139" s="90"/>
      <c r="AG139" s="90"/>
      <c r="AH139" s="90"/>
      <c r="AI139" s="90"/>
      <c r="AJ139" s="90"/>
      <c r="AK139" s="90"/>
      <c r="AL139" s="90"/>
      <c r="AM139" s="90"/>
      <c r="AN139" s="90"/>
      <c r="AO139" s="90"/>
      <c r="AP139" s="90"/>
      <c r="AQ139" s="90"/>
      <c r="AR139" s="90"/>
      <c r="AS139" s="90"/>
      <c r="AT139" s="90"/>
      <c r="AU139" s="90"/>
      <c r="AV139" s="90"/>
      <c r="AW139" s="90"/>
      <c r="AX139" s="90"/>
      <c r="AY139" s="90"/>
      <c r="AZ139" s="90"/>
      <c r="BA139" s="90"/>
      <c r="BB139" s="90"/>
    </row>
    <row r="140" spans="1:54">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row>
    <row r="141" spans="1:54">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row>
    <row r="142" spans="1:54">
      <c r="B142" s="90"/>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c r="AM142" s="90"/>
      <c r="AN142" s="90"/>
      <c r="AO142" s="90"/>
      <c r="AP142" s="90"/>
      <c r="AQ142" s="90"/>
      <c r="AR142" s="90"/>
      <c r="AS142" s="90"/>
      <c r="AT142" s="90"/>
      <c r="AU142" s="90"/>
      <c r="AV142" s="90"/>
      <c r="AW142" s="90"/>
      <c r="AX142" s="90"/>
      <c r="AY142" s="90"/>
      <c r="AZ142" s="90"/>
      <c r="BA142" s="90"/>
      <c r="BB142" s="90"/>
    </row>
    <row r="143" spans="1:54">
      <c r="B143"/>
      <c r="C143"/>
      <c r="D143"/>
      <c r="E143"/>
      <c r="F143"/>
      <c r="G143"/>
      <c r="H143"/>
      <c r="I143"/>
      <c r="J143"/>
      <c r="K143"/>
      <c r="L143"/>
      <c r="M143"/>
      <c r="N143"/>
      <c r="O143"/>
      <c r="P143"/>
      <c r="Q143"/>
      <c r="R143"/>
      <c r="S143"/>
      <c r="T143"/>
      <c r="V143"/>
      <c r="AE143" s="90"/>
      <c r="AF143" s="90"/>
      <c r="AG143" s="90"/>
      <c r="AH143" s="90"/>
      <c r="AI143" s="90"/>
      <c r="AJ143" s="90"/>
      <c r="AK143" s="90"/>
      <c r="AL143" s="90"/>
      <c r="AM143" s="90"/>
      <c r="AN143" s="90"/>
      <c r="AO143" s="90"/>
      <c r="AP143" s="90"/>
      <c r="AQ143" s="90"/>
      <c r="AR143" s="90"/>
      <c r="AS143" s="90"/>
      <c r="AT143" s="90"/>
      <c r="AU143" s="90"/>
      <c r="AV143" s="90"/>
      <c r="AW143" s="90"/>
      <c r="AX143" s="90"/>
      <c r="AY143" s="90"/>
      <c r="AZ143" s="90"/>
      <c r="BA143" s="90"/>
      <c r="BB143" s="89"/>
    </row>
    <row r="144" spans="1:54">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row>
    <row r="145" spans="2:54">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row>
    <row r="146" spans="2:54">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row>
    <row r="147" spans="2:54">
      <c r="B147" s="90"/>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c r="AR147" s="90"/>
      <c r="AS147" s="90"/>
      <c r="AT147" s="90"/>
      <c r="AU147" s="90"/>
      <c r="AV147" s="90"/>
      <c r="AW147" s="90"/>
      <c r="AX147" s="90"/>
      <c r="AY147" s="90"/>
      <c r="AZ147" s="90"/>
      <c r="BA147" s="90"/>
      <c r="BB147" s="90"/>
    </row>
    <row r="148" spans="2:54">
      <c r="B148" s="90"/>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c r="AP148" s="90"/>
      <c r="AQ148" s="90"/>
      <c r="AR148" s="90"/>
      <c r="AS148" s="90"/>
      <c r="AT148" s="90"/>
      <c r="AU148" s="90"/>
      <c r="AV148" s="90"/>
      <c r="AW148" s="90"/>
      <c r="AX148" s="90"/>
      <c r="AY148" s="90"/>
      <c r="AZ148" s="90"/>
      <c r="BA148" s="90"/>
      <c r="BB148" s="90"/>
    </row>
    <row r="149" spans="2:54">
      <c r="B149" s="89"/>
      <c r="C149" s="89"/>
      <c r="D149" s="89"/>
      <c r="E149" s="89"/>
      <c r="F149" s="89"/>
      <c r="G149" s="89"/>
      <c r="H149" s="89"/>
      <c r="I149" s="89"/>
      <c r="J149" s="89"/>
      <c r="K149" s="89"/>
      <c r="L149" s="89"/>
      <c r="M149" s="89"/>
      <c r="N149" s="89"/>
      <c r="O149" s="89"/>
      <c r="P149" s="89"/>
      <c r="Q149" s="89"/>
      <c r="R149" s="89"/>
      <c r="S149" s="89"/>
      <c r="T149" s="89"/>
      <c r="U149" s="89"/>
      <c r="V149" s="89"/>
    </row>
    <row r="150" spans="2:54">
      <c r="B150" s="89"/>
      <c r="C150" s="89"/>
      <c r="D150" s="89"/>
      <c r="E150" s="89"/>
      <c r="F150" s="89"/>
      <c r="G150" s="89"/>
      <c r="H150" s="89"/>
      <c r="I150" s="89"/>
      <c r="J150" s="89"/>
      <c r="K150" s="89"/>
      <c r="L150" s="89"/>
      <c r="M150" s="89"/>
      <c r="N150" s="89"/>
      <c r="O150" s="89"/>
      <c r="P150" s="89"/>
      <c r="Q150" s="89"/>
      <c r="R150" s="89"/>
      <c r="S150" s="89"/>
      <c r="T150" s="89"/>
      <c r="U150" s="89"/>
      <c r="V150" s="89"/>
    </row>
    <row r="151" spans="2:54">
      <c r="B151" s="89"/>
      <c r="C151" s="89"/>
      <c r="D151" s="89"/>
      <c r="E151" s="89"/>
      <c r="F151" s="89"/>
      <c r="G151" s="89"/>
      <c r="H151" s="89"/>
      <c r="I151" s="89"/>
      <c r="J151" s="89"/>
      <c r="K151" s="89"/>
      <c r="L151" s="89"/>
      <c r="M151" s="89"/>
      <c r="N151" s="89"/>
      <c r="O151" s="89"/>
      <c r="P151" s="89"/>
      <c r="Q151" s="89"/>
      <c r="R151" s="89"/>
      <c r="S151" s="89"/>
      <c r="T151" s="89"/>
      <c r="U151" s="89"/>
      <c r="V151" s="89"/>
    </row>
    <row r="152" spans="2:54">
      <c r="B152" s="89"/>
      <c r="C152" s="89"/>
      <c r="D152" s="89"/>
      <c r="E152" s="89"/>
      <c r="F152" s="89"/>
      <c r="G152" s="89"/>
      <c r="H152" s="89"/>
      <c r="I152" s="89"/>
      <c r="J152" s="89"/>
      <c r="K152" s="89"/>
      <c r="L152" s="89"/>
      <c r="M152" s="89"/>
      <c r="N152" s="89"/>
      <c r="O152" s="89"/>
      <c r="P152" s="89"/>
      <c r="Q152" s="89"/>
      <c r="R152" s="89"/>
      <c r="S152" s="89"/>
      <c r="T152" s="89"/>
      <c r="U152" s="89"/>
      <c r="V152" s="89"/>
    </row>
    <row r="153" spans="2:54">
      <c r="B153" s="89"/>
      <c r="C153" s="89"/>
      <c r="D153" s="89"/>
      <c r="E153" s="89"/>
      <c r="F153" s="89"/>
      <c r="G153" s="89"/>
      <c r="H153" s="89"/>
      <c r="I153" s="89"/>
      <c r="J153" s="89"/>
      <c r="K153" s="89"/>
      <c r="L153" s="89"/>
      <c r="M153" s="89"/>
      <c r="N153" s="89"/>
      <c r="O153" s="89"/>
      <c r="P153" s="89"/>
      <c r="Q153" s="89"/>
      <c r="R153" s="89"/>
      <c r="S153" s="89"/>
      <c r="T153" s="89"/>
      <c r="U153" s="89"/>
      <c r="V153" s="89"/>
    </row>
    <row r="154" spans="2:54">
      <c r="B154" s="88"/>
      <c r="C154" s="88"/>
      <c r="D154" s="88"/>
      <c r="E154" s="88"/>
      <c r="F154" s="88"/>
      <c r="G154" s="88"/>
      <c r="H154" s="88"/>
      <c r="I154" s="88"/>
      <c r="J154" s="88"/>
      <c r="K154" s="88"/>
      <c r="L154" s="88"/>
      <c r="M154" s="88"/>
      <c r="N154" s="88"/>
      <c r="O154" s="88"/>
      <c r="P154" s="88"/>
      <c r="Q154" s="88"/>
      <c r="R154" s="88"/>
      <c r="S154" s="88"/>
      <c r="T154" s="88"/>
      <c r="U154" s="88"/>
      <c r="V154" s="88"/>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row>
    <row r="155" spans="2:54">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row>
    <row r="156" spans="2:54">
      <c r="B156" s="90"/>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c r="AP156" s="90"/>
      <c r="AQ156" s="90"/>
      <c r="AR156" s="90"/>
      <c r="AS156" s="90"/>
      <c r="AT156" s="90"/>
      <c r="AU156" s="90"/>
      <c r="AV156" s="90"/>
      <c r="AW156" s="90"/>
      <c r="AX156" s="90"/>
      <c r="AY156" s="90"/>
      <c r="AZ156" s="90"/>
      <c r="BA156" s="90"/>
      <c r="BB156" s="90"/>
    </row>
    <row r="157" spans="2:54">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c r="AA157" s="89"/>
      <c r="AB157" s="89"/>
      <c r="AC157" s="89"/>
      <c r="AD157" s="89"/>
      <c r="AE157" s="89"/>
      <c r="AF157" s="89"/>
      <c r="AG157" s="89"/>
      <c r="AH157" s="89"/>
      <c r="AI157" s="89"/>
      <c r="AJ157" s="89"/>
      <c r="AK157" s="89"/>
      <c r="AL157" s="89"/>
      <c r="AM157" s="89"/>
      <c r="AN157" s="89"/>
      <c r="AO157" s="89"/>
      <c r="AP157" s="89"/>
      <c r="AQ157" s="89"/>
      <c r="AR157" s="89"/>
      <c r="AS157" s="89"/>
      <c r="AT157" s="89"/>
      <c r="AU157" s="89"/>
      <c r="AV157" s="89"/>
      <c r="AW157" s="89"/>
      <c r="AX157" s="89"/>
      <c r="AY157" s="89"/>
      <c r="AZ157" s="89"/>
      <c r="BA157" s="89"/>
      <c r="BB157" s="89"/>
    </row>
    <row r="158" spans="2:54">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c r="AA158" s="89"/>
      <c r="AB158" s="89"/>
      <c r="AC158" s="89"/>
      <c r="AD158" s="89"/>
      <c r="AE158" s="89"/>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89"/>
      <c r="BB158" s="89"/>
    </row>
    <row r="159" spans="2:54">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row>
    <row r="160" spans="2:54">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c r="AK160" s="89"/>
      <c r="AL160" s="89"/>
      <c r="AM160" s="89"/>
      <c r="AN160" s="89"/>
      <c r="AO160" s="89"/>
      <c r="AP160" s="89"/>
      <c r="AQ160" s="89"/>
      <c r="AR160" s="89"/>
      <c r="AS160" s="89"/>
      <c r="AT160" s="89"/>
      <c r="AU160" s="89"/>
      <c r="AV160" s="89"/>
      <c r="AW160" s="89"/>
      <c r="AX160" s="89"/>
      <c r="AY160" s="89"/>
      <c r="AZ160" s="89"/>
      <c r="BA160" s="89"/>
      <c r="BB160" s="89"/>
    </row>
    <row r="161" spans="2:54">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89"/>
      <c r="AS161" s="89"/>
      <c r="AT161" s="89"/>
      <c r="AU161" s="89"/>
      <c r="AV161" s="89"/>
      <c r="AW161" s="89"/>
      <c r="AX161" s="89"/>
      <c r="AY161" s="89"/>
      <c r="AZ161" s="89"/>
      <c r="BA161" s="89"/>
      <c r="BB161" s="89"/>
    </row>
    <row r="162" spans="2:54">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c r="AG162" s="88"/>
      <c r="AH162" s="88"/>
      <c r="AI162" s="88"/>
      <c r="AJ162" s="88"/>
      <c r="AK162" s="88"/>
      <c r="AL162" s="88"/>
      <c r="AM162" s="88"/>
      <c r="AN162" s="88"/>
      <c r="AO162" s="88"/>
      <c r="AP162" s="88"/>
      <c r="AQ162" s="88"/>
      <c r="AR162" s="88"/>
      <c r="AS162" s="88"/>
      <c r="AT162" s="88"/>
      <c r="AU162" s="88"/>
      <c r="AV162" s="88"/>
      <c r="AW162" s="88"/>
      <c r="AX162" s="88"/>
      <c r="AY162" s="88"/>
      <c r="AZ162" s="88"/>
      <c r="BA162" s="88"/>
      <c r="BB162" s="88"/>
    </row>
    <row r="163" spans="2:54">
      <c r="B163" s="90"/>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c r="AO163" s="90"/>
      <c r="AP163" s="90"/>
      <c r="AQ163" s="90"/>
      <c r="AR163" s="90"/>
      <c r="AS163" s="90"/>
      <c r="AT163" s="90"/>
      <c r="AU163" s="90"/>
      <c r="AV163" s="90"/>
      <c r="AW163" s="90"/>
      <c r="AX163" s="90"/>
      <c r="AY163" s="90"/>
      <c r="AZ163" s="90"/>
      <c r="BA163" s="90"/>
      <c r="BB163" s="90"/>
    </row>
    <row r="164" spans="2:54">
      <c r="B164" s="90"/>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c r="AP164" s="90"/>
      <c r="AQ164" s="90"/>
      <c r="AR164" s="90"/>
      <c r="AS164" s="90"/>
      <c r="AT164" s="90"/>
      <c r="AU164" s="90"/>
      <c r="AV164" s="90"/>
      <c r="AW164" s="90"/>
      <c r="AX164" s="90"/>
      <c r="AY164" s="90"/>
      <c r="AZ164" s="90"/>
      <c r="BA164" s="90"/>
      <c r="BB164" s="90"/>
    </row>
    <row r="165" spans="2:54">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89"/>
      <c r="AS165" s="89"/>
      <c r="AT165" s="89"/>
      <c r="AU165" s="89"/>
      <c r="AV165" s="89"/>
      <c r="AW165" s="89"/>
      <c r="AX165" s="89"/>
      <c r="AY165" s="89"/>
      <c r="AZ165" s="89"/>
      <c r="BA165" s="89"/>
      <c r="BB165" s="89"/>
    </row>
    <row r="166" spans="2:54">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89"/>
      <c r="AS166" s="89"/>
      <c r="AT166" s="89"/>
      <c r="AU166" s="89"/>
      <c r="AV166" s="89"/>
      <c r="AW166" s="89"/>
      <c r="AX166" s="89"/>
      <c r="AY166" s="89"/>
      <c r="AZ166" s="89"/>
      <c r="BA166" s="89"/>
      <c r="BB166" s="89"/>
    </row>
    <row r="167" spans="2:54">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row>
    <row r="168" spans="2:54">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G168" s="89"/>
      <c r="AH168" s="89"/>
      <c r="AI168" s="89"/>
      <c r="AJ168" s="89"/>
      <c r="AK168" s="89"/>
      <c r="AL168" s="89"/>
      <c r="AM168" s="89"/>
      <c r="AN168" s="89"/>
      <c r="AO168" s="89"/>
      <c r="AP168" s="89"/>
      <c r="AQ168" s="89"/>
      <c r="AR168" s="89"/>
      <c r="AS168" s="89"/>
      <c r="AT168" s="89"/>
      <c r="AU168" s="89"/>
      <c r="AV168" s="89"/>
      <c r="AW168" s="89"/>
      <c r="AX168" s="89"/>
      <c r="AY168" s="89"/>
      <c r="AZ168" s="89"/>
      <c r="BA168" s="89"/>
      <c r="BB168" s="89"/>
    </row>
    <row r="169" spans="2:54">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89"/>
      <c r="AG169" s="89"/>
      <c r="AH169" s="89"/>
      <c r="AI169" s="89"/>
      <c r="AJ169" s="89"/>
      <c r="AK169" s="89"/>
      <c r="AL169" s="89"/>
      <c r="AM169" s="89"/>
      <c r="AN169" s="89"/>
      <c r="AO169" s="89"/>
      <c r="AP169" s="89"/>
      <c r="AQ169" s="89"/>
      <c r="AR169" s="89"/>
      <c r="AS169" s="89"/>
      <c r="AT169" s="89"/>
      <c r="AU169" s="89"/>
      <c r="AV169" s="89"/>
      <c r="AW169" s="89"/>
      <c r="AX169" s="89"/>
      <c r="AY169" s="89"/>
      <c r="AZ169" s="89"/>
      <c r="BA169" s="89"/>
      <c r="BB169" s="89"/>
    </row>
    <row r="170" spans="2:54">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c r="AQ170" s="88"/>
      <c r="AR170" s="88"/>
      <c r="AS170" s="88"/>
      <c r="AT170" s="88"/>
      <c r="AU170" s="88"/>
      <c r="AV170" s="88"/>
      <c r="AW170" s="88"/>
      <c r="AX170" s="88"/>
      <c r="AY170" s="88"/>
      <c r="AZ170" s="88"/>
      <c r="BA170" s="88"/>
      <c r="BB170" s="88"/>
    </row>
    <row r="171" spans="2:54">
      <c r="B171" s="90"/>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c r="AO171" s="90"/>
      <c r="AP171" s="90"/>
      <c r="AQ171" s="90"/>
      <c r="AR171" s="90"/>
      <c r="AS171" s="90"/>
      <c r="AT171" s="90"/>
      <c r="AU171" s="90"/>
      <c r="AV171" s="90"/>
      <c r="AW171" s="90"/>
      <c r="AX171" s="90"/>
      <c r="AY171" s="90"/>
      <c r="AZ171" s="90"/>
      <c r="BA171" s="90"/>
      <c r="BB171" s="90"/>
    </row>
    <row r="172" spans="2:54">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c r="AT172" s="90"/>
      <c r="AU172" s="90"/>
      <c r="AV172" s="90"/>
      <c r="AW172" s="90"/>
      <c r="AX172" s="90"/>
      <c r="AY172" s="90"/>
      <c r="AZ172" s="90"/>
      <c r="BA172" s="90"/>
      <c r="BB172" s="90"/>
    </row>
    <row r="173" spans="2:54">
      <c r="B173" s="89"/>
      <c r="C173" s="89"/>
      <c r="D173" s="89"/>
      <c r="E173" s="89"/>
      <c r="F173" s="89"/>
      <c r="G173" s="89"/>
      <c r="H173" s="89"/>
      <c r="I173" s="89"/>
      <c r="J173" s="89"/>
      <c r="K173" s="89"/>
      <c r="L173" s="89"/>
      <c r="M173" s="89"/>
      <c r="N173" s="89"/>
      <c r="O173" s="89"/>
      <c r="P173" s="89"/>
      <c r="Q173" s="89"/>
      <c r="R173" s="89"/>
      <c r="S173" s="89"/>
      <c r="T173" s="89"/>
      <c r="U173" s="89"/>
      <c r="V173" s="89"/>
    </row>
    <row r="174" spans="2:54">
      <c r="B174" s="89"/>
      <c r="C174" s="89"/>
      <c r="D174" s="89"/>
      <c r="E174" s="89"/>
      <c r="F174" s="89"/>
      <c r="G174" s="89"/>
      <c r="H174" s="89"/>
      <c r="I174" s="89"/>
      <c r="J174" s="89"/>
      <c r="K174" s="89"/>
      <c r="L174" s="89"/>
      <c r="M174" s="89"/>
      <c r="N174" s="89"/>
      <c r="O174" s="89"/>
      <c r="P174" s="89"/>
      <c r="Q174" s="89"/>
      <c r="R174" s="89"/>
      <c r="S174" s="89"/>
      <c r="T174" s="89"/>
      <c r="U174" s="89"/>
      <c r="V174" s="89"/>
    </row>
    <row r="175" spans="2:54">
      <c r="B175" s="89"/>
      <c r="C175" s="89"/>
      <c r="D175" s="89"/>
      <c r="E175" s="89"/>
      <c r="F175" s="89"/>
      <c r="G175" s="89"/>
      <c r="H175" s="89"/>
      <c r="I175" s="89"/>
      <c r="J175" s="89"/>
      <c r="K175" s="89"/>
      <c r="L175" s="89"/>
      <c r="M175" s="89"/>
      <c r="N175" s="89"/>
      <c r="O175" s="89"/>
      <c r="P175" s="89"/>
      <c r="Q175" s="89"/>
      <c r="R175" s="89"/>
      <c r="S175" s="89"/>
      <c r="T175" s="89"/>
      <c r="U175" s="89"/>
      <c r="V175" s="89"/>
    </row>
    <row r="176" spans="2:54">
      <c r="B176" s="89"/>
      <c r="C176" s="89"/>
      <c r="D176" s="89"/>
      <c r="E176" s="89"/>
      <c r="F176" s="89"/>
      <c r="G176" s="89"/>
      <c r="H176" s="89"/>
      <c r="I176" s="89"/>
      <c r="J176" s="89"/>
      <c r="K176" s="89"/>
      <c r="L176" s="89"/>
      <c r="M176" s="89"/>
      <c r="N176" s="89"/>
      <c r="O176" s="89"/>
      <c r="P176" s="89"/>
      <c r="Q176" s="89"/>
      <c r="R176" s="89"/>
      <c r="S176" s="89"/>
      <c r="T176" s="89"/>
      <c r="U176" s="89"/>
      <c r="V176" s="89"/>
    </row>
    <row r="177" spans="2:54">
      <c r="B177" s="89"/>
      <c r="C177" s="89"/>
      <c r="D177" s="89"/>
      <c r="E177" s="89"/>
      <c r="F177" s="89"/>
      <c r="G177" s="89"/>
      <c r="H177" s="89"/>
      <c r="I177" s="89"/>
      <c r="J177" s="89"/>
      <c r="K177" s="89"/>
      <c r="L177" s="89"/>
      <c r="M177" s="89"/>
      <c r="N177" s="89"/>
      <c r="O177" s="89"/>
      <c r="P177" s="89"/>
      <c r="Q177" s="89"/>
      <c r="R177" s="89"/>
      <c r="S177" s="89"/>
      <c r="T177" s="89"/>
      <c r="U177" s="89"/>
      <c r="V177" s="89"/>
    </row>
    <row r="178" spans="2:54">
      <c r="B178" s="88"/>
      <c r="C178" s="88"/>
      <c r="D178" s="88"/>
      <c r="E178" s="88"/>
      <c r="F178" s="88"/>
      <c r="G178" s="88"/>
      <c r="H178" s="88"/>
      <c r="I178" s="88"/>
      <c r="J178" s="88"/>
      <c r="K178" s="88"/>
      <c r="L178" s="88"/>
      <c r="M178" s="88"/>
      <c r="N178" s="88"/>
      <c r="O178" s="88"/>
      <c r="P178" s="88"/>
      <c r="Q178" s="88"/>
      <c r="R178" s="88"/>
      <c r="S178" s="88"/>
      <c r="T178" s="88"/>
      <c r="U178" s="88"/>
      <c r="V178" s="88"/>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row>
    <row r="179" spans="2:54">
      <c r="B179"/>
      <c r="C179"/>
      <c r="D179"/>
      <c r="E179"/>
      <c r="F179"/>
      <c r="G179"/>
      <c r="H179"/>
      <c r="I179"/>
      <c r="J179"/>
      <c r="K179"/>
      <c r="L179"/>
      <c r="M179"/>
      <c r="N179"/>
      <c r="O179"/>
      <c r="P179"/>
      <c r="Q179"/>
      <c r="R179"/>
      <c r="S179"/>
      <c r="T179"/>
      <c r="V179"/>
    </row>
    <row r="180" spans="2:54">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c r="AP180" s="90"/>
      <c r="AQ180" s="90"/>
      <c r="AR180" s="90"/>
      <c r="AS180" s="90"/>
      <c r="AT180" s="90"/>
      <c r="AU180" s="90"/>
      <c r="AV180" s="90"/>
      <c r="AW180" s="90"/>
      <c r="AX180" s="90"/>
      <c r="AY180" s="90"/>
      <c r="AZ180" s="90"/>
      <c r="BA180" s="90"/>
      <c r="BB180" s="90"/>
    </row>
    <row r="181" spans="2:54">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H181" s="89"/>
      <c r="AI181" s="89"/>
      <c r="AJ181" s="89"/>
      <c r="AK181" s="89"/>
      <c r="AL181" s="89"/>
      <c r="AM181" s="89"/>
      <c r="AN181" s="89"/>
      <c r="AO181" s="89"/>
      <c r="AP181" s="89"/>
      <c r="AQ181" s="89"/>
      <c r="AR181" s="89"/>
      <c r="AS181" s="89"/>
      <c r="AT181" s="89"/>
      <c r="AU181" s="89"/>
      <c r="AV181" s="89"/>
      <c r="AW181" s="89"/>
      <c r="AX181" s="89"/>
      <c r="AY181" s="89"/>
      <c r="AZ181" s="89"/>
      <c r="BA181" s="89"/>
      <c r="BB181" s="89"/>
    </row>
    <row r="182" spans="2:54">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89"/>
      <c r="AS182" s="89"/>
      <c r="AT182" s="89"/>
      <c r="AU182" s="89"/>
      <c r="AV182" s="89"/>
      <c r="AW182" s="89"/>
      <c r="AX182" s="89"/>
      <c r="AY182" s="89"/>
      <c r="AZ182" s="89"/>
      <c r="BA182" s="89"/>
      <c r="BB182" s="89"/>
    </row>
    <row r="183" spans="2:54">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89"/>
      <c r="AS183" s="89"/>
      <c r="AT183" s="89"/>
      <c r="AU183" s="89"/>
      <c r="AV183" s="89"/>
      <c r="AW183" s="89"/>
      <c r="AX183" s="89"/>
      <c r="AY183" s="89"/>
      <c r="AZ183" s="89"/>
      <c r="BA183" s="89"/>
      <c r="BB183" s="89"/>
    </row>
    <row r="184" spans="2:54">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89"/>
      <c r="AS184" s="89"/>
      <c r="AT184" s="89"/>
      <c r="AU184" s="89"/>
      <c r="AV184" s="89"/>
      <c r="AW184" s="89"/>
      <c r="AX184" s="89"/>
      <c r="AY184" s="89"/>
      <c r="AZ184" s="89"/>
      <c r="BA184" s="89"/>
      <c r="BB184" s="89"/>
    </row>
    <row r="185" spans="2:54">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c r="AA185" s="89"/>
      <c r="AB185" s="89"/>
      <c r="AC185" s="89"/>
      <c r="AD185" s="89"/>
      <c r="AE185" s="89"/>
      <c r="AF185" s="89"/>
      <c r="AG185" s="89"/>
      <c r="AH185" s="89"/>
      <c r="AI185" s="89"/>
      <c r="AJ185" s="89"/>
      <c r="AK185" s="89"/>
      <c r="AL185" s="89"/>
      <c r="AM185" s="89"/>
      <c r="AN185" s="89"/>
      <c r="AO185" s="89"/>
      <c r="AP185" s="89"/>
      <c r="AQ185" s="89"/>
      <c r="AR185" s="89"/>
      <c r="AS185" s="89"/>
      <c r="AT185" s="89"/>
      <c r="AU185" s="89"/>
      <c r="AV185" s="89"/>
      <c r="AW185" s="89"/>
      <c r="AX185" s="89"/>
      <c r="AY185" s="89"/>
      <c r="AZ185" s="89"/>
      <c r="BA185" s="89"/>
      <c r="BB185" s="89"/>
    </row>
    <row r="186" spans="2:54">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row>
    <row r="187" spans="2:54">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c r="AM187" s="90"/>
      <c r="AN187" s="90"/>
      <c r="AO187" s="90"/>
      <c r="AP187" s="90"/>
      <c r="AQ187" s="90"/>
      <c r="AR187" s="90"/>
      <c r="AS187" s="90"/>
      <c r="AT187" s="90"/>
      <c r="AU187" s="90"/>
      <c r="AV187" s="90"/>
      <c r="AW187" s="90"/>
      <c r="AX187" s="90"/>
      <c r="AY187" s="90"/>
      <c r="AZ187" s="90"/>
      <c r="BA187" s="90"/>
      <c r="BB187" s="90"/>
    </row>
    <row r="188" spans="2:54">
      <c r="B188" s="90"/>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90"/>
      <c r="AJ188" s="90"/>
      <c r="AK188" s="90"/>
      <c r="AL188" s="90"/>
      <c r="AM188" s="90"/>
      <c r="AN188" s="90"/>
      <c r="AO188" s="90"/>
      <c r="AP188" s="90"/>
      <c r="AQ188" s="90"/>
      <c r="AR188" s="90"/>
      <c r="AS188" s="90"/>
      <c r="AT188" s="90"/>
      <c r="AU188" s="90"/>
      <c r="AV188" s="90"/>
      <c r="AW188" s="90"/>
      <c r="AX188" s="90"/>
      <c r="AY188" s="90"/>
      <c r="AZ188" s="90"/>
      <c r="BA188" s="90"/>
      <c r="BB188" s="90"/>
    </row>
    <row r="189" spans="2:54">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c r="AA189" s="89"/>
      <c r="AB189" s="89"/>
      <c r="AC189" s="89"/>
      <c r="AD189" s="89"/>
      <c r="AE189" s="89"/>
      <c r="AF189" s="89"/>
      <c r="AG189" s="89"/>
      <c r="AH189" s="89"/>
      <c r="AI189" s="89"/>
      <c r="AJ189" s="89"/>
      <c r="AK189" s="89"/>
      <c r="AL189" s="89"/>
      <c r="AM189" s="89"/>
      <c r="AN189" s="89"/>
      <c r="AO189" s="89"/>
      <c r="AP189" s="89"/>
      <c r="AQ189" s="89"/>
      <c r="AR189" s="89"/>
      <c r="AS189" s="89"/>
      <c r="AT189" s="89"/>
      <c r="AU189" s="89"/>
      <c r="AV189" s="89"/>
      <c r="AW189" s="89"/>
      <c r="AX189" s="89"/>
      <c r="AY189" s="89"/>
      <c r="AZ189" s="89"/>
      <c r="BA189" s="89"/>
      <c r="BB189" s="89"/>
    </row>
    <row r="190" spans="2:54">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c r="AI190" s="89"/>
      <c r="AJ190" s="89"/>
      <c r="AK190" s="89"/>
      <c r="AL190" s="89"/>
      <c r="AM190" s="89"/>
      <c r="AN190" s="89"/>
      <c r="AO190" s="89"/>
      <c r="AP190" s="89"/>
      <c r="AQ190" s="89"/>
      <c r="AR190" s="89"/>
      <c r="AS190" s="89"/>
      <c r="AT190" s="89"/>
      <c r="AU190" s="89"/>
      <c r="AV190" s="89"/>
      <c r="AW190" s="89"/>
      <c r="AX190" s="89"/>
      <c r="AY190" s="89"/>
      <c r="AZ190" s="89"/>
      <c r="BA190" s="89"/>
      <c r="BB190" s="89"/>
    </row>
    <row r="191" spans="2:54">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c r="AA191" s="89"/>
      <c r="AB191" s="89"/>
      <c r="AC191" s="89"/>
      <c r="AD191" s="89"/>
      <c r="AE191" s="89"/>
      <c r="AF191" s="89"/>
      <c r="AG191" s="89"/>
      <c r="AH191" s="89"/>
      <c r="AI191" s="89"/>
      <c r="AJ191" s="89"/>
      <c r="AK191" s="89"/>
      <c r="AL191" s="89"/>
      <c r="AM191" s="89"/>
      <c r="AN191" s="89"/>
      <c r="AO191" s="89"/>
      <c r="AP191" s="89"/>
      <c r="AQ191" s="89"/>
      <c r="AR191" s="89"/>
      <c r="AS191" s="89"/>
      <c r="AT191" s="89"/>
      <c r="AU191" s="89"/>
      <c r="AV191" s="89"/>
      <c r="AW191" s="89"/>
      <c r="AX191" s="89"/>
      <c r="AY191" s="89"/>
      <c r="AZ191" s="89"/>
      <c r="BA191" s="89"/>
      <c r="BB191" s="89"/>
    </row>
    <row r="192" spans="2:54">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c r="AA192" s="89"/>
      <c r="AB192" s="89"/>
      <c r="AC192" s="89"/>
      <c r="AD192" s="89"/>
      <c r="AE192" s="89"/>
      <c r="AF192" s="89"/>
      <c r="AG192" s="89"/>
      <c r="AH192" s="89"/>
      <c r="AI192" s="89"/>
      <c r="AJ192" s="89"/>
      <c r="AK192" s="89"/>
      <c r="AL192" s="89"/>
      <c r="AM192" s="89"/>
      <c r="AN192" s="89"/>
      <c r="AO192" s="89"/>
      <c r="AP192" s="89"/>
      <c r="AQ192" s="89"/>
      <c r="AR192" s="89"/>
      <c r="AS192" s="89"/>
      <c r="AT192" s="89"/>
      <c r="AU192" s="89"/>
      <c r="AV192" s="89"/>
      <c r="AW192" s="89"/>
      <c r="AX192" s="89"/>
      <c r="AY192" s="89"/>
      <c r="AZ192" s="89"/>
      <c r="BA192" s="89"/>
      <c r="BB192" s="89"/>
    </row>
    <row r="193" spans="2:54">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c r="AA193" s="89"/>
      <c r="AB193" s="89"/>
      <c r="AC193" s="89"/>
      <c r="AD193" s="89"/>
      <c r="AE193" s="89"/>
      <c r="AF193" s="89"/>
      <c r="AG193" s="89"/>
      <c r="AH193" s="89"/>
      <c r="AI193" s="89"/>
      <c r="AJ193" s="89"/>
      <c r="AK193" s="89"/>
      <c r="AL193" s="89"/>
      <c r="AM193" s="89"/>
      <c r="AN193" s="89"/>
      <c r="AO193" s="89"/>
      <c r="AP193" s="89"/>
      <c r="AQ193" s="89"/>
      <c r="AR193" s="89"/>
      <c r="AS193" s="89"/>
      <c r="AT193" s="89"/>
      <c r="AU193" s="89"/>
      <c r="AV193" s="89"/>
      <c r="AW193" s="89"/>
      <c r="AX193" s="89"/>
      <c r="AY193" s="89"/>
      <c r="AZ193" s="89"/>
      <c r="BA193" s="89"/>
      <c r="BB193" s="89"/>
    </row>
    <row r="194" spans="2:54">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row>
    <row r="195" spans="2:54">
      <c r="B195" s="90"/>
      <c r="C195" s="90"/>
      <c r="D195" s="90"/>
      <c r="E195" s="90"/>
      <c r="F195" s="90"/>
      <c r="G195" s="90"/>
      <c r="H195" s="90"/>
      <c r="I195" s="90"/>
      <c r="J195" s="90"/>
      <c r="K195" s="90"/>
      <c r="L195" s="90"/>
      <c r="M195" s="90"/>
      <c r="N195" s="90"/>
      <c r="O195" s="91"/>
      <c r="P195" s="59"/>
      <c r="Q195" s="91"/>
      <c r="R195" s="91"/>
      <c r="S195" s="91"/>
      <c r="T195" s="91"/>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row>
    <row r="196" spans="2:54">
      <c r="B196" s="90"/>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90"/>
      <c r="AJ196" s="90"/>
      <c r="AK196" s="90"/>
      <c r="AL196" s="90"/>
      <c r="AM196" s="90"/>
      <c r="AN196" s="90"/>
      <c r="AO196" s="90"/>
      <c r="AP196" s="90"/>
      <c r="AQ196" s="90"/>
      <c r="AR196" s="90"/>
      <c r="AS196" s="90"/>
      <c r="AT196" s="90"/>
      <c r="AU196" s="90"/>
      <c r="AV196" s="90"/>
      <c r="AW196" s="90"/>
      <c r="AX196" s="90"/>
      <c r="AY196" s="90"/>
      <c r="AZ196" s="90"/>
      <c r="BA196" s="90"/>
      <c r="BB196" s="90"/>
    </row>
    <row r="197" spans="2:54">
      <c r="B197" s="89"/>
      <c r="C197" s="89"/>
      <c r="D197" s="89"/>
      <c r="E197" s="89"/>
      <c r="F197" s="89"/>
      <c r="G197" s="89"/>
      <c r="H197" s="89"/>
      <c r="I197" s="89"/>
      <c r="J197" s="89"/>
      <c r="K197" s="89"/>
      <c r="L197" s="89"/>
      <c r="M197" s="89"/>
      <c r="N197" s="89"/>
      <c r="O197" s="89"/>
      <c r="P197" s="89"/>
      <c r="Q197" s="89"/>
      <c r="R197" s="89"/>
      <c r="S197" s="89"/>
      <c r="T197" s="89"/>
      <c r="U197" s="89"/>
      <c r="V197" s="89"/>
      <c r="AF197" s="89"/>
      <c r="AG197" s="89"/>
      <c r="AH197" s="89"/>
      <c r="AI197" s="89"/>
      <c r="AJ197" s="89"/>
      <c r="AK197" s="89"/>
      <c r="AL197" s="89"/>
      <c r="AM197" s="89"/>
      <c r="AN197" s="89"/>
      <c r="AO197" s="89"/>
      <c r="AP197" s="89"/>
      <c r="AQ197" s="89"/>
      <c r="AR197" s="89"/>
      <c r="AS197" s="89"/>
      <c r="AT197" s="89"/>
      <c r="AU197" s="89"/>
      <c r="AV197" s="89"/>
      <c r="AW197" s="89"/>
      <c r="AX197" s="89"/>
      <c r="AY197" s="89"/>
      <c r="AZ197" s="89"/>
      <c r="BA197" s="89"/>
      <c r="BB197" s="89"/>
    </row>
    <row r="198" spans="2:54">
      <c r="B198" s="89"/>
      <c r="C198" s="89"/>
      <c r="D198" s="89"/>
      <c r="E198" s="89"/>
      <c r="F198" s="89"/>
      <c r="G198" s="89"/>
      <c r="H198" s="89"/>
      <c r="I198" s="89"/>
      <c r="J198" s="89"/>
      <c r="K198" s="89"/>
      <c r="L198" s="89"/>
      <c r="M198" s="89"/>
      <c r="N198" s="89"/>
      <c r="O198" s="89"/>
      <c r="P198" s="89"/>
      <c r="Q198" s="89"/>
      <c r="R198" s="89"/>
      <c r="S198" s="89"/>
      <c r="T198" s="89"/>
      <c r="U198" s="89"/>
      <c r="V198" s="89"/>
      <c r="AF198" s="89"/>
      <c r="AG198" s="89"/>
      <c r="AH198" s="89"/>
      <c r="AI198" s="89"/>
      <c r="AJ198" s="89"/>
      <c r="AK198" s="89"/>
      <c r="AL198" s="89"/>
      <c r="AM198" s="89"/>
      <c r="AN198" s="89"/>
      <c r="AO198" s="89"/>
      <c r="AP198" s="89"/>
      <c r="AQ198" s="89"/>
      <c r="AR198" s="89"/>
      <c r="AS198" s="89"/>
      <c r="AT198" s="89"/>
      <c r="AU198" s="89"/>
      <c r="AV198" s="89"/>
      <c r="AW198" s="89"/>
      <c r="AX198" s="89"/>
      <c r="AY198" s="89"/>
      <c r="AZ198" s="89"/>
      <c r="BA198" s="89"/>
      <c r="BB198" s="89"/>
    </row>
    <row r="199" spans="2:54">
      <c r="B199" s="89"/>
      <c r="C199" s="89"/>
      <c r="D199" s="89"/>
      <c r="E199" s="89"/>
      <c r="F199" s="89"/>
      <c r="G199" s="89"/>
      <c r="H199" s="89"/>
      <c r="I199" s="89"/>
      <c r="J199" s="89"/>
      <c r="K199" s="89"/>
      <c r="L199" s="89"/>
      <c r="M199" s="89"/>
      <c r="N199" s="89"/>
      <c r="O199" s="89"/>
      <c r="P199" s="89"/>
      <c r="Q199" s="89"/>
      <c r="R199" s="89"/>
      <c r="S199" s="89"/>
      <c r="T199" s="89"/>
      <c r="U199" s="89"/>
      <c r="V199" s="89"/>
      <c r="AF199" s="89"/>
      <c r="AG199" s="89"/>
      <c r="AH199" s="89"/>
      <c r="AI199" s="89"/>
      <c r="AJ199" s="89"/>
      <c r="AK199" s="89"/>
      <c r="AL199" s="89"/>
      <c r="AM199" s="89"/>
      <c r="AN199" s="89"/>
      <c r="AO199" s="89"/>
      <c r="AP199" s="89"/>
      <c r="AQ199" s="89"/>
      <c r="AR199" s="89"/>
      <c r="AS199" s="89"/>
      <c r="AT199" s="89"/>
      <c r="AU199" s="89"/>
      <c r="AV199" s="89"/>
      <c r="AW199" s="89"/>
      <c r="AX199" s="89"/>
      <c r="AY199" s="89"/>
      <c r="AZ199" s="89"/>
      <c r="BA199" s="89"/>
      <c r="BB199" s="89"/>
    </row>
    <row r="200" spans="2:54">
      <c r="B200" s="89"/>
      <c r="C200" s="89"/>
      <c r="D200" s="89"/>
      <c r="E200" s="89"/>
      <c r="F200" s="89"/>
      <c r="G200" s="89"/>
      <c r="H200" s="89"/>
      <c r="I200" s="89"/>
      <c r="J200" s="89"/>
      <c r="K200" s="89"/>
      <c r="L200" s="89"/>
      <c r="M200" s="89"/>
      <c r="N200" s="89"/>
      <c r="O200" s="89"/>
      <c r="P200" s="89"/>
      <c r="Q200" s="89"/>
      <c r="R200" s="89"/>
      <c r="S200" s="89"/>
      <c r="T200" s="89"/>
      <c r="U200" s="89"/>
      <c r="V200" s="89"/>
      <c r="AF200" s="89"/>
      <c r="AG200" s="89"/>
      <c r="AH200" s="89"/>
      <c r="AI200" s="89"/>
      <c r="AJ200" s="89"/>
      <c r="AK200" s="89"/>
      <c r="AL200" s="89"/>
      <c r="AM200" s="89"/>
      <c r="AN200" s="89"/>
      <c r="AO200" s="89"/>
      <c r="AP200" s="89"/>
      <c r="AQ200" s="89"/>
      <c r="AR200" s="89"/>
      <c r="AS200" s="89"/>
      <c r="AT200" s="89"/>
      <c r="AU200" s="89"/>
      <c r="AV200" s="89"/>
      <c r="AW200" s="89"/>
      <c r="AX200" s="89"/>
      <c r="AY200" s="89"/>
      <c r="AZ200" s="89"/>
      <c r="BA200" s="89"/>
      <c r="BB200" s="89"/>
    </row>
    <row r="201" spans="2:54">
      <c r="B201" s="89"/>
      <c r="C201" s="89"/>
      <c r="D201" s="89"/>
      <c r="E201" s="89"/>
      <c r="F201" s="89"/>
      <c r="G201" s="89"/>
      <c r="H201" s="89"/>
      <c r="I201" s="89"/>
      <c r="J201" s="89"/>
      <c r="K201" s="89"/>
      <c r="L201" s="89"/>
      <c r="M201" s="89"/>
      <c r="N201" s="89"/>
      <c r="O201" s="89"/>
      <c r="P201" s="89"/>
      <c r="Q201" s="89"/>
      <c r="R201" s="89"/>
      <c r="S201" s="89"/>
      <c r="T201" s="89"/>
      <c r="U201" s="89"/>
      <c r="V201" s="89"/>
      <c r="AF201" s="89"/>
      <c r="AG201" s="89"/>
      <c r="AH201" s="89"/>
      <c r="AI201" s="89"/>
      <c r="AJ201" s="89"/>
      <c r="AK201" s="89"/>
      <c r="AL201" s="89"/>
      <c r="AM201" s="89"/>
      <c r="AN201" s="89"/>
      <c r="AO201" s="89"/>
      <c r="AP201" s="89"/>
      <c r="AQ201" s="89"/>
      <c r="AR201" s="89"/>
      <c r="AS201" s="89"/>
      <c r="AT201" s="89"/>
      <c r="AU201" s="89"/>
      <c r="AV201" s="89"/>
      <c r="AW201" s="89"/>
      <c r="AX201" s="89"/>
      <c r="AY201" s="89"/>
      <c r="AZ201" s="89"/>
      <c r="BA201" s="89"/>
      <c r="BB201" s="89"/>
    </row>
    <row r="202" spans="2:54">
      <c r="B202" s="88"/>
      <c r="C202" s="88"/>
      <c r="D202" s="88"/>
      <c r="E202" s="88"/>
      <c r="F202" s="88"/>
      <c r="G202" s="88"/>
      <c r="H202" s="88"/>
      <c r="I202" s="88"/>
      <c r="J202" s="88"/>
      <c r="K202" s="88"/>
      <c r="L202" s="88"/>
      <c r="M202" s="88"/>
      <c r="N202" s="88"/>
      <c r="O202" s="88"/>
      <c r="P202" s="88"/>
      <c r="Q202" s="88"/>
      <c r="R202" s="88"/>
      <c r="S202" s="88"/>
      <c r="T202" s="88"/>
      <c r="U202" s="88"/>
      <c r="V202" s="88"/>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88"/>
      <c r="BB202" s="88"/>
    </row>
    <row r="203" spans="2:54">
      <c r="B203" s="90"/>
      <c r="C203" s="90"/>
      <c r="D203" s="90"/>
      <c r="E203" s="90"/>
      <c r="F203" s="90"/>
      <c r="G203" s="90"/>
      <c r="H203" s="90"/>
      <c r="I203" s="90"/>
      <c r="J203" s="90"/>
      <c r="K203" s="90"/>
      <c r="L203" s="90"/>
      <c r="M203" s="90"/>
      <c r="N203" s="90"/>
      <c r="O203" s="90"/>
      <c r="P203" s="90"/>
      <c r="Q203" s="90"/>
      <c r="R203" s="90"/>
      <c r="S203" s="92"/>
      <c r="T203" s="92"/>
      <c r="U203" s="92"/>
      <c r="V203" s="92"/>
      <c r="W203" s="92"/>
      <c r="X203" s="92"/>
      <c r="Y203" s="92"/>
      <c r="Z203" s="92"/>
      <c r="AA203" s="92"/>
      <c r="AB203" s="92"/>
      <c r="AC203" s="92"/>
      <c r="AD203" s="92"/>
      <c r="AE203" s="92"/>
      <c r="AF203" s="92"/>
      <c r="AG203" s="92"/>
      <c r="AH203" s="92"/>
      <c r="AI203" s="92"/>
      <c r="AJ203" s="92"/>
      <c r="AK203" s="92"/>
      <c r="AL203" s="92"/>
      <c r="AM203" s="92"/>
      <c r="AN203" s="92"/>
      <c r="AO203" s="92"/>
      <c r="AP203" s="92"/>
      <c r="AQ203" s="92"/>
      <c r="AR203" s="92"/>
      <c r="AS203" s="92"/>
      <c r="AT203" s="92"/>
      <c r="AU203" s="92"/>
      <c r="AV203" s="92"/>
      <c r="AW203" s="92"/>
      <c r="AX203" s="92"/>
      <c r="AY203" s="92"/>
      <c r="AZ203" s="92"/>
      <c r="BA203" s="92"/>
      <c r="BB203" s="92"/>
    </row>
    <row r="204" spans="2:54">
      <c r="B204" s="90"/>
      <c r="C204" s="90"/>
      <c r="D204" s="90"/>
      <c r="E204" s="90"/>
      <c r="F204" s="90"/>
      <c r="G204" s="90"/>
      <c r="H204" s="90"/>
      <c r="I204" s="90"/>
      <c r="J204" s="90"/>
      <c r="K204" s="90"/>
      <c r="L204" s="90"/>
      <c r="M204" s="90"/>
      <c r="N204" s="90"/>
      <c r="O204" s="90"/>
      <c r="P204" s="90"/>
      <c r="Q204" s="90"/>
      <c r="R204" s="90"/>
      <c r="S204" s="92"/>
      <c r="T204" s="92"/>
      <c r="U204" s="92"/>
      <c r="V204" s="92"/>
      <c r="W204" s="92"/>
      <c r="X204" s="92"/>
      <c r="Y204" s="92"/>
      <c r="Z204" s="92"/>
      <c r="AA204" s="92"/>
      <c r="AB204" s="92"/>
      <c r="AC204" s="92"/>
      <c r="AD204" s="92"/>
      <c r="AE204" s="92"/>
      <c r="AF204" s="92"/>
      <c r="AG204" s="92"/>
      <c r="AH204" s="92"/>
      <c r="AI204" s="92"/>
      <c r="AJ204" s="92"/>
      <c r="AK204" s="92"/>
      <c r="AL204" s="92"/>
      <c r="AM204" s="92"/>
      <c r="AN204" s="92"/>
      <c r="AO204" s="92"/>
      <c r="AP204" s="92"/>
      <c r="AQ204" s="92"/>
      <c r="AR204" s="92"/>
      <c r="AS204" s="92"/>
      <c r="AT204" s="92"/>
      <c r="AU204" s="92"/>
      <c r="AV204" s="92"/>
      <c r="AW204" s="92"/>
      <c r="AX204" s="92"/>
      <c r="AY204" s="92"/>
      <c r="AZ204" s="92"/>
      <c r="BA204" s="92"/>
      <c r="BB204" s="92"/>
    </row>
    <row r="205" spans="2:54">
      <c r="B205" s="89"/>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c r="AA205" s="89"/>
      <c r="AB205" s="89"/>
      <c r="AC205" s="89"/>
      <c r="AD205" s="89"/>
      <c r="AE205" s="89"/>
      <c r="AF205" s="89"/>
      <c r="AG205" s="89"/>
      <c r="AH205" s="89"/>
      <c r="AI205" s="89"/>
      <c r="AJ205" s="89"/>
      <c r="AK205" s="89"/>
      <c r="AL205" s="89"/>
      <c r="AM205" s="89"/>
      <c r="AN205" s="89"/>
      <c r="AO205" s="89"/>
      <c r="AP205" s="89"/>
      <c r="AQ205" s="89"/>
      <c r="AR205" s="89"/>
      <c r="AS205" s="89"/>
      <c r="AT205" s="89"/>
      <c r="AU205" s="89"/>
      <c r="AV205" s="89"/>
      <c r="AW205" s="89"/>
      <c r="AX205" s="89"/>
      <c r="AY205" s="89"/>
      <c r="AZ205" s="89"/>
      <c r="BA205" s="89"/>
      <c r="BB205" s="89"/>
    </row>
    <row r="206" spans="2:54">
      <c r="B206" s="89"/>
      <c r="C206" s="89"/>
      <c r="D206" s="89"/>
      <c r="E206" s="89"/>
      <c r="F206" s="89"/>
      <c r="G206" s="89"/>
      <c r="H206" s="89"/>
      <c r="I206" s="89"/>
      <c r="J206" s="89"/>
      <c r="K206" s="89"/>
      <c r="L206" s="89"/>
      <c r="M206" s="89"/>
      <c r="N206" s="89"/>
      <c r="O206" s="89"/>
      <c r="P206" s="89"/>
      <c r="Q206" s="89"/>
      <c r="R206" s="89"/>
      <c r="S206" s="89"/>
      <c r="T206" s="89"/>
      <c r="U206" s="89"/>
      <c r="V206" s="89"/>
      <c r="W206" s="89"/>
      <c r="X206" s="89"/>
      <c r="Y206" s="89"/>
      <c r="Z206" s="89"/>
      <c r="AA206" s="89"/>
      <c r="AB206" s="89"/>
      <c r="AC206" s="89"/>
      <c r="AD206" s="89"/>
      <c r="AE206" s="89"/>
      <c r="AF206" s="89"/>
      <c r="AG206" s="89"/>
      <c r="AH206" s="89"/>
      <c r="AI206" s="89"/>
      <c r="AJ206" s="89"/>
      <c r="AK206" s="89"/>
      <c r="AL206" s="89"/>
      <c r="AM206" s="89"/>
      <c r="AN206" s="89"/>
      <c r="AO206" s="89"/>
      <c r="AP206" s="89"/>
      <c r="AQ206" s="89"/>
      <c r="AR206" s="89"/>
      <c r="AS206" s="89"/>
      <c r="AT206" s="89"/>
      <c r="AU206" s="89"/>
      <c r="AV206" s="89"/>
      <c r="AW206" s="89"/>
      <c r="AX206" s="89"/>
      <c r="AY206" s="89"/>
      <c r="AZ206" s="89"/>
      <c r="BA206" s="89"/>
      <c r="BB206" s="89"/>
    </row>
    <row r="207" spans="2:54">
      <c r="B207" s="89"/>
      <c r="C207" s="89"/>
      <c r="D207" s="89"/>
      <c r="E207" s="89"/>
      <c r="F207" s="89"/>
      <c r="G207" s="89"/>
      <c r="H207" s="89"/>
      <c r="I207" s="89"/>
      <c r="J207" s="89"/>
      <c r="K207" s="89"/>
      <c r="L207" s="89"/>
      <c r="M207" s="89"/>
      <c r="N207" s="89"/>
      <c r="O207" s="89"/>
      <c r="P207" s="89"/>
      <c r="Q207" s="89"/>
      <c r="R207" s="89"/>
      <c r="S207" s="89"/>
      <c r="T207" s="89"/>
      <c r="U207" s="89"/>
      <c r="V207" s="89"/>
      <c r="W207" s="89"/>
      <c r="X207" s="89"/>
      <c r="Y207" s="89"/>
      <c r="Z207" s="89"/>
      <c r="AA207" s="89"/>
      <c r="AB207" s="89"/>
      <c r="AC207" s="89"/>
      <c r="AD207" s="89"/>
      <c r="AE207" s="89"/>
      <c r="AF207" s="89"/>
      <c r="AG207" s="89"/>
      <c r="AH207" s="89"/>
      <c r="AI207" s="89"/>
      <c r="AJ207" s="89"/>
      <c r="AK207" s="89"/>
      <c r="AL207" s="89"/>
      <c r="AM207" s="89"/>
      <c r="AN207" s="89"/>
      <c r="AO207" s="89"/>
      <c r="AP207" s="89"/>
      <c r="AQ207" s="89"/>
      <c r="AR207" s="89"/>
      <c r="AS207" s="89"/>
      <c r="AT207" s="89"/>
      <c r="AU207" s="89"/>
      <c r="AV207" s="89"/>
      <c r="AW207" s="89"/>
      <c r="AX207" s="89"/>
      <c r="AY207" s="89"/>
      <c r="AZ207" s="89"/>
      <c r="BA207" s="89"/>
      <c r="BB207" s="89"/>
    </row>
    <row r="208" spans="2:54">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c r="AA208" s="89"/>
      <c r="AB208" s="89"/>
      <c r="AC208" s="89"/>
      <c r="AD208" s="89"/>
      <c r="AE208" s="89"/>
      <c r="AF208" s="89"/>
      <c r="AG208" s="89"/>
      <c r="AH208" s="89"/>
      <c r="AI208" s="89"/>
      <c r="AJ208" s="89"/>
      <c r="AK208" s="89"/>
      <c r="AL208" s="89"/>
      <c r="AM208" s="89"/>
      <c r="AN208" s="89"/>
      <c r="AO208" s="89"/>
      <c r="AP208" s="89"/>
      <c r="AQ208" s="89"/>
      <c r="AR208" s="89"/>
      <c r="AS208" s="89"/>
      <c r="AT208" s="89"/>
      <c r="AU208" s="89"/>
      <c r="AV208" s="89"/>
      <c r="AW208" s="89"/>
      <c r="AX208" s="89"/>
      <c r="AY208" s="89"/>
      <c r="AZ208" s="89"/>
      <c r="BA208" s="89"/>
      <c r="BB208" s="89"/>
    </row>
    <row r="209" spans="2:54">
      <c r="B209" s="89"/>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c r="AA209" s="89"/>
      <c r="AB209" s="89"/>
      <c r="AC209" s="89"/>
      <c r="AD209" s="89"/>
      <c r="AE209" s="89"/>
      <c r="AF209" s="89"/>
      <c r="AG209" s="89"/>
      <c r="AH209" s="89"/>
      <c r="AI209" s="89"/>
      <c r="AJ209" s="89"/>
      <c r="AK209" s="89"/>
      <c r="AL209" s="89"/>
      <c r="AM209" s="89"/>
      <c r="AN209" s="89"/>
      <c r="AO209" s="89"/>
      <c r="AP209" s="89"/>
      <c r="AQ209" s="89"/>
      <c r="AR209" s="89"/>
      <c r="AS209" s="89"/>
      <c r="AT209" s="89"/>
      <c r="AU209" s="89"/>
      <c r="AV209" s="89"/>
      <c r="AW209" s="89"/>
      <c r="AX209" s="89"/>
      <c r="AY209" s="89"/>
      <c r="AZ209" s="89"/>
      <c r="BA209" s="89"/>
      <c r="BB209" s="89"/>
    </row>
    <row r="210" spans="2:54">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row>
    <row r="211" spans="2:54">
      <c r="B211"/>
      <c r="C211"/>
      <c r="D211"/>
      <c r="E211"/>
      <c r="F211"/>
      <c r="G211"/>
      <c r="H211"/>
      <c r="I211"/>
      <c r="J211"/>
      <c r="K211"/>
      <c r="L211"/>
      <c r="M211"/>
      <c r="N211"/>
      <c r="O211"/>
      <c r="P211"/>
      <c r="Q211"/>
      <c r="R211"/>
      <c r="S211"/>
      <c r="T211"/>
      <c r="V211"/>
    </row>
    <row r="212" spans="2:54">
      <c r="B212" s="92"/>
      <c r="C212" s="92"/>
      <c r="D212" s="92"/>
      <c r="E212" s="92"/>
      <c r="F212" s="92"/>
      <c r="G212" s="92"/>
      <c r="H212" s="92"/>
      <c r="I212" s="92"/>
      <c r="J212" s="92"/>
      <c r="K212" s="92"/>
      <c r="L212" s="92"/>
      <c r="M212" s="92"/>
      <c r="N212" s="92"/>
      <c r="O212" s="92"/>
      <c r="P212" s="92"/>
      <c r="Q212" s="92"/>
      <c r="R212" s="92"/>
      <c r="S212" s="92"/>
      <c r="T212" s="92"/>
      <c r="U212" s="92"/>
      <c r="V212" s="92"/>
      <c r="W212" s="92"/>
      <c r="X212" s="92"/>
      <c r="Y212" s="92"/>
      <c r="Z212" s="92"/>
      <c r="AA212" s="92"/>
      <c r="AB212" s="92"/>
      <c r="AC212" s="92"/>
      <c r="AD212" s="92"/>
      <c r="AE212" s="92"/>
      <c r="AF212" s="92"/>
      <c r="AG212" s="92"/>
      <c r="AH212" s="92"/>
      <c r="AI212" s="92"/>
      <c r="AJ212" s="92"/>
      <c r="AK212" s="92"/>
      <c r="AL212" s="92"/>
      <c r="AM212" s="92"/>
      <c r="AN212" s="92"/>
      <c r="AO212" s="92"/>
      <c r="AP212" s="92"/>
      <c r="AQ212" s="92"/>
      <c r="AR212" s="92"/>
      <c r="AS212" s="92"/>
      <c r="AT212" s="92"/>
      <c r="AU212" s="92"/>
      <c r="AV212" s="92"/>
      <c r="AW212" s="92"/>
      <c r="AX212" s="92"/>
      <c r="AY212" s="92"/>
      <c r="AZ212" s="92"/>
      <c r="BA212" s="92"/>
      <c r="BB212" s="92"/>
    </row>
    <row r="213" spans="2:54">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c r="AG213" s="93"/>
      <c r="AH213" s="93"/>
      <c r="AI213" s="93"/>
      <c r="AJ213" s="93"/>
      <c r="AK213" s="93"/>
      <c r="AL213" s="93"/>
      <c r="AM213" s="93"/>
      <c r="AN213" s="93"/>
      <c r="AO213" s="93"/>
      <c r="AP213" s="93"/>
      <c r="AQ213" s="93"/>
      <c r="AR213" s="93"/>
      <c r="AS213" s="93"/>
      <c r="AT213" s="93"/>
      <c r="AU213" s="93"/>
      <c r="AV213" s="93"/>
      <c r="AW213" s="93"/>
      <c r="AX213" s="93"/>
      <c r="AY213" s="93"/>
      <c r="AZ213" s="93"/>
      <c r="BA213" s="93"/>
      <c r="BB213" s="93"/>
    </row>
    <row r="214" spans="2:54">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c r="AB214" s="93"/>
      <c r="AC214" s="93"/>
      <c r="AD214" s="93"/>
      <c r="AE214" s="93"/>
      <c r="AF214" s="93"/>
      <c r="AG214" s="93"/>
      <c r="AH214" s="93"/>
      <c r="AI214" s="93"/>
      <c r="AJ214" s="93"/>
      <c r="AK214" s="93"/>
      <c r="AL214" s="93"/>
      <c r="AM214" s="93"/>
      <c r="AN214" s="93"/>
      <c r="AO214" s="93"/>
      <c r="AP214" s="93"/>
      <c r="AQ214" s="93"/>
      <c r="AR214" s="93"/>
      <c r="AS214" s="93"/>
      <c r="AT214" s="93"/>
      <c r="AU214" s="93"/>
      <c r="AV214" s="93"/>
      <c r="AW214" s="93"/>
      <c r="AX214" s="93"/>
      <c r="AY214" s="93"/>
      <c r="AZ214" s="93"/>
      <c r="BA214" s="93"/>
      <c r="BB214" s="93"/>
    </row>
    <row r="215" spans="2:54">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3"/>
      <c r="AB215" s="93"/>
      <c r="AC215" s="93"/>
      <c r="AD215" s="93"/>
      <c r="AE215" s="93"/>
      <c r="AF215" s="93"/>
      <c r="AG215" s="93"/>
      <c r="AH215" s="93"/>
      <c r="AI215" s="93"/>
      <c r="AJ215" s="93"/>
      <c r="AK215" s="93"/>
      <c r="AL215" s="93"/>
      <c r="AM215" s="93"/>
      <c r="AN215" s="93"/>
      <c r="AO215" s="93"/>
      <c r="AP215" s="93"/>
      <c r="AQ215" s="93"/>
      <c r="AR215" s="93"/>
      <c r="AS215" s="93"/>
      <c r="AT215" s="93"/>
      <c r="AU215" s="93"/>
      <c r="AV215" s="93"/>
      <c r="AW215" s="93"/>
      <c r="AX215" s="93"/>
      <c r="AY215" s="93"/>
      <c r="AZ215" s="93"/>
      <c r="BA215" s="93"/>
      <c r="BB215" s="93"/>
    </row>
    <row r="216" spans="2:54">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c r="AG216" s="93"/>
      <c r="AH216" s="93"/>
      <c r="AI216" s="93"/>
      <c r="AJ216" s="93"/>
      <c r="AK216" s="93"/>
      <c r="AL216" s="93"/>
      <c r="AM216" s="93"/>
      <c r="AN216" s="93"/>
      <c r="AO216" s="93"/>
      <c r="AP216" s="93"/>
      <c r="AQ216" s="93"/>
      <c r="AR216" s="93"/>
      <c r="AS216" s="93"/>
      <c r="AT216" s="93"/>
      <c r="AU216" s="93"/>
      <c r="AV216" s="93"/>
      <c r="AW216" s="93"/>
      <c r="AX216" s="93"/>
      <c r="AY216" s="93"/>
      <c r="AZ216" s="93"/>
      <c r="BA216" s="93"/>
      <c r="BB216" s="93"/>
    </row>
    <row r="217" spans="2:54">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c r="AB217" s="93"/>
      <c r="AC217" s="93"/>
      <c r="AD217" s="93"/>
      <c r="AE217" s="93"/>
      <c r="AF217" s="93"/>
      <c r="AG217" s="93"/>
      <c r="AH217" s="93"/>
      <c r="AI217" s="93"/>
      <c r="AJ217" s="93"/>
      <c r="AK217" s="93"/>
      <c r="AL217" s="93"/>
      <c r="AM217" s="93"/>
      <c r="AN217" s="93"/>
      <c r="AO217" s="93"/>
      <c r="AP217" s="93"/>
      <c r="AQ217" s="93"/>
      <c r="AR217" s="93"/>
      <c r="AS217" s="93"/>
      <c r="AT217" s="93"/>
      <c r="AU217" s="93"/>
      <c r="AV217" s="93"/>
      <c r="AW217" s="93"/>
      <c r="AX217" s="93"/>
      <c r="AY217" s="93"/>
      <c r="AZ217" s="93"/>
      <c r="BA217" s="93"/>
      <c r="BB217" s="93"/>
    </row>
    <row r="218" spans="2:54">
      <c r="B218" s="94"/>
      <c r="C218" s="94"/>
      <c r="D218" s="94"/>
      <c r="E218" s="94"/>
      <c r="F218" s="94"/>
      <c r="G218" s="94"/>
      <c r="H218" s="94"/>
      <c r="I218" s="94"/>
      <c r="J218" s="94"/>
      <c r="K218" s="94"/>
      <c r="L218" s="94"/>
      <c r="M218" s="94"/>
      <c r="N218" s="94"/>
      <c r="O218" s="94"/>
      <c r="P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c r="AQ218" s="94"/>
      <c r="AR218" s="94"/>
      <c r="AS218" s="94"/>
      <c r="AT218" s="94"/>
      <c r="AU218" s="94"/>
      <c r="AV218" s="94"/>
      <c r="AW218" s="94"/>
      <c r="AX218" s="94"/>
      <c r="AY218" s="94"/>
      <c r="AZ218" s="94"/>
      <c r="BA218" s="94"/>
      <c r="BB218" s="94"/>
    </row>
    <row r="219" spans="2:54">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c r="AB219" s="92"/>
      <c r="AC219" s="92"/>
      <c r="AD219" s="92"/>
      <c r="AE219" s="92"/>
      <c r="AF219" s="92"/>
      <c r="AG219" s="92"/>
      <c r="AH219" s="92"/>
      <c r="AI219" s="92"/>
      <c r="AJ219" s="92"/>
      <c r="AK219" s="92"/>
      <c r="AL219" s="92"/>
      <c r="AM219" s="92"/>
      <c r="AN219" s="92"/>
      <c r="AO219" s="92"/>
      <c r="AP219" s="92"/>
      <c r="AQ219" s="92"/>
      <c r="AR219" s="92"/>
      <c r="AS219" s="92"/>
      <c r="AT219" s="92"/>
      <c r="AU219" s="92"/>
      <c r="AV219" s="92"/>
      <c r="AW219" s="92"/>
      <c r="AX219" s="92"/>
      <c r="AY219" s="92"/>
      <c r="AZ219" s="92"/>
      <c r="BA219" s="92"/>
      <c r="BB219" s="92"/>
    </row>
    <row r="220" spans="2:54">
      <c r="B220"/>
      <c r="C220"/>
      <c r="D220"/>
      <c r="E220"/>
      <c r="F220"/>
      <c r="G220"/>
      <c r="H220"/>
      <c r="I220"/>
      <c r="J220"/>
      <c r="K220"/>
      <c r="L220"/>
      <c r="M220"/>
      <c r="N220"/>
      <c r="O220"/>
      <c r="P220"/>
      <c r="Q220"/>
      <c r="R220"/>
      <c r="S220"/>
      <c r="T220"/>
      <c r="V220"/>
      <c r="AF220" s="92"/>
      <c r="AG220" s="92"/>
      <c r="AH220" s="92"/>
      <c r="AI220" s="92"/>
      <c r="AJ220" s="92"/>
      <c r="AK220" s="92"/>
      <c r="AL220" s="92"/>
      <c r="AM220" s="92"/>
      <c r="AN220" s="92"/>
      <c r="AO220" s="92"/>
      <c r="AP220" s="92"/>
      <c r="AQ220" s="92"/>
      <c r="AR220" s="92"/>
      <c r="AS220" s="92"/>
      <c r="AT220" s="92"/>
      <c r="AU220" s="92"/>
      <c r="AV220" s="92"/>
      <c r="AW220" s="92"/>
      <c r="AX220" s="92"/>
      <c r="AY220" s="92"/>
      <c r="AZ220" s="92"/>
      <c r="BA220" s="92"/>
      <c r="BB220" s="92"/>
    </row>
    <row r="221" spans="2:54">
      <c r="B221"/>
      <c r="C221"/>
      <c r="D221"/>
      <c r="E221"/>
      <c r="F221"/>
      <c r="G221"/>
      <c r="H221"/>
      <c r="I221"/>
      <c r="J221"/>
      <c r="K221"/>
      <c r="L221"/>
      <c r="M221"/>
      <c r="N221"/>
      <c r="O221"/>
      <c r="P221"/>
      <c r="Q221"/>
      <c r="R221"/>
      <c r="S221"/>
      <c r="T221"/>
      <c r="V221"/>
      <c r="AF221" s="93"/>
      <c r="AG221" s="93"/>
      <c r="AH221" s="93"/>
      <c r="AI221" s="93"/>
      <c r="AJ221" s="93"/>
      <c r="AK221" s="93"/>
      <c r="AL221" s="93"/>
      <c r="AM221" s="93"/>
      <c r="AN221" s="93"/>
      <c r="AO221" s="93"/>
      <c r="AP221" s="93"/>
      <c r="AQ221" s="93"/>
      <c r="AR221" s="93"/>
      <c r="AS221" s="93"/>
      <c r="AT221" s="93"/>
      <c r="AU221" s="93"/>
      <c r="AV221" s="93"/>
      <c r="AW221" s="93"/>
      <c r="AX221" s="93"/>
      <c r="AY221" s="93"/>
      <c r="AZ221" s="93"/>
      <c r="BA221" s="93"/>
      <c r="BB221" s="93"/>
    </row>
    <row r="222" spans="2:54">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row>
    <row r="223" spans="2:54">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c r="AG223" s="93"/>
      <c r="AH223" s="93"/>
      <c r="AI223" s="93"/>
      <c r="AJ223" s="93"/>
      <c r="AK223" s="93"/>
      <c r="AL223" s="93"/>
      <c r="AM223" s="93"/>
      <c r="AN223" s="93"/>
      <c r="AO223" s="93"/>
      <c r="AP223" s="93"/>
      <c r="AQ223" s="93"/>
      <c r="AR223" s="93"/>
      <c r="AS223" s="93"/>
      <c r="AT223" s="93"/>
      <c r="AU223" s="93"/>
      <c r="AV223" s="93"/>
      <c r="AW223" s="93"/>
      <c r="AX223" s="93"/>
      <c r="AY223" s="93"/>
      <c r="AZ223" s="93"/>
      <c r="BA223" s="93"/>
      <c r="BB223" s="93"/>
    </row>
    <row r="224" spans="2:54">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c r="AA224" s="92"/>
      <c r="AB224" s="92"/>
      <c r="AC224" s="92"/>
      <c r="AD224" s="92"/>
      <c r="AE224" s="92"/>
      <c r="AF224" s="92"/>
      <c r="AG224" s="92"/>
      <c r="AH224" s="92"/>
      <c r="AI224" s="92"/>
      <c r="AJ224" s="92"/>
      <c r="AK224" s="92"/>
      <c r="AL224" s="92"/>
      <c r="AM224" s="92"/>
      <c r="AN224" s="92"/>
      <c r="AO224" s="92"/>
      <c r="AP224" s="92"/>
      <c r="AQ224" s="92"/>
      <c r="AR224" s="92"/>
      <c r="AS224" s="92"/>
      <c r="AT224" s="92"/>
      <c r="AU224" s="92"/>
      <c r="AV224" s="92"/>
      <c r="AW224" s="92"/>
      <c r="AX224" s="92"/>
      <c r="AY224" s="92"/>
      <c r="AZ224" s="92"/>
      <c r="BA224" s="92"/>
      <c r="BB224" s="93"/>
    </row>
    <row r="225" spans="2:54">
      <c r="B225"/>
      <c r="C225"/>
      <c r="D225"/>
      <c r="E225"/>
      <c r="F225"/>
      <c r="G225"/>
      <c r="H225"/>
      <c r="I225"/>
      <c r="J225"/>
      <c r="K225"/>
      <c r="L225"/>
      <c r="M225"/>
      <c r="N225"/>
      <c r="O225"/>
      <c r="P225"/>
      <c r="Q225"/>
      <c r="R225"/>
      <c r="S225"/>
      <c r="T225"/>
      <c r="V225"/>
    </row>
    <row r="226" spans="2:54">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row>
    <row r="227" spans="2:54">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row>
    <row r="228" spans="2:54">
      <c r="B228" s="96"/>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c r="AA228" s="96"/>
      <c r="AB228" s="96"/>
      <c r="AC228" s="96"/>
      <c r="AD228" s="96"/>
      <c r="AE228" s="96"/>
      <c r="AF228" s="96"/>
      <c r="AG228" s="96"/>
      <c r="AH228" s="96"/>
      <c r="AI228" s="96"/>
      <c r="AJ228" s="96"/>
      <c r="AK228" s="96"/>
      <c r="AL228" s="96"/>
      <c r="AM228" s="96"/>
      <c r="AN228" s="96"/>
      <c r="AO228" s="96"/>
      <c r="AP228" s="96"/>
      <c r="AQ228" s="96"/>
      <c r="AR228" s="96"/>
      <c r="AS228" s="96"/>
      <c r="AT228" s="96"/>
      <c r="AU228" s="96"/>
      <c r="AV228" s="96"/>
      <c r="AW228" s="96"/>
      <c r="AX228" s="96"/>
      <c r="AY228" s="96"/>
      <c r="AZ228" s="96"/>
      <c r="BA228" s="96"/>
      <c r="BB228" s="97"/>
    </row>
    <row r="229" spans="2:54">
      <c r="B229"/>
      <c r="C229"/>
      <c r="D229"/>
      <c r="E229"/>
      <c r="F229"/>
      <c r="G229"/>
      <c r="H229"/>
      <c r="I229"/>
      <c r="J229"/>
      <c r="K229"/>
      <c r="L229"/>
      <c r="M229"/>
      <c r="N229"/>
      <c r="O229"/>
      <c r="P229"/>
      <c r="Q229"/>
      <c r="R229"/>
      <c r="S229"/>
      <c r="T229"/>
      <c r="V229"/>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row>
    <row r="230" spans="2:54">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row>
    <row r="231" spans="2:54">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AI231" s="93"/>
      <c r="AJ231" s="93"/>
      <c r="AK231" s="93"/>
      <c r="AL231" s="93"/>
      <c r="AM231" s="93"/>
      <c r="AN231" s="93"/>
      <c r="AO231" s="93"/>
      <c r="AP231" s="93"/>
      <c r="AQ231" s="93"/>
      <c r="AR231" s="93"/>
      <c r="AS231" s="93"/>
      <c r="AT231" s="93"/>
      <c r="AU231" s="93"/>
      <c r="AV231" s="93"/>
      <c r="AW231" s="93"/>
      <c r="AX231" s="93"/>
      <c r="AY231" s="93"/>
      <c r="AZ231" s="93"/>
      <c r="BA231" s="93"/>
      <c r="BB231" s="93"/>
    </row>
    <row r="232" spans="2:54">
      <c r="B232" s="92"/>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c r="AB232" s="92"/>
      <c r="AC232" s="92"/>
      <c r="AD232" s="92"/>
      <c r="AE232" s="92"/>
      <c r="AF232" s="92"/>
      <c r="AG232" s="92"/>
      <c r="AH232" s="92"/>
      <c r="AI232" s="92"/>
      <c r="AJ232" s="92"/>
      <c r="AK232" s="92"/>
      <c r="AL232" s="92"/>
      <c r="AM232" s="92"/>
      <c r="AN232" s="92"/>
      <c r="AO232" s="92"/>
      <c r="AP232" s="92"/>
      <c r="AQ232" s="92"/>
      <c r="AR232" s="92"/>
      <c r="AS232" s="92"/>
      <c r="AT232" s="92"/>
      <c r="AU232" s="92"/>
      <c r="AV232" s="92"/>
      <c r="AW232" s="92"/>
      <c r="AX232" s="92"/>
      <c r="AY232" s="92"/>
      <c r="AZ232" s="92"/>
      <c r="BA232" s="92"/>
      <c r="BB232" s="93"/>
    </row>
    <row r="233" spans="2:54">
      <c r="B233"/>
      <c r="C233"/>
      <c r="D233"/>
      <c r="E233"/>
      <c r="F233"/>
      <c r="G233"/>
      <c r="H233"/>
      <c r="I233"/>
      <c r="J233"/>
      <c r="K233"/>
      <c r="L233"/>
      <c r="M233"/>
      <c r="N233"/>
      <c r="O233"/>
      <c r="P233"/>
      <c r="Q233"/>
      <c r="R233"/>
      <c r="S233"/>
      <c r="T233"/>
      <c r="V233"/>
      <c r="AF233" s="93"/>
      <c r="AG233" s="93"/>
      <c r="AH233" s="93"/>
      <c r="AI233" s="93"/>
      <c r="AJ233" s="93"/>
      <c r="AK233" s="93"/>
      <c r="AL233" s="93"/>
      <c r="AM233" s="93"/>
      <c r="AN233" s="93"/>
      <c r="AO233" s="93"/>
      <c r="AP233" s="93"/>
      <c r="AQ233" s="93"/>
      <c r="AR233" s="93"/>
      <c r="AS233" s="93"/>
      <c r="AT233" s="93"/>
      <c r="AU233" s="93"/>
      <c r="AV233" s="93"/>
      <c r="AW233" s="93"/>
      <c r="AX233" s="93"/>
      <c r="AY233" s="93"/>
      <c r="AZ233" s="93"/>
      <c r="BA233" s="93"/>
      <c r="BB233" s="93"/>
    </row>
    <row r="234" spans="2:54">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row>
    <row r="235" spans="2:54">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c r="AB235" s="93"/>
      <c r="AC235" s="93"/>
      <c r="AD235" s="93"/>
      <c r="AE235" s="93"/>
      <c r="AF235" s="93"/>
      <c r="AG235" s="93"/>
      <c r="AH235" s="93"/>
      <c r="AI235" s="93"/>
      <c r="AJ235" s="93"/>
      <c r="AK235" s="93"/>
      <c r="AL235" s="93"/>
      <c r="AM235" s="93"/>
      <c r="AN235" s="93"/>
      <c r="AO235" s="93"/>
      <c r="AP235" s="93"/>
      <c r="AQ235" s="93"/>
      <c r="AR235" s="93"/>
      <c r="AS235" s="93"/>
      <c r="AT235" s="93"/>
      <c r="AU235" s="93"/>
      <c r="AV235" s="93"/>
      <c r="AW235" s="93"/>
      <c r="AX235" s="93"/>
      <c r="AY235" s="93"/>
      <c r="AZ235" s="93"/>
      <c r="BA235" s="93"/>
      <c r="BB235" s="93"/>
    </row>
    <row r="236" spans="2:54">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c r="AA236" s="92"/>
      <c r="AB236" s="92"/>
      <c r="AC236" s="92"/>
      <c r="AD236" s="92"/>
      <c r="AE236" s="92"/>
      <c r="AF236" s="92"/>
      <c r="AG236" s="92"/>
      <c r="AH236" s="92"/>
      <c r="AI236" s="92"/>
      <c r="AJ236" s="92"/>
      <c r="AK236" s="92"/>
      <c r="AL236" s="92"/>
      <c r="AM236" s="92"/>
      <c r="AN236" s="92"/>
      <c r="AO236" s="92"/>
      <c r="AP236" s="92"/>
      <c r="AQ236" s="92"/>
      <c r="AR236" s="92"/>
      <c r="AS236" s="92"/>
      <c r="AT236" s="92"/>
      <c r="AU236" s="92"/>
      <c r="AV236" s="92"/>
      <c r="AW236" s="92"/>
      <c r="AX236" s="92"/>
      <c r="AY236" s="92"/>
      <c r="AZ236" s="92"/>
      <c r="BA236" s="92"/>
      <c r="BB236" s="93"/>
    </row>
    <row r="237" spans="2:54">
      <c r="B237"/>
      <c r="C237"/>
      <c r="D237"/>
      <c r="E237"/>
      <c r="F237"/>
      <c r="G237"/>
      <c r="H237"/>
      <c r="I237"/>
      <c r="J237"/>
      <c r="K237"/>
      <c r="L237"/>
      <c r="M237"/>
      <c r="N237"/>
      <c r="O237"/>
      <c r="P237"/>
      <c r="Q237"/>
      <c r="R237"/>
      <c r="S237"/>
      <c r="T237"/>
      <c r="V237"/>
      <c r="AF237" s="93"/>
      <c r="AG237" s="93"/>
      <c r="AH237" s="93"/>
      <c r="AI237" s="93"/>
      <c r="AJ237" s="93"/>
      <c r="AK237" s="93"/>
      <c r="AL237" s="93"/>
      <c r="AM237" s="93"/>
      <c r="AN237" s="93"/>
      <c r="AO237" s="93"/>
      <c r="AP237" s="93"/>
      <c r="AQ237" s="93"/>
      <c r="AR237" s="93"/>
      <c r="AS237" s="93"/>
      <c r="AT237" s="93"/>
      <c r="AU237" s="93"/>
      <c r="AV237" s="93"/>
      <c r="AW237" s="93"/>
      <c r="AX237" s="93"/>
      <c r="AY237" s="93"/>
      <c r="AZ237" s="93"/>
      <c r="BA237" s="93"/>
      <c r="BB237" s="93"/>
    </row>
    <row r="238" spans="2:54">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row>
    <row r="239" spans="2:54">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c r="AA239" s="93"/>
      <c r="AB239" s="93"/>
      <c r="AC239" s="93"/>
      <c r="AD239" s="93"/>
      <c r="AE239" s="93"/>
      <c r="AF239" s="93"/>
      <c r="AG239" s="93"/>
      <c r="AH239" s="93"/>
      <c r="AI239" s="93"/>
      <c r="AJ239" s="93"/>
      <c r="AK239" s="93"/>
      <c r="AL239" s="93"/>
      <c r="AM239" s="93"/>
      <c r="AN239" s="93"/>
      <c r="AO239" s="93"/>
      <c r="AP239" s="93"/>
      <c r="AQ239" s="93"/>
      <c r="AR239" s="93"/>
      <c r="AS239" s="93"/>
      <c r="AT239" s="93"/>
      <c r="AU239" s="93"/>
      <c r="AV239" s="93"/>
      <c r="AW239" s="93"/>
      <c r="AX239" s="93"/>
      <c r="AY239" s="93"/>
      <c r="AZ239" s="93"/>
      <c r="BA239" s="93"/>
      <c r="BB239" s="93"/>
    </row>
    <row r="240" spans="2:54">
      <c r="B240" s="92"/>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c r="AA240" s="92"/>
      <c r="AB240" s="92"/>
      <c r="AC240" s="92"/>
      <c r="AD240" s="92"/>
      <c r="AE240" s="92"/>
      <c r="AF240" s="92"/>
      <c r="AG240" s="92"/>
      <c r="AH240" s="92"/>
      <c r="AI240" s="92"/>
      <c r="AJ240" s="92"/>
      <c r="AK240" s="92"/>
      <c r="AL240" s="92"/>
      <c r="AM240" s="92"/>
      <c r="AN240" s="92"/>
      <c r="AO240" s="92"/>
      <c r="AP240" s="92"/>
      <c r="AQ240" s="92"/>
      <c r="AR240" s="92"/>
      <c r="AS240" s="92"/>
      <c r="AT240" s="92"/>
      <c r="AU240" s="92"/>
      <c r="AV240" s="92"/>
      <c r="AW240" s="92"/>
      <c r="AX240" s="92"/>
      <c r="AY240" s="92"/>
      <c r="AZ240" s="92"/>
      <c r="BA240" s="92"/>
      <c r="BB240" s="93"/>
    </row>
    <row r="241" spans="2:5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93"/>
      <c r="AG241" s="93"/>
      <c r="AH241" s="93"/>
      <c r="AI241" s="93"/>
      <c r="AJ241" s="93"/>
      <c r="AK241" s="93"/>
      <c r="AL241" s="93"/>
      <c r="AM241" s="93"/>
      <c r="AN241" s="93"/>
      <c r="AO241" s="93"/>
      <c r="AP241" s="93"/>
      <c r="AQ241" s="93"/>
      <c r="AR241" s="93"/>
      <c r="AS241" s="93"/>
      <c r="AT241" s="93"/>
      <c r="AU241" s="93"/>
      <c r="AV241" s="93"/>
      <c r="AW241" s="93"/>
      <c r="AX241" s="93"/>
      <c r="AY241" s="93"/>
      <c r="AZ241" s="93"/>
      <c r="BA241" s="93"/>
      <c r="BB241" s="93"/>
    </row>
    <row r="242" spans="2:54">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row>
    <row r="243" spans="2:54">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c r="AE243" s="93"/>
      <c r="AF243" s="93"/>
      <c r="AG243" s="93"/>
      <c r="AH243" s="93"/>
      <c r="AI243" s="93"/>
      <c r="AJ243" s="93"/>
      <c r="AK243" s="93"/>
      <c r="AL243" s="93"/>
      <c r="AM243" s="93"/>
      <c r="AN243" s="93"/>
      <c r="AO243" s="93"/>
      <c r="AP243" s="93"/>
      <c r="AQ243" s="93"/>
      <c r="AR243" s="93"/>
      <c r="AS243" s="93"/>
      <c r="AT243" s="93"/>
      <c r="AU243" s="93"/>
      <c r="AV243" s="93"/>
      <c r="AW243" s="93"/>
      <c r="AX243" s="93"/>
      <c r="AY243" s="93"/>
      <c r="AZ243" s="93"/>
      <c r="BA243" s="93"/>
      <c r="BB243" s="93"/>
    </row>
    <row r="244" spans="2:54">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96"/>
      <c r="AG244" s="96"/>
      <c r="AH244" s="96"/>
      <c r="AI244" s="96"/>
      <c r="AJ244" s="96"/>
      <c r="AK244" s="96"/>
      <c r="AL244" s="96"/>
      <c r="AM244" s="96"/>
      <c r="AN244" s="96"/>
      <c r="AO244" s="96"/>
      <c r="AP244" s="96"/>
      <c r="AQ244" s="96"/>
      <c r="AR244" s="96"/>
      <c r="AS244" s="96"/>
      <c r="AT244" s="96"/>
      <c r="AU244" s="96"/>
      <c r="AV244" s="96"/>
      <c r="AW244" s="96"/>
      <c r="AX244" s="96"/>
      <c r="AY244" s="96"/>
      <c r="AZ244" s="96"/>
      <c r="BA244" s="96"/>
      <c r="BB244" s="97"/>
    </row>
    <row r="245" spans="2:54">
      <c r="B245"/>
      <c r="C245"/>
      <c r="D245"/>
      <c r="E245"/>
      <c r="F245"/>
      <c r="G245"/>
      <c r="H245"/>
      <c r="I245"/>
      <c r="J245"/>
      <c r="K245"/>
      <c r="L245"/>
      <c r="M245"/>
      <c r="N245"/>
      <c r="O245"/>
      <c r="P245"/>
      <c r="Q245"/>
      <c r="R245"/>
      <c r="S245"/>
      <c r="T245"/>
      <c r="V24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row>
    <row r="246" spans="2:54">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row>
    <row r="247" spans="2:54">
      <c r="B247" s="98"/>
      <c r="C247" s="98"/>
      <c r="D247" s="98"/>
      <c r="E247" s="98"/>
      <c r="F247" s="98"/>
      <c r="G247" s="98"/>
      <c r="H247" s="98"/>
      <c r="I247" s="98"/>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row>
  </sheetData>
  <mergeCells count="8">
    <mergeCell ref="A96:K96"/>
    <mergeCell ref="B100:D100"/>
    <mergeCell ref="A89:N89"/>
    <mergeCell ref="A90:N90"/>
    <mergeCell ref="A91:N91"/>
    <mergeCell ref="A92:N92"/>
    <mergeCell ref="A93:N93"/>
    <mergeCell ref="A94:N94"/>
  </mergeCells>
  <hyperlinks>
    <hyperlink ref="A99:B99" r:id="rId1" display="© Commonwealth of Australia 2020" xr:uid="{40EC2027-C6E1-47EB-B5A1-74DE0EBBFCC3}"/>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205"/>
  <sheetViews>
    <sheetView zoomScaleNormal="100" workbookViewId="0">
      <pane xSplit="1" ySplit="8" topLeftCell="B9" activePane="bottomRight" state="frozen"/>
      <selection pane="topRight" activeCell="B1" sqref="B1"/>
      <selection pane="bottomLeft" activeCell="A10" sqref="A10"/>
      <selection pane="bottomRight"/>
    </sheetView>
  </sheetViews>
  <sheetFormatPr defaultRowHeight="11.25"/>
  <cols>
    <col min="1" max="1" width="59" customWidth="1"/>
    <col min="2" max="5" width="9.6640625" style="2" bestFit="1" customWidth="1"/>
    <col min="6" max="9" width="9.83203125" style="2" bestFit="1" customWidth="1"/>
    <col min="10" max="14" width="10" style="2" bestFit="1" customWidth="1"/>
    <col min="15" max="17" width="9.83203125" style="2" bestFit="1" customWidth="1"/>
    <col min="18" max="18" width="9.83203125" style="44" bestFit="1" customWidth="1"/>
    <col min="19" max="20" width="10.1640625" style="2"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3"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 - Sep 2022</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22 December 2022</v>
      </c>
      <c r="B3" s="45"/>
      <c r="C3" s="45"/>
      <c r="D3" s="45"/>
      <c r="E3" s="45"/>
      <c r="F3" s="45"/>
      <c r="G3" s="45"/>
      <c r="H3" s="45"/>
      <c r="I3" s="45"/>
      <c r="J3" s="45"/>
      <c r="K3" s="45"/>
      <c r="L3" s="45"/>
      <c r="M3" s="45"/>
      <c r="N3" s="45"/>
      <c r="O3" s="45"/>
      <c r="P3" s="45"/>
      <c r="Q3" s="45"/>
      <c r="R3" s="45"/>
      <c r="S3" s="45"/>
      <c r="T3" s="45"/>
    </row>
    <row r="4" spans="1:245" s="26" customFormat="1" ht="20.100000000000001" customHeight="1">
      <c r="A4" s="35" t="s">
        <v>109</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82"/>
      <c r="S5" s="41"/>
      <c r="T5" s="41"/>
    </row>
    <row r="6" spans="1:245" s="49" customFormat="1" ht="15.75">
      <c r="A6" s="50" t="s">
        <v>11</v>
      </c>
      <c r="B6" s="62">
        <v>1</v>
      </c>
      <c r="C6" s="62">
        <v>2</v>
      </c>
      <c r="D6" s="62">
        <v>3</v>
      </c>
      <c r="E6" s="62">
        <v>4</v>
      </c>
      <c r="F6" s="62">
        <v>5</v>
      </c>
      <c r="G6" s="62">
        <v>6</v>
      </c>
      <c r="H6" s="62">
        <v>7</v>
      </c>
      <c r="I6" s="62">
        <v>8</v>
      </c>
      <c r="J6" s="62">
        <v>9</v>
      </c>
      <c r="K6" s="62">
        <v>10</v>
      </c>
      <c r="L6" s="62">
        <v>11</v>
      </c>
      <c r="M6" s="62">
        <v>12</v>
      </c>
      <c r="N6" s="62">
        <v>13</v>
      </c>
      <c r="O6" s="62">
        <v>14</v>
      </c>
      <c r="P6" s="62">
        <v>15</v>
      </c>
      <c r="Q6" s="62">
        <v>16</v>
      </c>
      <c r="R6" s="83">
        <v>17</v>
      </c>
      <c r="S6" s="62">
        <v>18</v>
      </c>
      <c r="T6" s="62">
        <v>19</v>
      </c>
      <c r="U6" s="62">
        <v>20</v>
      </c>
      <c r="V6" s="83">
        <v>21</v>
      </c>
      <c r="W6" s="62">
        <v>22</v>
      </c>
      <c r="X6" s="62">
        <v>23</v>
      </c>
      <c r="Y6" s="62">
        <v>24</v>
      </c>
      <c r="Z6" s="62">
        <v>25</v>
      </c>
      <c r="AA6" s="62">
        <v>26</v>
      </c>
      <c r="AB6" s="62">
        <v>27</v>
      </c>
      <c r="AC6" s="62">
        <v>28</v>
      </c>
      <c r="AD6" s="62">
        <v>29</v>
      </c>
      <c r="AE6" s="62">
        <v>30</v>
      </c>
      <c r="AF6" s="62">
        <v>31</v>
      </c>
      <c r="AG6" s="62">
        <v>32</v>
      </c>
      <c r="AH6" s="62">
        <v>33</v>
      </c>
      <c r="AI6" s="62">
        <v>34</v>
      </c>
      <c r="AJ6" s="62">
        <v>35</v>
      </c>
      <c r="AK6" s="62">
        <v>36</v>
      </c>
      <c r="AL6" s="62">
        <v>37</v>
      </c>
      <c r="AM6" s="62">
        <v>38</v>
      </c>
      <c r="AN6" s="62">
        <v>39</v>
      </c>
      <c r="AO6" s="62">
        <v>40</v>
      </c>
      <c r="AP6" s="62">
        <v>41</v>
      </c>
      <c r="AQ6" s="62">
        <v>42</v>
      </c>
      <c r="AR6" s="62">
        <v>43</v>
      </c>
      <c r="AS6" s="62">
        <v>44</v>
      </c>
      <c r="AT6" s="62">
        <v>45</v>
      </c>
      <c r="AU6" s="62">
        <v>46</v>
      </c>
      <c r="AV6" s="62">
        <v>47</v>
      </c>
      <c r="AW6" s="62">
        <v>48</v>
      </c>
      <c r="AX6" s="62">
        <v>49</v>
      </c>
      <c r="AY6" s="62">
        <v>50</v>
      </c>
      <c r="AZ6" s="62">
        <v>51</v>
      </c>
      <c r="BA6" s="62">
        <v>52</v>
      </c>
      <c r="BB6" s="62">
        <v>53</v>
      </c>
    </row>
    <row r="7" spans="1:24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45">
      <c r="B8" s="48" t="s">
        <v>6</v>
      </c>
      <c r="C8" s="48" t="s">
        <v>6</v>
      </c>
      <c r="D8" s="48" t="s">
        <v>6</v>
      </c>
      <c r="E8" s="48" t="s">
        <v>6</v>
      </c>
      <c r="F8" s="48" t="s">
        <v>6</v>
      </c>
      <c r="G8" s="48" t="s">
        <v>6</v>
      </c>
      <c r="H8" s="48" t="s">
        <v>6</v>
      </c>
      <c r="I8" s="48" t="s">
        <v>6</v>
      </c>
      <c r="J8" s="48" t="s">
        <v>6</v>
      </c>
      <c r="K8" s="48" t="s">
        <v>6</v>
      </c>
      <c r="L8" s="48" t="s">
        <v>6</v>
      </c>
      <c r="M8" s="48" t="s">
        <v>6</v>
      </c>
      <c r="N8" s="48" t="s">
        <v>6</v>
      </c>
      <c r="O8" s="48" t="s">
        <v>6</v>
      </c>
      <c r="P8" s="48" t="s">
        <v>6</v>
      </c>
      <c r="Q8" s="48" t="s">
        <v>6</v>
      </c>
      <c r="R8" s="85" t="s">
        <v>6</v>
      </c>
      <c r="S8" s="48" t="s">
        <v>6</v>
      </c>
      <c r="T8" s="48" t="s">
        <v>6</v>
      </c>
      <c r="U8" s="48" t="s">
        <v>6</v>
      </c>
      <c r="V8" s="85" t="s">
        <v>6</v>
      </c>
      <c r="W8" s="48" t="s">
        <v>6</v>
      </c>
      <c r="X8" s="48" t="s">
        <v>6</v>
      </c>
      <c r="Y8" s="48" t="s">
        <v>6</v>
      </c>
      <c r="Z8" s="48" t="s">
        <v>6</v>
      </c>
      <c r="AA8" s="48" t="s">
        <v>6</v>
      </c>
      <c r="AB8" s="48" t="s">
        <v>6</v>
      </c>
      <c r="AC8" s="48" t="s">
        <v>6</v>
      </c>
      <c r="AD8" s="48" t="s">
        <v>6</v>
      </c>
      <c r="AE8" s="48" t="s">
        <v>6</v>
      </c>
      <c r="AF8" s="48" t="s">
        <v>6</v>
      </c>
      <c r="AG8" s="48" t="s">
        <v>6</v>
      </c>
      <c r="AH8" s="48" t="s">
        <v>6</v>
      </c>
      <c r="AI8" s="48" t="s">
        <v>6</v>
      </c>
      <c r="AJ8" s="48" t="s">
        <v>6</v>
      </c>
      <c r="AK8" s="48" t="s">
        <v>6</v>
      </c>
      <c r="AL8" s="48" t="s">
        <v>6</v>
      </c>
      <c r="AM8" s="48" t="s">
        <v>6</v>
      </c>
      <c r="AN8" s="48" t="s">
        <v>6</v>
      </c>
      <c r="AO8" s="48" t="s">
        <v>6</v>
      </c>
      <c r="AP8" s="48" t="s">
        <v>6</v>
      </c>
      <c r="AQ8" s="48" t="s">
        <v>6</v>
      </c>
      <c r="AR8" s="48" t="s">
        <v>6</v>
      </c>
      <c r="AS8" s="48" t="s">
        <v>6</v>
      </c>
      <c r="AT8" s="48" t="s">
        <v>6</v>
      </c>
      <c r="AU8" s="48" t="s">
        <v>6</v>
      </c>
      <c r="AV8" s="48" t="s">
        <v>6</v>
      </c>
      <c r="AW8" s="48" t="s">
        <v>6</v>
      </c>
      <c r="AX8" s="48" t="s">
        <v>6</v>
      </c>
      <c r="AY8" s="48" t="s">
        <v>6</v>
      </c>
      <c r="AZ8" s="48" t="s">
        <v>6</v>
      </c>
      <c r="BA8" s="48" t="s">
        <v>6</v>
      </c>
      <c r="BB8" s="48" t="s">
        <v>6</v>
      </c>
    </row>
    <row r="9" spans="1:245">
      <c r="A9" s="13" t="s">
        <v>19</v>
      </c>
      <c r="B9" s="51"/>
      <c r="C9" s="51"/>
      <c r="D9" s="51"/>
      <c r="E9" s="51"/>
      <c r="F9" s="51"/>
      <c r="G9" s="51"/>
      <c r="H9" s="51"/>
      <c r="I9" s="51"/>
      <c r="J9" s="51"/>
      <c r="K9" s="51"/>
      <c r="L9" s="51"/>
      <c r="M9" s="51"/>
      <c r="N9" s="51"/>
      <c r="O9" s="51"/>
      <c r="P9" s="51"/>
      <c r="Q9" s="51"/>
      <c r="R9" s="36"/>
      <c r="S9" s="51"/>
      <c r="T9" s="51"/>
      <c r="U9" s="51"/>
      <c r="V9" s="36"/>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245">
      <c r="A10" s="37" t="s">
        <v>57</v>
      </c>
      <c r="B10" s="136">
        <v>2914</v>
      </c>
      <c r="C10" s="136">
        <v>3237</v>
      </c>
      <c r="D10" s="136">
        <v>3462</v>
      </c>
      <c r="E10" s="136">
        <v>3366</v>
      </c>
      <c r="F10" s="136">
        <v>3299</v>
      </c>
      <c r="G10" s="136">
        <v>3160</v>
      </c>
      <c r="H10" s="136">
        <v>3016</v>
      </c>
      <c r="I10" s="136">
        <v>3020</v>
      </c>
      <c r="J10" s="136">
        <v>2950</v>
      </c>
      <c r="K10" s="136">
        <v>2779</v>
      </c>
      <c r="L10" s="136">
        <v>2955</v>
      </c>
      <c r="M10" s="136">
        <v>2899</v>
      </c>
      <c r="N10" s="136">
        <v>2962</v>
      </c>
      <c r="O10" s="136">
        <v>3047</v>
      </c>
      <c r="P10" s="137">
        <v>2966</v>
      </c>
      <c r="Q10" s="136">
        <v>3030</v>
      </c>
      <c r="R10" s="136">
        <v>3068</v>
      </c>
      <c r="S10" s="136">
        <v>3205</v>
      </c>
      <c r="T10" s="136">
        <v>3337</v>
      </c>
      <c r="U10" s="136">
        <v>3265</v>
      </c>
      <c r="V10" s="136">
        <v>3345</v>
      </c>
      <c r="W10" s="136">
        <v>3472</v>
      </c>
      <c r="X10" s="136">
        <v>3571</v>
      </c>
      <c r="Y10" s="136">
        <v>3670</v>
      </c>
      <c r="Z10" s="136">
        <v>3527</v>
      </c>
      <c r="AA10" s="136">
        <v>3422</v>
      </c>
      <c r="AB10" s="136">
        <v>3633</v>
      </c>
      <c r="AC10" s="13">
        <v>3604</v>
      </c>
      <c r="AD10" s="136">
        <v>3630</v>
      </c>
      <c r="AE10" s="136">
        <v>3663</v>
      </c>
      <c r="AF10" s="136">
        <v>3675</v>
      </c>
      <c r="AG10" s="136">
        <v>3631</v>
      </c>
      <c r="AH10" s="136">
        <v>3426</v>
      </c>
      <c r="AI10" s="136">
        <v>3430</v>
      </c>
      <c r="AJ10" s="136">
        <v>3219</v>
      </c>
      <c r="AK10" s="136">
        <v>3265</v>
      </c>
      <c r="AL10" s="136">
        <v>3228</v>
      </c>
      <c r="AM10" s="136">
        <v>3212</v>
      </c>
      <c r="AN10" s="136"/>
      <c r="AO10" s="136"/>
      <c r="AP10" s="136"/>
      <c r="AQ10" s="136"/>
      <c r="AR10" s="136"/>
      <c r="AS10" s="136"/>
      <c r="AT10" s="136"/>
      <c r="AU10" s="136"/>
      <c r="AV10" s="136"/>
      <c r="AW10" s="136"/>
      <c r="AX10" s="136"/>
      <c r="AY10" s="136"/>
      <c r="AZ10" s="136"/>
      <c r="BA10" s="136"/>
    </row>
    <row r="11" spans="1:245" s="13" customFormat="1">
      <c r="A11" s="34" t="s">
        <v>58</v>
      </c>
      <c r="B11" s="57">
        <v>2540</v>
      </c>
      <c r="C11" s="57">
        <v>2530</v>
      </c>
      <c r="D11" s="57">
        <v>2551</v>
      </c>
      <c r="E11" s="57">
        <v>2531</v>
      </c>
      <c r="F11" s="57">
        <v>2549</v>
      </c>
      <c r="G11" s="57">
        <v>2512</v>
      </c>
      <c r="H11" s="57">
        <v>2526</v>
      </c>
      <c r="I11" s="57">
        <v>2606</v>
      </c>
      <c r="J11" s="57">
        <v>2580</v>
      </c>
      <c r="K11" s="57">
        <v>2617</v>
      </c>
      <c r="L11" s="57">
        <v>2575</v>
      </c>
      <c r="M11" s="57">
        <v>2578</v>
      </c>
      <c r="N11" s="57">
        <v>2594</v>
      </c>
      <c r="O11" s="57">
        <v>2563</v>
      </c>
      <c r="P11" s="71">
        <v>2664</v>
      </c>
      <c r="Q11" s="57">
        <v>2700</v>
      </c>
      <c r="R11" s="57">
        <v>2646</v>
      </c>
      <c r="S11" s="57">
        <v>2726</v>
      </c>
      <c r="T11" s="57">
        <v>2819</v>
      </c>
      <c r="U11" s="57">
        <v>2830</v>
      </c>
      <c r="V11" s="57">
        <v>2917</v>
      </c>
      <c r="W11" s="57">
        <v>2902</v>
      </c>
      <c r="X11" s="57">
        <v>2978</v>
      </c>
      <c r="Y11" s="57">
        <v>2938</v>
      </c>
      <c r="Z11" s="57">
        <v>2943</v>
      </c>
      <c r="AA11" s="57">
        <v>2972</v>
      </c>
      <c r="AB11" s="57">
        <v>3033</v>
      </c>
      <c r="AC11" s="133">
        <v>3016</v>
      </c>
      <c r="AD11" s="57">
        <v>3109</v>
      </c>
      <c r="AE11" s="57">
        <v>3171</v>
      </c>
      <c r="AF11" s="57">
        <v>3063</v>
      </c>
      <c r="AG11" s="57">
        <v>3060</v>
      </c>
      <c r="AH11" s="57">
        <v>3092</v>
      </c>
      <c r="AI11" s="57">
        <v>3084</v>
      </c>
      <c r="AJ11" s="57">
        <v>3134</v>
      </c>
      <c r="AK11" s="57">
        <v>3035</v>
      </c>
      <c r="AL11" s="57">
        <v>3017</v>
      </c>
      <c r="AM11" s="57">
        <v>2958</v>
      </c>
      <c r="AN11" s="57"/>
      <c r="AO11" s="57"/>
      <c r="AP11" s="57"/>
      <c r="AQ11" s="57"/>
      <c r="AR11" s="57"/>
      <c r="AS11" s="57"/>
      <c r="AT11" s="57"/>
      <c r="AU11" s="57"/>
      <c r="AV11" s="57"/>
      <c r="AW11" s="57"/>
      <c r="AX11" s="57"/>
      <c r="AY11" s="57"/>
      <c r="AZ11" s="57"/>
      <c r="BA11" s="57"/>
      <c r="BB11" s="57"/>
      <c r="BC11" s="57"/>
      <c r="BD11" s="57"/>
      <c r="BE11" s="57"/>
      <c r="BF11" s="57"/>
      <c r="BG11" s="57"/>
      <c r="BH11" s="71"/>
      <c r="BI11" s="57"/>
      <c r="BJ11" s="57"/>
      <c r="BK11" s="57"/>
      <c r="BL11" s="71"/>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row>
    <row r="12" spans="1:245" s="13" customFormat="1">
      <c r="A12" s="34" t="s">
        <v>59</v>
      </c>
      <c r="B12" s="57">
        <v>2457</v>
      </c>
      <c r="C12" s="57">
        <v>2438</v>
      </c>
      <c r="D12" s="57">
        <v>2430</v>
      </c>
      <c r="E12" s="57">
        <v>2491</v>
      </c>
      <c r="F12" s="57">
        <v>2421</v>
      </c>
      <c r="G12" s="57">
        <v>2369</v>
      </c>
      <c r="H12" s="57">
        <v>2457</v>
      </c>
      <c r="I12" s="57">
        <v>2490</v>
      </c>
      <c r="J12" s="57">
        <v>2518</v>
      </c>
      <c r="K12" s="57">
        <v>2521</v>
      </c>
      <c r="L12" s="57">
        <v>2436</v>
      </c>
      <c r="M12" s="57">
        <v>2502</v>
      </c>
      <c r="N12" s="57">
        <v>2475</v>
      </c>
      <c r="O12" s="57">
        <v>2426</v>
      </c>
      <c r="P12" s="57">
        <v>2501</v>
      </c>
      <c r="Q12" s="57">
        <v>2631</v>
      </c>
      <c r="R12" s="71">
        <v>2477</v>
      </c>
      <c r="S12" s="57">
        <v>2584</v>
      </c>
      <c r="T12" s="57">
        <v>2731</v>
      </c>
      <c r="U12" s="57">
        <v>2764</v>
      </c>
      <c r="V12" s="71">
        <v>2766</v>
      </c>
      <c r="W12" s="57">
        <v>2826</v>
      </c>
      <c r="X12" s="57">
        <v>2874</v>
      </c>
      <c r="Y12" s="57">
        <v>2774</v>
      </c>
      <c r="Z12" s="57">
        <v>2822</v>
      </c>
      <c r="AA12" s="57">
        <v>2914</v>
      </c>
      <c r="AB12" s="57">
        <v>2971</v>
      </c>
      <c r="AC12" s="57">
        <v>2838</v>
      </c>
      <c r="AD12" s="57">
        <v>2930</v>
      </c>
      <c r="AE12" s="57">
        <v>3067</v>
      </c>
      <c r="AF12" s="57">
        <v>2919</v>
      </c>
      <c r="AG12" s="57">
        <v>2836</v>
      </c>
      <c r="AH12" s="57">
        <v>2973</v>
      </c>
      <c r="AI12" s="57">
        <v>2917</v>
      </c>
      <c r="AJ12" s="57">
        <v>3008</v>
      </c>
      <c r="AK12" s="57">
        <v>2894</v>
      </c>
      <c r="AL12" s="57">
        <v>2740</v>
      </c>
      <c r="AM12" s="57">
        <v>2750</v>
      </c>
      <c r="AN12" s="57"/>
      <c r="AO12" s="57"/>
      <c r="AP12" s="57"/>
      <c r="AQ12" s="57"/>
      <c r="AR12" s="57"/>
      <c r="AS12" s="57"/>
      <c r="AT12" s="57"/>
      <c r="AU12" s="57"/>
      <c r="AV12" s="57"/>
      <c r="AW12" s="57"/>
      <c r="AX12" s="57"/>
      <c r="AY12" s="57"/>
      <c r="AZ12" s="57"/>
      <c r="BA12" s="57"/>
      <c r="BB12" s="57"/>
    </row>
    <row r="13" spans="1:245">
      <c r="A13" s="34" t="s">
        <v>60</v>
      </c>
      <c r="B13" s="57">
        <v>2629</v>
      </c>
      <c r="C13" s="57">
        <v>2605</v>
      </c>
      <c r="D13" s="57">
        <v>2722</v>
      </c>
      <c r="E13" s="57">
        <v>2570</v>
      </c>
      <c r="F13" s="57">
        <v>2705</v>
      </c>
      <c r="G13" s="57">
        <v>2581</v>
      </c>
      <c r="H13" s="57">
        <v>2597</v>
      </c>
      <c r="I13" s="57">
        <v>2688</v>
      </c>
      <c r="J13" s="57">
        <v>2658</v>
      </c>
      <c r="K13" s="57">
        <v>2735</v>
      </c>
      <c r="L13" s="57">
        <v>2712</v>
      </c>
      <c r="M13" s="57">
        <v>2693</v>
      </c>
      <c r="N13" s="57">
        <v>2702</v>
      </c>
      <c r="O13" s="57">
        <v>2631</v>
      </c>
      <c r="P13" s="57">
        <v>2882</v>
      </c>
      <c r="Q13" s="57">
        <v>2857</v>
      </c>
      <c r="R13" s="71">
        <v>2864</v>
      </c>
      <c r="S13" s="57">
        <v>3004</v>
      </c>
      <c r="T13" s="57">
        <v>2963</v>
      </c>
      <c r="U13" s="57">
        <v>2975</v>
      </c>
      <c r="V13" s="71">
        <v>3111</v>
      </c>
      <c r="W13" s="57">
        <v>2975</v>
      </c>
      <c r="X13" s="57">
        <v>3154</v>
      </c>
      <c r="Y13" s="57">
        <v>3064</v>
      </c>
      <c r="Z13" s="57">
        <v>3031</v>
      </c>
      <c r="AA13" s="57">
        <v>3043</v>
      </c>
      <c r="AB13" s="57">
        <v>3097</v>
      </c>
      <c r="AC13" s="57">
        <v>3161</v>
      </c>
      <c r="AD13" s="57">
        <v>3251</v>
      </c>
      <c r="AE13" s="57">
        <v>3261</v>
      </c>
      <c r="AF13" s="57">
        <v>3329</v>
      </c>
      <c r="AG13" s="57">
        <v>3303</v>
      </c>
      <c r="AH13" s="57">
        <v>3252</v>
      </c>
      <c r="AI13" s="57">
        <v>3280</v>
      </c>
      <c r="AJ13" s="57">
        <v>3369</v>
      </c>
      <c r="AK13" s="57">
        <v>3180</v>
      </c>
      <c r="AL13" s="57">
        <v>3293</v>
      </c>
      <c r="AM13" s="57">
        <v>3173</v>
      </c>
      <c r="AN13" s="57"/>
      <c r="AO13" s="57"/>
      <c r="AP13" s="57"/>
      <c r="AQ13" s="57"/>
      <c r="AR13" s="57"/>
      <c r="AS13" s="57"/>
      <c r="AT13" s="57"/>
      <c r="AU13" s="57"/>
      <c r="AV13" s="57"/>
      <c r="AW13" s="57"/>
      <c r="AX13" s="57"/>
      <c r="AY13" s="57"/>
      <c r="AZ13" s="57"/>
      <c r="BA13" s="57"/>
      <c r="BB13" s="57"/>
    </row>
    <row r="14" spans="1:245">
      <c r="B14" s="57"/>
      <c r="C14" s="57"/>
      <c r="D14" s="57"/>
      <c r="E14" s="57"/>
      <c r="F14" s="57"/>
      <c r="G14" s="57"/>
      <c r="H14" s="57"/>
      <c r="I14" s="57"/>
      <c r="J14" s="57"/>
      <c r="K14" s="57"/>
      <c r="L14" s="57"/>
      <c r="M14" s="57"/>
      <c r="N14" s="57"/>
      <c r="O14" s="57"/>
      <c r="P14" s="57"/>
      <c r="Q14" s="57"/>
      <c r="R14" s="71"/>
      <c r="S14" s="57"/>
      <c r="T14" s="57"/>
      <c r="U14" s="57"/>
      <c r="V14" s="71"/>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row>
    <row r="15" spans="1:245">
      <c r="A15" s="13" t="s">
        <v>12</v>
      </c>
      <c r="B15" s="57"/>
      <c r="C15" s="57"/>
      <c r="D15" s="57"/>
      <c r="E15" s="57"/>
      <c r="F15" s="57"/>
      <c r="G15" s="57"/>
      <c r="H15" s="57"/>
      <c r="I15" s="57"/>
      <c r="J15" s="57"/>
      <c r="K15" s="57"/>
      <c r="L15" s="57"/>
      <c r="M15" s="57"/>
      <c r="N15" s="57"/>
      <c r="O15" s="57"/>
      <c r="P15" s="57"/>
      <c r="Q15" s="57"/>
      <c r="R15" s="71"/>
      <c r="S15" s="57"/>
      <c r="T15" s="57"/>
      <c r="U15" s="57"/>
      <c r="V15" s="71"/>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row>
    <row r="16" spans="1:245">
      <c r="A16" s="34" t="s">
        <v>61</v>
      </c>
      <c r="B16" s="57">
        <v>161</v>
      </c>
      <c r="C16" s="57">
        <v>347</v>
      </c>
      <c r="D16" s="57">
        <v>504</v>
      </c>
      <c r="E16" s="57">
        <v>482</v>
      </c>
      <c r="F16" s="57">
        <v>391</v>
      </c>
      <c r="G16" s="57">
        <v>284</v>
      </c>
      <c r="H16" s="57">
        <v>205</v>
      </c>
      <c r="I16" s="57">
        <v>156</v>
      </c>
      <c r="J16" s="57">
        <v>92</v>
      </c>
      <c r="K16" s="57">
        <v>88</v>
      </c>
      <c r="L16" s="57">
        <v>78</v>
      </c>
      <c r="M16" s="57">
        <v>92</v>
      </c>
      <c r="N16" s="57">
        <v>115</v>
      </c>
      <c r="O16" s="57">
        <v>120</v>
      </c>
      <c r="P16" s="71">
        <v>153</v>
      </c>
      <c r="Q16" s="57">
        <v>195</v>
      </c>
      <c r="R16" s="57">
        <v>180</v>
      </c>
      <c r="S16" s="57">
        <v>169</v>
      </c>
      <c r="T16" s="57">
        <v>206</v>
      </c>
      <c r="U16" s="57">
        <v>208</v>
      </c>
      <c r="V16" s="57">
        <v>211</v>
      </c>
      <c r="W16" s="57">
        <v>197</v>
      </c>
      <c r="X16" s="57">
        <v>192</v>
      </c>
      <c r="Y16" s="57">
        <v>187</v>
      </c>
      <c r="Z16" s="57">
        <v>204</v>
      </c>
      <c r="AA16" s="57">
        <v>198</v>
      </c>
      <c r="AB16" s="57">
        <v>240</v>
      </c>
      <c r="AC16" s="135">
        <v>278</v>
      </c>
      <c r="AD16" s="57">
        <v>338</v>
      </c>
      <c r="AE16" s="57">
        <v>383</v>
      </c>
      <c r="AF16" s="57">
        <v>336</v>
      </c>
      <c r="AG16" s="57">
        <v>288</v>
      </c>
      <c r="AH16" s="57">
        <v>217</v>
      </c>
      <c r="AI16" s="57">
        <v>152</v>
      </c>
      <c r="AJ16" s="57">
        <v>150</v>
      </c>
      <c r="AK16" s="57">
        <v>128</v>
      </c>
      <c r="AL16" s="57">
        <v>78</v>
      </c>
      <c r="AM16" s="57">
        <v>81</v>
      </c>
      <c r="AN16" s="57"/>
      <c r="AO16" s="57"/>
      <c r="AP16" s="57"/>
      <c r="AQ16" s="57"/>
      <c r="AR16" s="57"/>
      <c r="AS16" s="57"/>
      <c r="AT16" s="57"/>
      <c r="AU16" s="57"/>
      <c r="AV16" s="57"/>
      <c r="AW16" s="57"/>
      <c r="AX16" s="57"/>
      <c r="AY16" s="57"/>
      <c r="AZ16" s="57"/>
      <c r="BA16" s="57"/>
      <c r="BB16" s="57"/>
    </row>
    <row r="17" spans="1:54">
      <c r="A17" s="34" t="s">
        <v>23</v>
      </c>
      <c r="B17" s="57">
        <v>0</v>
      </c>
      <c r="C17" s="57">
        <v>1</v>
      </c>
      <c r="D17" s="57">
        <v>0</v>
      </c>
      <c r="E17" s="57">
        <v>0</v>
      </c>
      <c r="F17" s="57">
        <v>1</v>
      </c>
      <c r="G17" s="57">
        <v>0</v>
      </c>
      <c r="H17" s="57">
        <v>0</v>
      </c>
      <c r="I17" s="57">
        <v>0</v>
      </c>
      <c r="J17" s="57">
        <v>0</v>
      </c>
      <c r="K17" s="57">
        <v>1</v>
      </c>
      <c r="L17" s="57">
        <v>0</v>
      </c>
      <c r="M17" s="57">
        <v>0</v>
      </c>
      <c r="N17" s="57">
        <v>1</v>
      </c>
      <c r="O17" s="57">
        <v>0</v>
      </c>
      <c r="P17" s="57">
        <v>1</v>
      </c>
      <c r="Q17" s="57">
        <v>0</v>
      </c>
      <c r="R17" s="71">
        <v>0</v>
      </c>
      <c r="S17" s="57">
        <v>0</v>
      </c>
      <c r="T17" s="57">
        <v>0</v>
      </c>
      <c r="U17" s="57">
        <v>0</v>
      </c>
      <c r="V17" s="71">
        <v>0</v>
      </c>
      <c r="W17" s="57">
        <v>0</v>
      </c>
      <c r="X17" s="57">
        <v>0</v>
      </c>
      <c r="Y17" s="57">
        <v>0</v>
      </c>
      <c r="Z17" s="57">
        <v>0</v>
      </c>
      <c r="AA17" s="57">
        <v>0</v>
      </c>
      <c r="AB17" s="57">
        <v>1</v>
      </c>
      <c r="AC17" s="57">
        <v>2</v>
      </c>
      <c r="AD17" s="57">
        <v>3</v>
      </c>
      <c r="AE17" s="57">
        <v>5</v>
      </c>
      <c r="AF17" s="57">
        <v>14</v>
      </c>
      <c r="AG17" s="57">
        <v>25</v>
      </c>
      <c r="AH17" s="57">
        <v>19</v>
      </c>
      <c r="AI17" s="57">
        <v>15</v>
      </c>
      <c r="AJ17" s="57">
        <v>41</v>
      </c>
      <c r="AK17" s="57">
        <v>47</v>
      </c>
      <c r="AL17" s="57">
        <v>58</v>
      </c>
      <c r="AM17" s="57">
        <v>78</v>
      </c>
      <c r="AN17" s="57">
        <v>93</v>
      </c>
      <c r="AO17" s="57">
        <v>98</v>
      </c>
      <c r="AP17" s="57">
        <v>92</v>
      </c>
      <c r="AQ17" s="57">
        <v>85</v>
      </c>
      <c r="AR17" s="57">
        <v>95</v>
      </c>
      <c r="AS17" s="57">
        <v>81</v>
      </c>
      <c r="AT17" s="57">
        <v>54</v>
      </c>
      <c r="AU17" s="57">
        <v>62</v>
      </c>
      <c r="AV17" s="57">
        <v>41</v>
      </c>
      <c r="AW17" s="57">
        <v>41</v>
      </c>
      <c r="AX17" s="57">
        <v>30</v>
      </c>
      <c r="AY17" s="57">
        <v>43</v>
      </c>
      <c r="AZ17" s="57">
        <v>53</v>
      </c>
      <c r="BA17" s="57">
        <v>62</v>
      </c>
      <c r="BB17" s="57" t="s">
        <v>120</v>
      </c>
    </row>
    <row r="18" spans="1:54">
      <c r="A18" s="34" t="s">
        <v>22</v>
      </c>
      <c r="B18" s="57">
        <v>0</v>
      </c>
      <c r="C18" s="57">
        <v>0</v>
      </c>
      <c r="D18" s="57">
        <v>0</v>
      </c>
      <c r="E18" s="57">
        <v>0</v>
      </c>
      <c r="F18" s="57">
        <v>0</v>
      </c>
      <c r="G18" s="57">
        <v>0</v>
      </c>
      <c r="H18" s="57">
        <v>0</v>
      </c>
      <c r="I18" s="57">
        <v>0</v>
      </c>
      <c r="J18" s="57">
        <v>1</v>
      </c>
      <c r="K18" s="57">
        <v>2</v>
      </c>
      <c r="L18" s="57">
        <v>2</v>
      </c>
      <c r="M18" s="57">
        <v>3</v>
      </c>
      <c r="N18" s="57">
        <v>11</v>
      </c>
      <c r="O18" s="57">
        <v>21</v>
      </c>
      <c r="P18" s="57">
        <v>19</v>
      </c>
      <c r="Q18" s="57">
        <v>8</v>
      </c>
      <c r="R18" s="71">
        <v>9</v>
      </c>
      <c r="S18" s="57">
        <v>11</v>
      </c>
      <c r="T18" s="57">
        <v>3</v>
      </c>
      <c r="U18" s="57">
        <v>3</v>
      </c>
      <c r="V18" s="71">
        <v>3</v>
      </c>
      <c r="W18" s="57">
        <v>0</v>
      </c>
      <c r="X18" s="57">
        <v>0</v>
      </c>
      <c r="Y18" s="57">
        <v>0</v>
      </c>
      <c r="Z18" s="57">
        <v>2</v>
      </c>
      <c r="AA18" s="57">
        <v>1</v>
      </c>
      <c r="AB18" s="57">
        <v>1</v>
      </c>
      <c r="AC18" s="57">
        <v>4</v>
      </c>
      <c r="AD18" s="57">
        <v>16</v>
      </c>
      <c r="AE18" s="57">
        <v>47</v>
      </c>
      <c r="AF18" s="57">
        <v>97</v>
      </c>
      <c r="AG18" s="57">
        <v>96</v>
      </c>
      <c r="AH18" s="57">
        <v>135</v>
      </c>
      <c r="AI18" s="57">
        <v>104</v>
      </c>
      <c r="AJ18" s="57">
        <v>82</v>
      </c>
      <c r="AK18" s="57">
        <v>53</v>
      </c>
      <c r="AL18" s="57">
        <v>41</v>
      </c>
      <c r="AM18" s="57">
        <v>28</v>
      </c>
      <c r="AN18" s="57">
        <v>21</v>
      </c>
      <c r="AO18" s="57">
        <v>13</v>
      </c>
      <c r="AP18" s="57">
        <v>5</v>
      </c>
      <c r="AQ18" s="57">
        <v>3</v>
      </c>
      <c r="AR18" s="57">
        <v>1</v>
      </c>
      <c r="AS18" s="57">
        <v>1</v>
      </c>
      <c r="AT18" s="57">
        <v>3</v>
      </c>
      <c r="AU18" s="57">
        <v>2</v>
      </c>
      <c r="AV18" s="57">
        <v>1</v>
      </c>
      <c r="AW18" s="57">
        <v>1</v>
      </c>
      <c r="AX18" s="57">
        <v>0</v>
      </c>
      <c r="AY18" s="57">
        <v>0</v>
      </c>
      <c r="AZ18" s="57">
        <v>0</v>
      </c>
      <c r="BA18" s="57">
        <v>1</v>
      </c>
      <c r="BB18" s="57">
        <v>1</v>
      </c>
    </row>
    <row r="19" spans="1:54">
      <c r="A19" s="13"/>
      <c r="B19" s="57"/>
      <c r="C19" s="57"/>
      <c r="D19" s="57"/>
      <c r="E19" s="57"/>
      <c r="F19" s="57"/>
      <c r="G19" s="57"/>
      <c r="H19" s="57"/>
      <c r="I19" s="57"/>
      <c r="J19" s="57"/>
      <c r="K19" s="57"/>
      <c r="L19" s="57"/>
      <c r="M19" s="57"/>
      <c r="N19" s="57"/>
      <c r="O19" s="57"/>
      <c r="P19" s="57"/>
      <c r="Q19" s="57"/>
      <c r="R19" s="71"/>
      <c r="S19" s="57"/>
      <c r="T19" s="57"/>
      <c r="U19" s="57"/>
      <c r="V19" s="71"/>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row>
    <row r="20" spans="1:54">
      <c r="A20" s="34" t="s">
        <v>62</v>
      </c>
      <c r="B20" s="57">
        <v>226</v>
      </c>
      <c r="C20" s="57">
        <v>250</v>
      </c>
      <c r="D20" s="57">
        <v>220</v>
      </c>
      <c r="E20" s="57">
        <v>220</v>
      </c>
      <c r="F20" s="57">
        <v>205</v>
      </c>
      <c r="G20" s="57">
        <v>207</v>
      </c>
      <c r="H20" s="57">
        <v>231</v>
      </c>
      <c r="I20" s="57">
        <v>253</v>
      </c>
      <c r="J20" s="57">
        <v>221</v>
      </c>
      <c r="K20" s="57">
        <v>212</v>
      </c>
      <c r="L20" s="57">
        <v>235</v>
      </c>
      <c r="M20" s="57">
        <v>216</v>
      </c>
      <c r="N20" s="57">
        <v>220</v>
      </c>
      <c r="O20" s="57">
        <v>251</v>
      </c>
      <c r="P20" s="57">
        <v>214</v>
      </c>
      <c r="Q20" s="57">
        <v>220</v>
      </c>
      <c r="R20" s="71">
        <v>258</v>
      </c>
      <c r="S20" s="57">
        <v>246</v>
      </c>
      <c r="T20" s="57">
        <v>254</v>
      </c>
      <c r="U20" s="57">
        <v>285</v>
      </c>
      <c r="V20" s="71">
        <v>269</v>
      </c>
      <c r="W20" s="57">
        <v>315</v>
      </c>
      <c r="X20" s="57">
        <v>370</v>
      </c>
      <c r="Y20" s="57">
        <v>357</v>
      </c>
      <c r="Z20" s="57">
        <v>350</v>
      </c>
      <c r="AA20" s="57">
        <v>348</v>
      </c>
      <c r="AB20" s="57">
        <v>355</v>
      </c>
      <c r="AC20" s="57">
        <v>329</v>
      </c>
      <c r="AD20" s="57">
        <v>320</v>
      </c>
      <c r="AE20" s="57">
        <v>339</v>
      </c>
      <c r="AF20" s="57">
        <v>325</v>
      </c>
      <c r="AG20" s="57">
        <v>343</v>
      </c>
      <c r="AH20" s="57">
        <v>294</v>
      </c>
      <c r="AI20" s="57">
        <v>327</v>
      </c>
      <c r="AJ20" s="57">
        <v>289</v>
      </c>
      <c r="AK20" s="57">
        <v>287</v>
      </c>
      <c r="AL20" s="57">
        <v>320</v>
      </c>
      <c r="AM20" s="57">
        <v>302</v>
      </c>
      <c r="AN20" s="57"/>
      <c r="AO20" s="57"/>
      <c r="AP20" s="57"/>
      <c r="AQ20" s="57"/>
      <c r="AR20" s="57"/>
      <c r="AS20" s="57"/>
      <c r="AT20" s="57"/>
      <c r="AU20" s="57"/>
      <c r="AV20" s="57"/>
      <c r="AW20" s="57"/>
      <c r="AX20" s="57"/>
      <c r="AY20" s="57"/>
      <c r="AZ20" s="57"/>
      <c r="BA20" s="57"/>
      <c r="BB20" s="57"/>
    </row>
    <row r="21" spans="1:54">
      <c r="A21" s="34" t="s">
        <v>63</v>
      </c>
      <c r="B21" s="14">
        <v>234</v>
      </c>
      <c r="C21" s="14">
        <v>221</v>
      </c>
      <c r="D21" s="14">
        <v>212</v>
      </c>
      <c r="E21" s="14">
        <v>220</v>
      </c>
      <c r="F21" s="14">
        <v>215</v>
      </c>
      <c r="G21" s="14">
        <v>210</v>
      </c>
      <c r="H21" s="14">
        <v>215</v>
      </c>
      <c r="I21" s="14">
        <v>219</v>
      </c>
      <c r="J21" s="14">
        <v>219</v>
      </c>
      <c r="K21" s="14">
        <v>218</v>
      </c>
      <c r="L21" s="14">
        <v>219</v>
      </c>
      <c r="M21" s="14">
        <v>212</v>
      </c>
      <c r="N21" s="14">
        <v>233</v>
      </c>
      <c r="O21" s="14">
        <v>222</v>
      </c>
      <c r="P21" s="14">
        <v>233</v>
      </c>
      <c r="Q21" s="14">
        <v>243</v>
      </c>
      <c r="R21" s="14">
        <v>241</v>
      </c>
      <c r="S21" s="14">
        <v>255</v>
      </c>
      <c r="T21" s="14">
        <v>266</v>
      </c>
      <c r="U21" s="14">
        <v>262</v>
      </c>
      <c r="V21" s="86">
        <v>297</v>
      </c>
      <c r="W21" s="14">
        <v>295</v>
      </c>
      <c r="X21" s="14">
        <v>296</v>
      </c>
      <c r="Y21" s="14">
        <v>306</v>
      </c>
      <c r="Z21" s="14">
        <v>307</v>
      </c>
      <c r="AA21" s="14">
        <v>285</v>
      </c>
      <c r="AB21" s="14">
        <v>324</v>
      </c>
      <c r="AC21" s="14">
        <v>320</v>
      </c>
      <c r="AD21" s="14">
        <v>338</v>
      </c>
      <c r="AE21" s="14">
        <v>350</v>
      </c>
      <c r="AF21" s="57">
        <v>346</v>
      </c>
      <c r="AG21" s="57">
        <v>356</v>
      </c>
      <c r="AH21" s="57">
        <v>359</v>
      </c>
      <c r="AI21" s="57">
        <v>368</v>
      </c>
      <c r="AJ21" s="57">
        <v>371</v>
      </c>
      <c r="AK21" s="57">
        <v>357</v>
      </c>
      <c r="AL21" s="57">
        <v>338</v>
      </c>
      <c r="AM21" s="57">
        <v>345</v>
      </c>
      <c r="AN21" s="57"/>
      <c r="AO21" s="57"/>
      <c r="AP21" s="57"/>
      <c r="AQ21" s="57"/>
      <c r="AR21" s="57"/>
      <c r="AS21" s="57"/>
      <c r="AT21" s="57"/>
      <c r="AU21" s="57"/>
      <c r="AV21" s="57"/>
      <c r="AW21" s="57"/>
      <c r="AX21" s="57"/>
      <c r="AY21" s="57"/>
      <c r="AZ21" s="57"/>
      <c r="BA21" s="57"/>
      <c r="BB21" s="57"/>
    </row>
    <row r="22" spans="1:54">
      <c r="A22" s="34"/>
      <c r="B22" s="57"/>
      <c r="C22" s="57"/>
      <c r="D22" s="57"/>
      <c r="E22" s="57"/>
      <c r="F22" s="57"/>
      <c r="G22" s="57"/>
      <c r="H22" s="57"/>
      <c r="I22" s="57"/>
      <c r="J22" s="57"/>
      <c r="K22" s="57"/>
      <c r="L22" s="57"/>
      <c r="M22" s="57"/>
      <c r="N22" s="57"/>
      <c r="O22" s="57"/>
      <c r="P22" s="57"/>
      <c r="Q22" s="57"/>
      <c r="R22" s="71"/>
      <c r="S22" s="57"/>
      <c r="T22" s="57"/>
      <c r="U22" s="57"/>
      <c r="V22" s="71"/>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row>
    <row r="23" spans="1:54">
      <c r="A23" s="52" t="s">
        <v>64</v>
      </c>
      <c r="B23" s="57">
        <v>43</v>
      </c>
      <c r="C23" s="57">
        <v>40</v>
      </c>
      <c r="D23" s="57">
        <v>27</v>
      </c>
      <c r="E23" s="57">
        <v>34</v>
      </c>
      <c r="F23" s="57">
        <v>34</v>
      </c>
      <c r="G23" s="57">
        <v>31</v>
      </c>
      <c r="H23" s="57">
        <v>43</v>
      </c>
      <c r="I23" s="57">
        <v>32</v>
      </c>
      <c r="J23" s="57">
        <v>24</v>
      </c>
      <c r="K23" s="57">
        <v>31</v>
      </c>
      <c r="L23" s="57">
        <v>33</v>
      </c>
      <c r="M23" s="57">
        <v>34</v>
      </c>
      <c r="N23" s="57">
        <v>32</v>
      </c>
      <c r="O23" s="57">
        <v>40</v>
      </c>
      <c r="P23" s="57">
        <v>31</v>
      </c>
      <c r="Q23" s="57">
        <v>37</v>
      </c>
      <c r="R23" s="71">
        <v>46</v>
      </c>
      <c r="S23" s="57">
        <v>39</v>
      </c>
      <c r="T23" s="57">
        <v>46</v>
      </c>
      <c r="U23" s="57">
        <v>74</v>
      </c>
      <c r="V23" s="71">
        <v>45</v>
      </c>
      <c r="W23" s="57">
        <v>78</v>
      </c>
      <c r="X23" s="57">
        <v>95</v>
      </c>
      <c r="Y23" s="57">
        <v>101</v>
      </c>
      <c r="Z23" s="57">
        <v>88</v>
      </c>
      <c r="AA23" s="57">
        <v>80</v>
      </c>
      <c r="AB23" s="57">
        <v>75</v>
      </c>
      <c r="AC23" s="57">
        <v>55</v>
      </c>
      <c r="AD23" s="57">
        <v>65</v>
      </c>
      <c r="AE23" s="57">
        <v>76</v>
      </c>
      <c r="AF23" s="57">
        <v>65</v>
      </c>
      <c r="AG23" s="57">
        <v>54</v>
      </c>
      <c r="AH23" s="57">
        <v>47</v>
      </c>
      <c r="AI23" s="57">
        <v>58</v>
      </c>
      <c r="AJ23" s="57">
        <v>59</v>
      </c>
      <c r="AK23" s="57">
        <v>52</v>
      </c>
      <c r="AL23" s="57">
        <v>53</v>
      </c>
      <c r="AM23" s="57">
        <v>54</v>
      </c>
      <c r="AN23" s="57"/>
      <c r="AO23" s="57"/>
      <c r="AP23" s="57"/>
      <c r="AQ23" s="57"/>
      <c r="AR23" s="57"/>
      <c r="AS23" s="57"/>
      <c r="AT23" s="57"/>
      <c r="AU23" s="57"/>
      <c r="AV23" s="57"/>
      <c r="AW23" s="57"/>
      <c r="AX23" s="57"/>
      <c r="AY23" s="57"/>
      <c r="AZ23" s="57"/>
      <c r="BA23" s="57"/>
      <c r="BB23" s="57"/>
    </row>
    <row r="24" spans="1:54">
      <c r="A24" s="52" t="s">
        <v>65</v>
      </c>
      <c r="B24" s="57">
        <v>43</v>
      </c>
      <c r="C24" s="57">
        <v>38</v>
      </c>
      <c r="D24" s="57">
        <v>38</v>
      </c>
      <c r="E24" s="57">
        <v>33</v>
      </c>
      <c r="F24" s="57">
        <v>37</v>
      </c>
      <c r="G24" s="57">
        <v>33</v>
      </c>
      <c r="H24" s="57">
        <v>43</v>
      </c>
      <c r="I24" s="57">
        <v>38</v>
      </c>
      <c r="J24" s="57">
        <v>38</v>
      </c>
      <c r="K24" s="57">
        <v>38</v>
      </c>
      <c r="L24" s="57">
        <v>40</v>
      </c>
      <c r="M24" s="57">
        <v>33</v>
      </c>
      <c r="N24" s="57">
        <v>38</v>
      </c>
      <c r="O24" s="57">
        <v>39</v>
      </c>
      <c r="P24" s="57">
        <v>43</v>
      </c>
      <c r="Q24" s="57">
        <v>46</v>
      </c>
      <c r="R24" s="71">
        <v>49</v>
      </c>
      <c r="S24" s="57">
        <v>53</v>
      </c>
      <c r="T24" s="57">
        <v>50</v>
      </c>
      <c r="U24" s="57">
        <v>52</v>
      </c>
      <c r="V24" s="71">
        <v>60</v>
      </c>
      <c r="W24" s="57">
        <v>54</v>
      </c>
      <c r="X24" s="57">
        <v>62</v>
      </c>
      <c r="Y24" s="57">
        <v>67</v>
      </c>
      <c r="Z24" s="57">
        <v>69</v>
      </c>
      <c r="AA24" s="57">
        <v>66</v>
      </c>
      <c r="AB24" s="57">
        <v>76</v>
      </c>
      <c r="AC24" s="57">
        <v>74</v>
      </c>
      <c r="AD24" s="57">
        <v>77</v>
      </c>
      <c r="AE24" s="57">
        <v>88</v>
      </c>
      <c r="AF24" s="57">
        <v>87</v>
      </c>
      <c r="AG24" s="57">
        <v>93</v>
      </c>
      <c r="AH24" s="57">
        <v>101</v>
      </c>
      <c r="AI24" s="57">
        <v>97</v>
      </c>
      <c r="AJ24" s="57">
        <v>99</v>
      </c>
      <c r="AK24" s="57">
        <v>102</v>
      </c>
      <c r="AL24" s="57">
        <v>92</v>
      </c>
      <c r="AM24" s="57">
        <v>100</v>
      </c>
      <c r="AN24" s="57"/>
      <c r="AO24" s="57"/>
      <c r="AP24" s="57"/>
      <c r="AQ24" s="57"/>
      <c r="AR24" s="57"/>
      <c r="AS24" s="57"/>
      <c r="AT24" s="57"/>
      <c r="AU24" s="57"/>
      <c r="AV24" s="57"/>
      <c r="AW24" s="57"/>
      <c r="AX24" s="57"/>
      <c r="AY24" s="57"/>
      <c r="AZ24" s="57"/>
      <c r="BA24" s="57"/>
      <c r="BB24" s="57"/>
    </row>
    <row r="25" spans="1:54">
      <c r="A25" s="52"/>
      <c r="B25" s="14"/>
      <c r="C25" s="14"/>
      <c r="D25" s="14"/>
      <c r="E25" s="14"/>
      <c r="F25" s="14"/>
      <c r="G25" s="14"/>
      <c r="H25" s="14"/>
      <c r="I25" s="14"/>
      <c r="J25" s="14"/>
      <c r="K25" s="14"/>
      <c r="L25" s="14"/>
      <c r="M25" s="14"/>
      <c r="N25" s="14"/>
      <c r="O25" s="14"/>
      <c r="P25" s="14"/>
      <c r="Q25" s="14"/>
      <c r="R25" s="14"/>
      <c r="S25" s="14"/>
      <c r="T25" s="14"/>
      <c r="U25" s="14"/>
      <c r="V25" s="86"/>
      <c r="W25" s="14"/>
      <c r="X25" s="14"/>
      <c r="Y25" s="14"/>
      <c r="Z25" s="14"/>
      <c r="AA25" s="14"/>
      <c r="AB25" s="14"/>
      <c r="AC25" s="14"/>
      <c r="AD25" s="14"/>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row>
    <row r="26" spans="1:54">
      <c r="A26" s="58" t="s">
        <v>66</v>
      </c>
      <c r="B26" s="57">
        <v>43</v>
      </c>
      <c r="C26" s="57">
        <v>40</v>
      </c>
      <c r="D26" s="57">
        <v>26</v>
      </c>
      <c r="E26" s="57">
        <v>34</v>
      </c>
      <c r="F26" s="57">
        <v>34</v>
      </c>
      <c r="G26" s="57">
        <v>31</v>
      </c>
      <c r="H26" s="57">
        <v>43</v>
      </c>
      <c r="I26" s="57">
        <v>32</v>
      </c>
      <c r="J26" s="57">
        <v>24</v>
      </c>
      <c r="K26" s="57">
        <v>31</v>
      </c>
      <c r="L26" s="57">
        <v>33</v>
      </c>
      <c r="M26" s="57">
        <v>34</v>
      </c>
      <c r="N26" s="57">
        <v>32</v>
      </c>
      <c r="O26" s="57">
        <v>40</v>
      </c>
      <c r="P26" s="57">
        <v>31</v>
      </c>
      <c r="Q26" s="57">
        <v>36</v>
      </c>
      <c r="R26" s="71">
        <v>46</v>
      </c>
      <c r="S26" s="57">
        <v>36</v>
      </c>
      <c r="T26" s="57">
        <v>39</v>
      </c>
      <c r="U26" s="57">
        <v>53</v>
      </c>
      <c r="V26" s="71">
        <v>33</v>
      </c>
      <c r="W26" s="57">
        <v>53</v>
      </c>
      <c r="X26" s="57">
        <v>64</v>
      </c>
      <c r="Y26" s="57">
        <v>58</v>
      </c>
      <c r="Z26" s="57">
        <v>49</v>
      </c>
      <c r="AA26" s="57">
        <v>51</v>
      </c>
      <c r="AB26" s="57">
        <v>55</v>
      </c>
      <c r="AC26" s="57">
        <v>46</v>
      </c>
      <c r="AD26" s="57">
        <v>53</v>
      </c>
      <c r="AE26" s="57">
        <v>73</v>
      </c>
      <c r="AF26" s="57">
        <v>58</v>
      </c>
      <c r="AG26" s="57">
        <v>49</v>
      </c>
      <c r="AH26" s="57">
        <v>47</v>
      </c>
      <c r="AI26" s="57">
        <v>56</v>
      </c>
      <c r="AJ26" s="57">
        <v>58</v>
      </c>
      <c r="AK26" s="57">
        <v>50</v>
      </c>
      <c r="AL26" s="57">
        <v>53</v>
      </c>
      <c r="AM26" s="57">
        <v>53</v>
      </c>
      <c r="AN26" s="57"/>
      <c r="AO26" s="57"/>
      <c r="AP26" s="57"/>
      <c r="AQ26" s="57"/>
      <c r="AR26" s="57"/>
      <c r="AS26" s="57"/>
      <c r="AT26" s="57"/>
      <c r="AU26" s="57"/>
      <c r="AV26" s="57"/>
      <c r="AW26" s="57"/>
      <c r="AX26" s="57"/>
      <c r="AY26" s="57"/>
      <c r="AZ26" s="57"/>
      <c r="BA26" s="57"/>
      <c r="BB26" s="57"/>
    </row>
    <row r="27" spans="1:54">
      <c r="A27" s="58" t="s">
        <v>67</v>
      </c>
      <c r="B27" s="57">
        <v>40</v>
      </c>
      <c r="C27" s="57">
        <v>36</v>
      </c>
      <c r="D27" s="57">
        <v>36</v>
      </c>
      <c r="E27" s="57">
        <v>31</v>
      </c>
      <c r="F27" s="57">
        <v>33</v>
      </c>
      <c r="G27" s="57">
        <v>31</v>
      </c>
      <c r="H27" s="57">
        <v>41</v>
      </c>
      <c r="I27" s="57">
        <v>34</v>
      </c>
      <c r="J27" s="57">
        <v>36</v>
      </c>
      <c r="K27" s="57">
        <v>36</v>
      </c>
      <c r="L27" s="57">
        <v>37</v>
      </c>
      <c r="M27" s="57">
        <v>31</v>
      </c>
      <c r="N27" s="57">
        <v>36</v>
      </c>
      <c r="O27" s="57">
        <v>37</v>
      </c>
      <c r="P27" s="57">
        <v>38</v>
      </c>
      <c r="Q27" s="57">
        <v>39</v>
      </c>
      <c r="R27" s="71">
        <v>45</v>
      </c>
      <c r="S27" s="57">
        <v>45</v>
      </c>
      <c r="T27" s="57">
        <v>44</v>
      </c>
      <c r="U27" s="57">
        <v>46</v>
      </c>
      <c r="V27" s="71">
        <v>52</v>
      </c>
      <c r="W27" s="57">
        <v>48</v>
      </c>
      <c r="X27" s="57">
        <v>52</v>
      </c>
      <c r="Y27" s="57">
        <v>57</v>
      </c>
      <c r="Z27" s="57">
        <v>58</v>
      </c>
      <c r="AA27" s="57">
        <v>57</v>
      </c>
      <c r="AB27" s="57">
        <v>64</v>
      </c>
      <c r="AC27" s="57">
        <v>62</v>
      </c>
      <c r="AD27" s="57">
        <v>62</v>
      </c>
      <c r="AE27" s="57">
        <v>68</v>
      </c>
      <c r="AF27" s="57">
        <v>60</v>
      </c>
      <c r="AG27" s="57">
        <v>62</v>
      </c>
      <c r="AH27" s="57">
        <v>64</v>
      </c>
      <c r="AI27" s="57">
        <v>58</v>
      </c>
      <c r="AJ27" s="57">
        <v>59</v>
      </c>
      <c r="AK27" s="57">
        <v>60</v>
      </c>
      <c r="AL27" s="57">
        <v>54</v>
      </c>
      <c r="AM27" s="57">
        <v>59</v>
      </c>
      <c r="AN27" s="57"/>
      <c r="AO27" s="57"/>
      <c r="AP27" s="57"/>
      <c r="AQ27" s="57"/>
      <c r="AR27" s="57"/>
      <c r="AS27" s="57"/>
      <c r="AT27" s="57"/>
      <c r="AU27" s="57"/>
      <c r="AV27" s="57"/>
      <c r="AW27" s="57"/>
      <c r="AX27" s="57"/>
      <c r="AY27" s="57"/>
      <c r="AZ27" s="57"/>
      <c r="BA27" s="57"/>
      <c r="BB27" s="57"/>
    </row>
    <row r="28" spans="1:54">
      <c r="A28" s="52"/>
      <c r="B28" s="57"/>
      <c r="C28" s="57"/>
      <c r="D28" s="57"/>
      <c r="E28" s="57"/>
      <c r="F28" s="57"/>
      <c r="G28" s="57"/>
      <c r="H28" s="57"/>
      <c r="I28" s="57"/>
      <c r="J28" s="57"/>
      <c r="K28" s="57"/>
      <c r="L28" s="57"/>
      <c r="M28" s="57"/>
      <c r="N28" s="57"/>
      <c r="O28" s="57"/>
      <c r="P28" s="57"/>
      <c r="Q28" s="57"/>
      <c r="R28" s="71"/>
      <c r="S28" s="57"/>
      <c r="T28" s="57"/>
      <c r="U28" s="57"/>
      <c r="V28" s="71"/>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row>
    <row r="29" spans="1:54">
      <c r="A29" s="52" t="s">
        <v>68</v>
      </c>
      <c r="B29" s="102">
        <v>119</v>
      </c>
      <c r="C29" s="102">
        <v>150</v>
      </c>
      <c r="D29" s="102">
        <v>138</v>
      </c>
      <c r="E29" s="102">
        <v>120</v>
      </c>
      <c r="F29" s="102">
        <v>122</v>
      </c>
      <c r="G29" s="102">
        <v>122</v>
      </c>
      <c r="H29" s="102">
        <v>127</v>
      </c>
      <c r="I29" s="102">
        <v>138</v>
      </c>
      <c r="J29" s="102">
        <v>129</v>
      </c>
      <c r="K29" s="102">
        <v>124</v>
      </c>
      <c r="L29" s="102">
        <v>147</v>
      </c>
      <c r="M29" s="102">
        <v>116</v>
      </c>
      <c r="N29" s="102">
        <v>129</v>
      </c>
      <c r="O29" s="102">
        <v>138</v>
      </c>
      <c r="P29" s="102">
        <v>136</v>
      </c>
      <c r="Q29" s="102">
        <v>113</v>
      </c>
      <c r="R29" s="102">
        <v>145</v>
      </c>
      <c r="S29" s="102">
        <v>146</v>
      </c>
      <c r="T29" s="102">
        <v>148</v>
      </c>
      <c r="U29" s="102">
        <v>142</v>
      </c>
      <c r="V29" s="103">
        <v>148</v>
      </c>
      <c r="W29" s="102">
        <v>160</v>
      </c>
      <c r="X29" s="102">
        <v>175</v>
      </c>
      <c r="Y29" s="102">
        <v>170</v>
      </c>
      <c r="Z29" s="102">
        <v>178</v>
      </c>
      <c r="AA29" s="102">
        <v>191</v>
      </c>
      <c r="AB29" s="102">
        <v>179</v>
      </c>
      <c r="AC29" s="102">
        <v>188</v>
      </c>
      <c r="AD29" s="102">
        <v>190</v>
      </c>
      <c r="AE29" s="57">
        <v>170</v>
      </c>
      <c r="AF29" s="57">
        <v>180</v>
      </c>
      <c r="AG29" s="57">
        <v>197</v>
      </c>
      <c r="AH29" s="57">
        <v>169</v>
      </c>
      <c r="AI29" s="57">
        <v>195</v>
      </c>
      <c r="AJ29" s="57">
        <v>158</v>
      </c>
      <c r="AK29" s="57">
        <v>157</v>
      </c>
      <c r="AL29" s="57">
        <v>188</v>
      </c>
      <c r="AM29" s="57">
        <v>165</v>
      </c>
      <c r="AN29" s="57"/>
      <c r="AO29" s="57"/>
      <c r="AP29" s="57"/>
      <c r="AQ29" s="57"/>
      <c r="AR29" s="57"/>
      <c r="AS29" s="57"/>
      <c r="AT29" s="57"/>
      <c r="AU29" s="57"/>
      <c r="AV29" s="57"/>
      <c r="AW29" s="57"/>
      <c r="AX29" s="57"/>
      <c r="AY29" s="57"/>
      <c r="AZ29" s="57"/>
      <c r="BA29" s="57"/>
      <c r="BB29" s="57"/>
    </row>
    <row r="30" spans="1:54">
      <c r="A30" s="52" t="s">
        <v>69</v>
      </c>
      <c r="B30" s="63">
        <v>141</v>
      </c>
      <c r="C30" s="63">
        <v>127</v>
      </c>
      <c r="D30" s="63">
        <v>127</v>
      </c>
      <c r="E30" s="63">
        <v>127</v>
      </c>
      <c r="F30" s="63">
        <v>127</v>
      </c>
      <c r="G30" s="63">
        <v>119</v>
      </c>
      <c r="H30" s="63">
        <v>117</v>
      </c>
      <c r="I30" s="63">
        <v>125</v>
      </c>
      <c r="J30" s="63">
        <v>122</v>
      </c>
      <c r="K30" s="63">
        <v>122</v>
      </c>
      <c r="L30" s="63">
        <v>122</v>
      </c>
      <c r="M30" s="63">
        <v>126</v>
      </c>
      <c r="N30" s="63">
        <v>135</v>
      </c>
      <c r="O30" s="63">
        <v>124</v>
      </c>
      <c r="P30" s="63">
        <v>137</v>
      </c>
      <c r="Q30" s="63">
        <v>132</v>
      </c>
      <c r="R30" s="63">
        <v>127</v>
      </c>
      <c r="S30" s="63">
        <v>142</v>
      </c>
      <c r="T30" s="63">
        <v>150</v>
      </c>
      <c r="U30" s="63">
        <v>143</v>
      </c>
      <c r="V30" s="63">
        <v>165</v>
      </c>
      <c r="W30" s="63">
        <v>160</v>
      </c>
      <c r="X30" s="63">
        <v>161</v>
      </c>
      <c r="Y30" s="63">
        <v>160</v>
      </c>
      <c r="Z30" s="63">
        <v>161</v>
      </c>
      <c r="AA30" s="63">
        <v>148</v>
      </c>
      <c r="AB30" s="63">
        <v>174</v>
      </c>
      <c r="AC30" s="63">
        <v>179</v>
      </c>
      <c r="AD30" s="63">
        <v>185</v>
      </c>
      <c r="AE30" s="63">
        <v>187</v>
      </c>
      <c r="AF30" s="63">
        <v>179</v>
      </c>
      <c r="AG30" s="63">
        <v>188</v>
      </c>
      <c r="AH30" s="63">
        <v>186</v>
      </c>
      <c r="AI30" s="63">
        <v>187</v>
      </c>
      <c r="AJ30" s="63">
        <v>194</v>
      </c>
      <c r="AK30" s="63">
        <v>176</v>
      </c>
      <c r="AL30" s="63">
        <v>173</v>
      </c>
      <c r="AM30" s="63">
        <v>177</v>
      </c>
      <c r="AN30" s="63"/>
      <c r="AO30" s="63"/>
      <c r="AP30" s="63"/>
      <c r="AQ30" s="63"/>
      <c r="AR30" s="63"/>
      <c r="AS30" s="63"/>
      <c r="AT30" s="63"/>
      <c r="AU30" s="63"/>
      <c r="AV30" s="63"/>
      <c r="AW30" s="63"/>
      <c r="AX30" s="63"/>
      <c r="AY30" s="63"/>
      <c r="AZ30" s="63"/>
      <c r="BA30" s="63"/>
      <c r="BB30" s="63"/>
    </row>
    <row r="31" spans="1:54">
      <c r="A31" s="34"/>
      <c r="B31" s="57"/>
      <c r="C31" s="57"/>
      <c r="D31" s="57"/>
      <c r="E31" s="57"/>
      <c r="F31" s="57"/>
      <c r="G31" s="57"/>
      <c r="H31" s="57"/>
      <c r="I31" s="57"/>
      <c r="J31" s="57"/>
      <c r="K31" s="57"/>
      <c r="L31" s="57"/>
      <c r="M31" s="57"/>
      <c r="N31" s="57"/>
      <c r="O31" s="57"/>
      <c r="P31" s="57"/>
      <c r="Q31" s="57"/>
      <c r="R31" s="71"/>
      <c r="S31" s="57"/>
      <c r="T31" s="57"/>
      <c r="U31" s="57"/>
      <c r="V31" s="71"/>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row>
    <row r="32" spans="1:54">
      <c r="A32" s="34" t="s">
        <v>70</v>
      </c>
      <c r="B32" s="57">
        <v>940</v>
      </c>
      <c r="C32" s="57">
        <v>961</v>
      </c>
      <c r="D32" s="57">
        <v>985</v>
      </c>
      <c r="E32" s="57">
        <v>957</v>
      </c>
      <c r="F32" s="57">
        <v>1001</v>
      </c>
      <c r="G32" s="57">
        <v>940</v>
      </c>
      <c r="H32" s="57">
        <v>974</v>
      </c>
      <c r="I32" s="57">
        <v>930</v>
      </c>
      <c r="J32" s="57">
        <v>1010</v>
      </c>
      <c r="K32" s="57">
        <v>900</v>
      </c>
      <c r="L32" s="57">
        <v>1012</v>
      </c>
      <c r="M32" s="57">
        <v>971</v>
      </c>
      <c r="N32" s="57">
        <v>977</v>
      </c>
      <c r="O32" s="57">
        <v>941</v>
      </c>
      <c r="P32" s="71">
        <v>938</v>
      </c>
      <c r="Q32" s="57">
        <v>926</v>
      </c>
      <c r="R32" s="57">
        <v>984</v>
      </c>
      <c r="S32" s="57">
        <v>971</v>
      </c>
      <c r="T32" s="57">
        <v>1060</v>
      </c>
      <c r="U32" s="57">
        <v>924</v>
      </c>
      <c r="V32" s="57">
        <v>958</v>
      </c>
      <c r="W32" s="57">
        <v>996</v>
      </c>
      <c r="X32" s="57">
        <v>955</v>
      </c>
      <c r="Y32" s="57">
        <v>1065</v>
      </c>
      <c r="Z32" s="57">
        <v>959</v>
      </c>
      <c r="AA32" s="57">
        <v>943</v>
      </c>
      <c r="AB32" s="57">
        <v>983</v>
      </c>
      <c r="AC32" s="135">
        <v>1001</v>
      </c>
      <c r="AD32" s="57">
        <v>980</v>
      </c>
      <c r="AE32" s="57">
        <v>921</v>
      </c>
      <c r="AF32" s="57">
        <v>1005</v>
      </c>
      <c r="AG32" s="57">
        <v>966</v>
      </c>
      <c r="AH32" s="57">
        <v>1019</v>
      </c>
      <c r="AI32" s="57">
        <v>988</v>
      </c>
      <c r="AJ32" s="57">
        <v>962</v>
      </c>
      <c r="AK32" s="57">
        <v>972</v>
      </c>
      <c r="AL32" s="57">
        <v>962</v>
      </c>
      <c r="AM32" s="57">
        <v>939</v>
      </c>
      <c r="AN32" s="57"/>
      <c r="AO32" s="57"/>
      <c r="AP32" s="57"/>
      <c r="AQ32" s="57"/>
      <c r="AR32" s="57"/>
      <c r="AS32" s="57"/>
      <c r="AT32" s="57"/>
      <c r="AU32" s="57"/>
      <c r="AV32" s="57"/>
      <c r="AW32" s="57"/>
      <c r="AX32" s="57"/>
      <c r="AY32" s="57"/>
      <c r="AZ32" s="57"/>
      <c r="BA32" s="57"/>
      <c r="BB32" s="57"/>
    </row>
    <row r="33" spans="1:54">
      <c r="A33" s="34" t="s">
        <v>71</v>
      </c>
      <c r="B33" s="63">
        <v>886</v>
      </c>
      <c r="C33" s="63">
        <v>888</v>
      </c>
      <c r="D33" s="63">
        <v>896</v>
      </c>
      <c r="E33" s="63">
        <v>900</v>
      </c>
      <c r="F33" s="63">
        <v>906</v>
      </c>
      <c r="G33" s="63">
        <v>889</v>
      </c>
      <c r="H33" s="63">
        <v>890</v>
      </c>
      <c r="I33" s="63">
        <v>931</v>
      </c>
      <c r="J33" s="63">
        <v>934</v>
      </c>
      <c r="K33" s="63">
        <v>923</v>
      </c>
      <c r="L33" s="63">
        <v>922</v>
      </c>
      <c r="M33" s="63">
        <v>907</v>
      </c>
      <c r="N33" s="63">
        <v>907</v>
      </c>
      <c r="O33" s="63">
        <v>859</v>
      </c>
      <c r="P33" s="63">
        <v>923</v>
      </c>
      <c r="Q33" s="63">
        <v>915</v>
      </c>
      <c r="R33" s="63">
        <v>892</v>
      </c>
      <c r="S33" s="63">
        <v>890</v>
      </c>
      <c r="T33" s="63">
        <v>927</v>
      </c>
      <c r="U33" s="63">
        <v>932</v>
      </c>
      <c r="V33" s="63">
        <v>946</v>
      </c>
      <c r="W33" s="63">
        <v>918</v>
      </c>
      <c r="X33" s="63">
        <v>929</v>
      </c>
      <c r="Y33" s="63">
        <v>908</v>
      </c>
      <c r="Z33" s="63">
        <v>918</v>
      </c>
      <c r="AA33" s="63">
        <v>939</v>
      </c>
      <c r="AB33" s="63">
        <v>944</v>
      </c>
      <c r="AC33" s="63">
        <v>928</v>
      </c>
      <c r="AD33" s="63">
        <v>946</v>
      </c>
      <c r="AE33" s="63">
        <v>931</v>
      </c>
      <c r="AF33" s="63">
        <v>918</v>
      </c>
      <c r="AG33" s="63">
        <v>927</v>
      </c>
      <c r="AH33" s="63">
        <v>925</v>
      </c>
      <c r="AI33" s="63">
        <v>919</v>
      </c>
      <c r="AJ33" s="63">
        <v>963</v>
      </c>
      <c r="AK33" s="63">
        <v>910</v>
      </c>
      <c r="AL33" s="63">
        <v>916</v>
      </c>
      <c r="AM33" s="63">
        <v>920</v>
      </c>
      <c r="AN33" s="63"/>
      <c r="AO33" s="63"/>
      <c r="AP33" s="63"/>
      <c r="AQ33" s="63"/>
      <c r="AR33" s="63"/>
      <c r="AS33" s="63"/>
      <c r="AT33" s="63"/>
      <c r="AU33" s="63"/>
      <c r="AV33" s="63"/>
      <c r="AW33" s="63"/>
      <c r="AX33" s="63"/>
      <c r="AY33" s="63"/>
      <c r="AZ33" s="63"/>
      <c r="BA33" s="63"/>
      <c r="BB33" s="63"/>
    </row>
    <row r="34" spans="1:54">
      <c r="A34" s="34"/>
      <c r="B34" s="57"/>
      <c r="C34" s="57"/>
      <c r="D34" s="57"/>
      <c r="E34" s="57"/>
      <c r="F34" s="57"/>
      <c r="G34" s="57"/>
      <c r="H34" s="57"/>
      <c r="I34" s="57"/>
      <c r="J34" s="57"/>
      <c r="K34" s="57"/>
      <c r="L34" s="57"/>
      <c r="M34" s="57"/>
      <c r="N34" s="57"/>
      <c r="O34" s="57"/>
      <c r="P34" s="57"/>
      <c r="Q34" s="57"/>
      <c r="R34" s="71"/>
      <c r="S34" s="57"/>
      <c r="T34" s="57"/>
      <c r="U34" s="57"/>
      <c r="V34" s="71"/>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row>
    <row r="35" spans="1:54">
      <c r="A35" s="34" t="s">
        <v>72</v>
      </c>
      <c r="B35" s="57">
        <v>259</v>
      </c>
      <c r="C35" s="57">
        <v>272</v>
      </c>
      <c r="D35" s="57">
        <v>294</v>
      </c>
      <c r="E35" s="57">
        <v>274</v>
      </c>
      <c r="F35" s="57">
        <v>231</v>
      </c>
      <c r="G35" s="57">
        <v>279</v>
      </c>
      <c r="H35" s="57">
        <v>252</v>
      </c>
      <c r="I35" s="57">
        <v>284</v>
      </c>
      <c r="J35" s="57">
        <v>277</v>
      </c>
      <c r="K35" s="57">
        <v>257</v>
      </c>
      <c r="L35" s="57">
        <v>259</v>
      </c>
      <c r="M35" s="57">
        <v>255</v>
      </c>
      <c r="N35" s="57">
        <v>263</v>
      </c>
      <c r="O35" s="57">
        <v>289</v>
      </c>
      <c r="P35" s="57">
        <v>259</v>
      </c>
      <c r="Q35" s="57">
        <v>265</v>
      </c>
      <c r="R35" s="71">
        <v>269</v>
      </c>
      <c r="S35" s="57">
        <v>300</v>
      </c>
      <c r="T35" s="57">
        <v>320</v>
      </c>
      <c r="U35" s="57">
        <v>313</v>
      </c>
      <c r="V35" s="71">
        <v>276</v>
      </c>
      <c r="W35" s="57">
        <v>311</v>
      </c>
      <c r="X35" s="57">
        <v>351</v>
      </c>
      <c r="Y35" s="57">
        <v>320</v>
      </c>
      <c r="Z35" s="57">
        <v>292</v>
      </c>
      <c r="AA35" s="57">
        <v>322</v>
      </c>
      <c r="AB35" s="57">
        <v>353</v>
      </c>
      <c r="AC35" s="57">
        <v>308</v>
      </c>
      <c r="AD35" s="57">
        <v>303</v>
      </c>
      <c r="AE35" s="57">
        <v>337</v>
      </c>
      <c r="AF35" s="57">
        <v>319</v>
      </c>
      <c r="AG35" s="57">
        <v>347</v>
      </c>
      <c r="AH35" s="57">
        <v>321</v>
      </c>
      <c r="AI35" s="57">
        <v>321</v>
      </c>
      <c r="AJ35" s="57">
        <v>298</v>
      </c>
      <c r="AK35" s="57">
        <v>297</v>
      </c>
      <c r="AL35" s="57">
        <v>302</v>
      </c>
      <c r="AM35" s="57">
        <v>303</v>
      </c>
      <c r="AN35" s="57"/>
      <c r="AO35" s="57"/>
      <c r="AP35" s="57"/>
      <c r="AQ35" s="57"/>
      <c r="AR35" s="57"/>
      <c r="AS35" s="57"/>
      <c r="AT35" s="57"/>
      <c r="AU35" s="57"/>
      <c r="AV35" s="57"/>
      <c r="AW35" s="57"/>
      <c r="AX35" s="57"/>
      <c r="AY35" s="57"/>
      <c r="AZ35" s="57"/>
      <c r="BA35" s="57"/>
      <c r="BB35" s="57"/>
    </row>
    <row r="36" spans="1:54">
      <c r="A36" s="34" t="s">
        <v>73</v>
      </c>
      <c r="B36" s="63">
        <v>252</v>
      </c>
      <c r="C36" s="63">
        <v>248</v>
      </c>
      <c r="D36" s="63">
        <v>260</v>
      </c>
      <c r="E36" s="63">
        <v>244</v>
      </c>
      <c r="F36" s="63">
        <v>264</v>
      </c>
      <c r="G36" s="63">
        <v>256</v>
      </c>
      <c r="H36" s="63">
        <v>236</v>
      </c>
      <c r="I36" s="63">
        <v>255</v>
      </c>
      <c r="J36" s="63">
        <v>265</v>
      </c>
      <c r="K36" s="63">
        <v>262</v>
      </c>
      <c r="L36" s="63">
        <v>246</v>
      </c>
      <c r="M36" s="63">
        <v>247</v>
      </c>
      <c r="N36" s="63">
        <v>256</v>
      </c>
      <c r="O36" s="63">
        <v>266</v>
      </c>
      <c r="P36" s="63">
        <v>269</v>
      </c>
      <c r="Q36" s="63">
        <v>270</v>
      </c>
      <c r="R36" s="63">
        <v>257</v>
      </c>
      <c r="S36" s="63">
        <v>285</v>
      </c>
      <c r="T36" s="63">
        <v>301</v>
      </c>
      <c r="U36" s="63">
        <v>283</v>
      </c>
      <c r="V36" s="63">
        <v>297</v>
      </c>
      <c r="W36" s="63">
        <v>297</v>
      </c>
      <c r="X36" s="63">
        <v>324</v>
      </c>
      <c r="Y36" s="63">
        <v>322</v>
      </c>
      <c r="Z36" s="63">
        <v>295</v>
      </c>
      <c r="AA36" s="63">
        <v>293</v>
      </c>
      <c r="AB36" s="63">
        <v>315</v>
      </c>
      <c r="AC36" s="63">
        <v>337</v>
      </c>
      <c r="AD36" s="63">
        <v>325</v>
      </c>
      <c r="AE36" s="63">
        <v>325</v>
      </c>
      <c r="AF36" s="63">
        <v>305</v>
      </c>
      <c r="AG36" s="63">
        <v>322</v>
      </c>
      <c r="AH36" s="63">
        <v>322</v>
      </c>
      <c r="AI36" s="63">
        <v>305</v>
      </c>
      <c r="AJ36" s="63">
        <v>313</v>
      </c>
      <c r="AK36" s="63">
        <v>308</v>
      </c>
      <c r="AL36" s="63">
        <v>303</v>
      </c>
      <c r="AM36" s="63">
        <v>294</v>
      </c>
      <c r="AN36" s="63"/>
      <c r="AO36" s="63"/>
      <c r="AP36" s="63"/>
      <c r="AQ36" s="63"/>
      <c r="AR36" s="63"/>
      <c r="AS36" s="63"/>
      <c r="AT36" s="63"/>
      <c r="AU36" s="63"/>
      <c r="AV36" s="63"/>
      <c r="AW36" s="63"/>
      <c r="AX36" s="63"/>
      <c r="AY36" s="63"/>
      <c r="AZ36" s="63"/>
      <c r="BA36" s="63"/>
      <c r="BB36" s="63"/>
    </row>
    <row r="37" spans="1:54">
      <c r="A37" s="34"/>
      <c r="B37" s="14"/>
      <c r="C37" s="14"/>
      <c r="D37" s="14"/>
      <c r="E37" s="14"/>
      <c r="F37" s="14"/>
      <c r="G37" s="14"/>
      <c r="H37" s="14"/>
      <c r="I37" s="14"/>
      <c r="J37" s="14"/>
      <c r="K37" s="14"/>
      <c r="L37" s="14"/>
      <c r="M37" s="14"/>
      <c r="N37" s="14"/>
      <c r="O37" s="14"/>
      <c r="P37" s="14"/>
      <c r="Q37" s="14"/>
      <c r="R37" s="14"/>
      <c r="S37" s="14"/>
      <c r="T37" s="14"/>
      <c r="U37" s="14"/>
      <c r="V37" s="86"/>
      <c r="W37" s="14"/>
      <c r="X37" s="14"/>
      <c r="Y37" s="14"/>
      <c r="Z37" s="14"/>
      <c r="AA37" s="14"/>
      <c r="AB37" s="14"/>
      <c r="AC37" s="14"/>
      <c r="AD37" s="14"/>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row>
    <row r="38" spans="1:54">
      <c r="A38" s="34" t="s">
        <v>74</v>
      </c>
      <c r="B38" s="57">
        <v>161</v>
      </c>
      <c r="C38" s="57">
        <v>173</v>
      </c>
      <c r="D38" s="57">
        <v>150</v>
      </c>
      <c r="E38" s="57">
        <v>193</v>
      </c>
      <c r="F38" s="57">
        <v>189</v>
      </c>
      <c r="G38" s="57">
        <v>191</v>
      </c>
      <c r="H38" s="57">
        <v>173</v>
      </c>
      <c r="I38" s="57">
        <v>153</v>
      </c>
      <c r="J38" s="57">
        <v>169</v>
      </c>
      <c r="K38" s="57">
        <v>170</v>
      </c>
      <c r="L38" s="57">
        <v>153</v>
      </c>
      <c r="M38" s="57">
        <v>154</v>
      </c>
      <c r="N38" s="57">
        <v>170</v>
      </c>
      <c r="O38" s="57">
        <v>192</v>
      </c>
      <c r="P38" s="57">
        <v>162</v>
      </c>
      <c r="Q38" s="57">
        <v>162</v>
      </c>
      <c r="R38" s="71">
        <v>157</v>
      </c>
      <c r="S38" s="57">
        <v>200</v>
      </c>
      <c r="T38" s="57">
        <v>187</v>
      </c>
      <c r="U38" s="57">
        <v>190</v>
      </c>
      <c r="V38" s="71">
        <v>216</v>
      </c>
      <c r="W38" s="57">
        <v>177</v>
      </c>
      <c r="X38" s="57">
        <v>220</v>
      </c>
      <c r="Y38" s="57">
        <v>200</v>
      </c>
      <c r="Z38" s="57">
        <v>192</v>
      </c>
      <c r="AA38" s="57">
        <v>181</v>
      </c>
      <c r="AB38" s="57">
        <v>207</v>
      </c>
      <c r="AC38" s="57">
        <v>193</v>
      </c>
      <c r="AD38" s="57">
        <v>218</v>
      </c>
      <c r="AE38" s="57">
        <v>191</v>
      </c>
      <c r="AF38" s="57">
        <v>202</v>
      </c>
      <c r="AG38" s="57">
        <v>187</v>
      </c>
      <c r="AH38" s="57">
        <v>176</v>
      </c>
      <c r="AI38" s="57">
        <v>188</v>
      </c>
      <c r="AJ38" s="57">
        <v>174</v>
      </c>
      <c r="AK38" s="57">
        <v>201</v>
      </c>
      <c r="AL38" s="57">
        <v>194</v>
      </c>
      <c r="AM38" s="57">
        <v>197</v>
      </c>
      <c r="AN38" s="57"/>
      <c r="AO38" s="57"/>
      <c r="AP38" s="57"/>
      <c r="AQ38" s="57"/>
      <c r="AR38" s="57"/>
      <c r="AS38" s="57"/>
      <c r="AT38" s="57"/>
      <c r="AU38" s="57"/>
      <c r="AV38" s="57"/>
      <c r="AW38" s="57"/>
      <c r="AX38" s="57"/>
      <c r="AY38" s="57"/>
      <c r="AZ38" s="57"/>
      <c r="BA38" s="57"/>
      <c r="BB38" s="57"/>
    </row>
    <row r="39" spans="1:54">
      <c r="A39" s="34" t="s">
        <v>75</v>
      </c>
      <c r="B39" s="63">
        <v>176</v>
      </c>
      <c r="C39" s="63">
        <v>172</v>
      </c>
      <c r="D39" s="63">
        <v>166</v>
      </c>
      <c r="E39" s="63">
        <v>165</v>
      </c>
      <c r="F39" s="63">
        <v>172</v>
      </c>
      <c r="G39" s="63">
        <v>165</v>
      </c>
      <c r="H39" s="63">
        <v>171</v>
      </c>
      <c r="I39" s="63">
        <v>179</v>
      </c>
      <c r="J39" s="63">
        <v>164</v>
      </c>
      <c r="K39" s="63">
        <v>167</v>
      </c>
      <c r="L39" s="63">
        <v>172</v>
      </c>
      <c r="M39" s="63">
        <v>167</v>
      </c>
      <c r="N39" s="63">
        <v>165</v>
      </c>
      <c r="O39" s="63">
        <v>178</v>
      </c>
      <c r="P39" s="63">
        <v>181</v>
      </c>
      <c r="Q39" s="63">
        <v>183</v>
      </c>
      <c r="R39" s="63">
        <v>178</v>
      </c>
      <c r="S39" s="63">
        <v>182</v>
      </c>
      <c r="T39" s="63">
        <v>186</v>
      </c>
      <c r="U39" s="63">
        <v>191</v>
      </c>
      <c r="V39" s="63">
        <v>195</v>
      </c>
      <c r="W39" s="63">
        <v>188</v>
      </c>
      <c r="X39" s="63">
        <v>199</v>
      </c>
      <c r="Y39" s="63">
        <v>195</v>
      </c>
      <c r="Z39" s="63">
        <v>208</v>
      </c>
      <c r="AA39" s="63">
        <v>204</v>
      </c>
      <c r="AB39" s="63">
        <v>190</v>
      </c>
      <c r="AC39" s="63">
        <v>198</v>
      </c>
      <c r="AD39" s="63">
        <v>202</v>
      </c>
      <c r="AE39" s="63">
        <v>211</v>
      </c>
      <c r="AF39" s="63">
        <v>189</v>
      </c>
      <c r="AG39" s="63">
        <v>193</v>
      </c>
      <c r="AH39" s="63">
        <v>205</v>
      </c>
      <c r="AI39" s="63">
        <v>211</v>
      </c>
      <c r="AJ39" s="63">
        <v>202</v>
      </c>
      <c r="AK39" s="63">
        <v>200</v>
      </c>
      <c r="AL39" s="63">
        <v>192</v>
      </c>
      <c r="AM39" s="63">
        <v>190</v>
      </c>
      <c r="AN39" s="63"/>
      <c r="AO39" s="63"/>
      <c r="AP39" s="63"/>
      <c r="AQ39" s="63"/>
      <c r="AR39" s="63"/>
      <c r="AS39" s="63"/>
      <c r="AT39" s="63"/>
      <c r="AU39" s="63"/>
      <c r="AV39" s="63"/>
      <c r="AW39" s="63"/>
      <c r="AX39" s="63"/>
      <c r="AY39" s="63"/>
      <c r="AZ39" s="63"/>
      <c r="BA39" s="63"/>
      <c r="BB39" s="63"/>
    </row>
    <row r="40" spans="1:54">
      <c r="A40" s="34"/>
      <c r="B40" s="57"/>
      <c r="C40" s="57"/>
      <c r="D40" s="57"/>
      <c r="E40" s="57"/>
      <c r="F40" s="57"/>
      <c r="G40" s="57"/>
      <c r="H40" s="57"/>
      <c r="I40" s="57"/>
      <c r="J40" s="57"/>
      <c r="K40" s="57"/>
      <c r="L40" s="57"/>
      <c r="M40" s="57"/>
      <c r="N40" s="57"/>
      <c r="O40" s="57"/>
      <c r="P40" s="57"/>
      <c r="Q40" s="57"/>
      <c r="R40" s="71"/>
      <c r="S40" s="57"/>
      <c r="T40" s="57"/>
      <c r="U40" s="57"/>
      <c r="V40" s="71"/>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row>
    <row r="41" spans="1:54">
      <c r="A41" s="34" t="s">
        <v>76</v>
      </c>
      <c r="B41" s="14">
        <v>299</v>
      </c>
      <c r="C41" s="14">
        <v>313</v>
      </c>
      <c r="D41" s="14">
        <v>340</v>
      </c>
      <c r="E41" s="14">
        <v>342</v>
      </c>
      <c r="F41" s="14">
        <v>349</v>
      </c>
      <c r="G41" s="14">
        <v>328</v>
      </c>
      <c r="H41" s="14">
        <v>303</v>
      </c>
      <c r="I41" s="14">
        <v>320</v>
      </c>
      <c r="J41" s="14">
        <v>264</v>
      </c>
      <c r="K41" s="14">
        <v>275</v>
      </c>
      <c r="L41" s="14">
        <v>287</v>
      </c>
      <c r="M41" s="14">
        <v>255</v>
      </c>
      <c r="N41" s="14">
        <v>299</v>
      </c>
      <c r="O41" s="14">
        <v>329</v>
      </c>
      <c r="P41" s="14">
        <v>320</v>
      </c>
      <c r="Q41" s="14">
        <v>327</v>
      </c>
      <c r="R41" s="14">
        <v>329</v>
      </c>
      <c r="S41" s="14">
        <v>332</v>
      </c>
      <c r="T41" s="14">
        <v>332</v>
      </c>
      <c r="U41" s="14">
        <v>319</v>
      </c>
      <c r="V41" s="86">
        <v>354</v>
      </c>
      <c r="W41" s="14">
        <v>381</v>
      </c>
      <c r="X41" s="14">
        <v>385</v>
      </c>
      <c r="Y41" s="14">
        <v>412</v>
      </c>
      <c r="Z41" s="14">
        <v>381</v>
      </c>
      <c r="AA41" s="14">
        <v>356</v>
      </c>
      <c r="AB41" s="14">
        <v>351</v>
      </c>
      <c r="AC41" s="14">
        <v>346</v>
      </c>
      <c r="AD41" s="14">
        <v>377</v>
      </c>
      <c r="AE41" s="57">
        <v>369</v>
      </c>
      <c r="AF41" s="57">
        <v>382</v>
      </c>
      <c r="AG41" s="57">
        <v>394</v>
      </c>
      <c r="AH41" s="57">
        <v>367</v>
      </c>
      <c r="AI41" s="57">
        <v>326</v>
      </c>
      <c r="AJ41" s="57">
        <v>306</v>
      </c>
      <c r="AK41" s="57">
        <v>282</v>
      </c>
      <c r="AL41" s="57">
        <v>329</v>
      </c>
      <c r="AM41" s="57">
        <v>317</v>
      </c>
      <c r="AN41" s="57"/>
      <c r="AO41" s="57"/>
      <c r="AP41" s="57"/>
      <c r="AQ41" s="57"/>
      <c r="AR41" s="57"/>
      <c r="AS41" s="57"/>
      <c r="AT41" s="57"/>
      <c r="AU41" s="57"/>
      <c r="AV41" s="57"/>
      <c r="AW41" s="57"/>
      <c r="AX41" s="57"/>
      <c r="AY41" s="57"/>
      <c r="AZ41" s="57"/>
      <c r="BA41" s="57"/>
      <c r="BB41" s="57"/>
    </row>
    <row r="42" spans="1:54">
      <c r="A42" s="34" t="s">
        <v>77</v>
      </c>
      <c r="B42" s="63">
        <v>247</v>
      </c>
      <c r="C42" s="63">
        <v>240</v>
      </c>
      <c r="D42" s="63">
        <v>252</v>
      </c>
      <c r="E42" s="63">
        <v>251</v>
      </c>
      <c r="F42" s="63">
        <v>242</v>
      </c>
      <c r="G42" s="63">
        <v>248</v>
      </c>
      <c r="H42" s="63">
        <v>250</v>
      </c>
      <c r="I42" s="63">
        <v>247</v>
      </c>
      <c r="J42" s="63">
        <v>255</v>
      </c>
      <c r="K42" s="63">
        <v>261</v>
      </c>
      <c r="L42" s="63">
        <v>265</v>
      </c>
      <c r="M42" s="63">
        <v>273</v>
      </c>
      <c r="N42" s="63">
        <v>267</v>
      </c>
      <c r="O42" s="63">
        <v>262</v>
      </c>
      <c r="P42" s="63">
        <v>256</v>
      </c>
      <c r="Q42" s="63">
        <v>264</v>
      </c>
      <c r="R42" s="63">
        <v>274</v>
      </c>
      <c r="S42" s="63">
        <v>285</v>
      </c>
      <c r="T42" s="63">
        <v>286</v>
      </c>
      <c r="U42" s="63">
        <v>301</v>
      </c>
      <c r="V42" s="63">
        <v>298</v>
      </c>
      <c r="W42" s="63">
        <v>302</v>
      </c>
      <c r="X42" s="63">
        <v>308</v>
      </c>
      <c r="Y42" s="63">
        <v>311</v>
      </c>
      <c r="Z42" s="63">
        <v>309</v>
      </c>
      <c r="AA42" s="63">
        <v>321</v>
      </c>
      <c r="AB42" s="63">
        <v>309</v>
      </c>
      <c r="AC42" s="63">
        <v>307</v>
      </c>
      <c r="AD42" s="63">
        <v>328</v>
      </c>
      <c r="AE42" s="63">
        <v>351</v>
      </c>
      <c r="AF42" s="63">
        <v>331</v>
      </c>
      <c r="AG42" s="63">
        <v>314</v>
      </c>
      <c r="AH42" s="63">
        <v>315</v>
      </c>
      <c r="AI42" s="63">
        <v>337</v>
      </c>
      <c r="AJ42" s="63">
        <v>320</v>
      </c>
      <c r="AK42" s="63">
        <v>299</v>
      </c>
      <c r="AL42" s="63">
        <v>314</v>
      </c>
      <c r="AM42" s="63">
        <v>296</v>
      </c>
      <c r="AN42" s="63"/>
      <c r="AO42" s="63"/>
      <c r="AP42" s="63"/>
      <c r="AQ42" s="63"/>
      <c r="AR42" s="63"/>
      <c r="AS42" s="63"/>
      <c r="AT42" s="63"/>
      <c r="AU42" s="63"/>
      <c r="AV42" s="63"/>
      <c r="AW42" s="63"/>
      <c r="AX42" s="63"/>
      <c r="AY42" s="63"/>
      <c r="AZ42" s="63"/>
      <c r="BA42" s="63"/>
      <c r="BB42" s="63"/>
    </row>
    <row r="43" spans="1:54">
      <c r="A43" s="34"/>
      <c r="B43" s="57"/>
      <c r="C43" s="57"/>
      <c r="D43" s="57"/>
      <c r="E43" s="57"/>
      <c r="F43" s="57"/>
      <c r="G43" s="57"/>
      <c r="H43" s="57"/>
      <c r="I43" s="57"/>
      <c r="J43" s="57"/>
      <c r="K43" s="57"/>
      <c r="L43" s="57"/>
      <c r="M43" s="57"/>
      <c r="N43" s="57"/>
      <c r="O43" s="57"/>
      <c r="P43" s="57"/>
      <c r="Q43" s="57"/>
      <c r="R43" s="71"/>
      <c r="S43" s="57"/>
      <c r="T43" s="57"/>
      <c r="U43" s="57"/>
      <c r="V43" s="71"/>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row>
    <row r="44" spans="1:54">
      <c r="A44" s="34" t="s">
        <v>78</v>
      </c>
      <c r="B44" s="57">
        <v>95</v>
      </c>
      <c r="C44" s="57">
        <v>121</v>
      </c>
      <c r="D44" s="57">
        <v>106</v>
      </c>
      <c r="E44" s="57">
        <v>139</v>
      </c>
      <c r="F44" s="57">
        <v>112</v>
      </c>
      <c r="G44" s="57">
        <v>104</v>
      </c>
      <c r="H44" s="57">
        <v>92</v>
      </c>
      <c r="I44" s="57">
        <v>92</v>
      </c>
      <c r="J44" s="57">
        <v>90</v>
      </c>
      <c r="K44" s="57">
        <v>99</v>
      </c>
      <c r="L44" s="57">
        <v>86</v>
      </c>
      <c r="M44" s="57">
        <v>88</v>
      </c>
      <c r="N44" s="57">
        <v>93</v>
      </c>
      <c r="O44" s="57">
        <v>96</v>
      </c>
      <c r="P44" s="57">
        <v>89</v>
      </c>
      <c r="Q44" s="57">
        <v>101</v>
      </c>
      <c r="R44" s="71">
        <v>107</v>
      </c>
      <c r="S44" s="57">
        <v>109</v>
      </c>
      <c r="T44" s="57">
        <v>103</v>
      </c>
      <c r="U44" s="57">
        <v>111</v>
      </c>
      <c r="V44" s="71">
        <v>109</v>
      </c>
      <c r="W44" s="57">
        <v>118</v>
      </c>
      <c r="X44" s="57">
        <v>117</v>
      </c>
      <c r="Y44" s="57">
        <v>128</v>
      </c>
      <c r="Z44" s="57">
        <v>120</v>
      </c>
      <c r="AA44" s="57">
        <v>123</v>
      </c>
      <c r="AB44" s="57">
        <v>129</v>
      </c>
      <c r="AC44" s="57">
        <v>129</v>
      </c>
      <c r="AD44" s="57">
        <v>131</v>
      </c>
      <c r="AE44" s="57">
        <v>132</v>
      </c>
      <c r="AF44" s="57">
        <v>140</v>
      </c>
      <c r="AG44" s="57">
        <v>117</v>
      </c>
      <c r="AH44" s="57">
        <v>99</v>
      </c>
      <c r="AI44" s="57">
        <v>116</v>
      </c>
      <c r="AJ44" s="57">
        <v>106</v>
      </c>
      <c r="AK44" s="57">
        <v>114</v>
      </c>
      <c r="AL44" s="57">
        <v>102</v>
      </c>
      <c r="AM44" s="57">
        <v>106</v>
      </c>
      <c r="AN44" s="57"/>
      <c r="AO44" s="57"/>
      <c r="AP44" s="57"/>
      <c r="AQ44" s="57"/>
      <c r="AR44" s="57"/>
      <c r="AS44" s="57"/>
      <c r="AT44" s="57"/>
      <c r="AU44" s="57"/>
      <c r="AV44" s="57"/>
      <c r="AW44" s="57"/>
      <c r="AX44" s="57"/>
      <c r="AY44" s="57"/>
      <c r="AZ44" s="57"/>
      <c r="BA44" s="57"/>
      <c r="BB44" s="57"/>
    </row>
    <row r="45" spans="1:54">
      <c r="A45" s="54" t="s">
        <v>79</v>
      </c>
      <c r="B45" s="118">
        <v>76</v>
      </c>
      <c r="C45" s="118">
        <v>75</v>
      </c>
      <c r="D45" s="118">
        <v>85</v>
      </c>
      <c r="E45" s="118">
        <v>85</v>
      </c>
      <c r="F45" s="118">
        <v>84</v>
      </c>
      <c r="G45" s="118">
        <v>86</v>
      </c>
      <c r="H45" s="118">
        <v>77</v>
      </c>
      <c r="I45" s="118">
        <v>77</v>
      </c>
      <c r="J45" s="118">
        <v>86</v>
      </c>
      <c r="K45" s="118">
        <v>91</v>
      </c>
      <c r="L45" s="118">
        <v>83</v>
      </c>
      <c r="M45" s="118">
        <v>88</v>
      </c>
      <c r="N45" s="118">
        <v>81</v>
      </c>
      <c r="O45" s="118">
        <v>82</v>
      </c>
      <c r="P45" s="118">
        <v>81</v>
      </c>
      <c r="Q45" s="118">
        <v>97</v>
      </c>
      <c r="R45" s="118">
        <v>85</v>
      </c>
      <c r="S45" s="118">
        <v>77</v>
      </c>
      <c r="T45" s="118">
        <v>98</v>
      </c>
      <c r="U45" s="118">
        <v>90</v>
      </c>
      <c r="V45" s="119">
        <v>92</v>
      </c>
      <c r="W45" s="118">
        <v>99</v>
      </c>
      <c r="X45" s="118">
        <v>100</v>
      </c>
      <c r="Y45" s="118">
        <v>91</v>
      </c>
      <c r="Z45" s="118">
        <v>98</v>
      </c>
      <c r="AA45" s="118">
        <v>103</v>
      </c>
      <c r="AB45" s="118">
        <v>110</v>
      </c>
      <c r="AC45" s="118">
        <v>100</v>
      </c>
      <c r="AD45" s="118">
        <v>105</v>
      </c>
      <c r="AE45" s="120">
        <v>104</v>
      </c>
      <c r="AF45" s="120">
        <v>106</v>
      </c>
      <c r="AG45" s="120">
        <v>101</v>
      </c>
      <c r="AH45" s="120">
        <v>101</v>
      </c>
      <c r="AI45" s="120">
        <v>98</v>
      </c>
      <c r="AJ45" s="120">
        <v>103</v>
      </c>
      <c r="AK45" s="120">
        <v>104</v>
      </c>
      <c r="AL45" s="120">
        <v>92</v>
      </c>
      <c r="AM45" s="120">
        <v>101</v>
      </c>
      <c r="AN45" s="120"/>
      <c r="AO45" s="120"/>
      <c r="AP45" s="120"/>
      <c r="AQ45" s="120"/>
      <c r="AR45" s="120"/>
      <c r="AS45" s="120"/>
      <c r="AT45" s="120"/>
      <c r="AU45" s="120"/>
      <c r="AV45" s="120"/>
      <c r="AW45" s="120"/>
      <c r="AX45" s="120"/>
      <c r="AY45" s="120"/>
      <c r="AZ45" s="120"/>
      <c r="BA45" s="120"/>
      <c r="BB45" s="120"/>
    </row>
    <row r="46" spans="1:54" ht="11.25" customHeight="1">
      <c r="A46" s="38"/>
      <c r="B46" s="38"/>
      <c r="C46" s="38"/>
      <c r="D46" s="38"/>
      <c r="E46" s="38"/>
      <c r="F46" s="38"/>
      <c r="G46" s="38"/>
      <c r="H46" s="38"/>
      <c r="I46" s="38"/>
      <c r="J46" s="38"/>
      <c r="K46" s="38"/>
      <c r="L46" s="38"/>
      <c r="M46" s="38"/>
      <c r="N46" s="38"/>
      <c r="O46" s="38"/>
      <c r="Q46" s="38"/>
      <c r="R46" s="47"/>
      <c r="S46" s="38"/>
      <c r="T46" s="38"/>
    </row>
    <row r="47" spans="1:54">
      <c r="A47" s="149" t="s">
        <v>21</v>
      </c>
      <c r="B47" s="150"/>
      <c r="C47" s="150"/>
      <c r="D47" s="150"/>
      <c r="E47" s="150"/>
      <c r="F47" s="150"/>
      <c r="G47" s="150"/>
      <c r="H47" s="150"/>
      <c r="I47" s="150"/>
      <c r="J47" s="150"/>
      <c r="K47" s="150"/>
      <c r="L47" s="150"/>
      <c r="M47" s="150"/>
      <c r="N47" s="150"/>
    </row>
    <row r="48" spans="1:54">
      <c r="A48" s="149" t="s">
        <v>17</v>
      </c>
      <c r="B48" s="150"/>
      <c r="C48" s="150"/>
      <c r="D48" s="150"/>
      <c r="E48" s="150"/>
      <c r="F48" s="150"/>
      <c r="G48" s="150"/>
      <c r="H48" s="150"/>
      <c r="I48" s="150"/>
      <c r="J48" s="150"/>
      <c r="K48" s="150"/>
      <c r="L48" s="150"/>
      <c r="M48" s="150"/>
      <c r="N48" s="150"/>
    </row>
    <row r="49" spans="1:54" ht="11.25" customHeight="1">
      <c r="A49" s="151" t="s">
        <v>45</v>
      </c>
      <c r="B49" s="150"/>
      <c r="C49" s="150"/>
      <c r="D49" s="150"/>
      <c r="E49" s="150"/>
      <c r="F49" s="150"/>
      <c r="G49" s="150"/>
      <c r="H49" s="150"/>
      <c r="I49" s="150"/>
      <c r="J49" s="150"/>
      <c r="K49" s="150"/>
      <c r="L49" s="150"/>
      <c r="M49" s="150"/>
      <c r="N49" s="150"/>
      <c r="P49"/>
      <c r="Q49"/>
      <c r="R49" s="4"/>
      <c r="S49"/>
    </row>
    <row r="50" spans="1:54" ht="11.25" customHeight="1">
      <c r="A50" s="145" t="s">
        <v>18</v>
      </c>
      <c r="B50" s="150"/>
      <c r="C50" s="150"/>
      <c r="D50" s="150"/>
      <c r="E50" s="150"/>
      <c r="F50" s="150"/>
      <c r="G50" s="150"/>
      <c r="H50" s="150"/>
      <c r="I50" s="150"/>
      <c r="J50" s="150"/>
      <c r="K50" s="150"/>
      <c r="L50" s="150"/>
      <c r="M50" s="150"/>
      <c r="N50" s="150"/>
      <c r="P50"/>
      <c r="Q50"/>
      <c r="R50" s="4"/>
      <c r="S50"/>
    </row>
    <row r="51" spans="1:54" ht="11.25" customHeight="1">
      <c r="A51" s="145" t="s">
        <v>46</v>
      </c>
      <c r="B51" s="150"/>
      <c r="C51" s="150"/>
      <c r="D51" s="150"/>
      <c r="E51" s="150"/>
      <c r="F51" s="150"/>
      <c r="G51" s="150"/>
      <c r="H51" s="150"/>
      <c r="I51" s="150"/>
      <c r="J51" s="150"/>
      <c r="K51" s="150"/>
      <c r="L51" s="150"/>
      <c r="M51" s="150"/>
      <c r="N51" s="150"/>
      <c r="P51"/>
      <c r="Q51"/>
      <c r="R51" s="4"/>
      <c r="S51"/>
    </row>
    <row r="52" spans="1:54" ht="36" customHeight="1">
      <c r="A52" s="145" t="s">
        <v>49</v>
      </c>
      <c r="B52" s="145"/>
      <c r="C52" s="145"/>
      <c r="D52" s="145"/>
      <c r="E52" s="145"/>
      <c r="F52" s="145"/>
      <c r="G52" s="145"/>
      <c r="H52" s="145"/>
      <c r="I52" s="145"/>
      <c r="J52" s="145"/>
      <c r="K52" s="145"/>
      <c r="L52" s="145"/>
      <c r="M52" s="145"/>
      <c r="N52" s="145"/>
      <c r="O52" s="11"/>
      <c r="P52"/>
      <c r="Q52"/>
      <c r="R52" s="4"/>
      <c r="S52"/>
      <c r="T52" s="11"/>
    </row>
    <row r="53" spans="1:54">
      <c r="A53" s="11" t="s">
        <v>47</v>
      </c>
      <c r="B53" s="81"/>
      <c r="C53" s="81"/>
      <c r="D53" s="81"/>
      <c r="E53" s="81"/>
      <c r="F53" s="81"/>
      <c r="G53" s="81"/>
      <c r="H53" s="81"/>
      <c r="I53" s="81"/>
      <c r="J53" s="81"/>
      <c r="K53" s="81"/>
      <c r="L53" s="81"/>
      <c r="M53" s="81"/>
      <c r="N53" s="81"/>
      <c r="O53" s="11"/>
      <c r="P53"/>
      <c r="Q53"/>
      <c r="R53" s="4"/>
      <c r="S53"/>
      <c r="T53" s="11"/>
    </row>
    <row r="54" spans="1:54">
      <c r="A54" s="145" t="s">
        <v>112</v>
      </c>
      <c r="B54" s="146"/>
      <c r="C54" s="146"/>
      <c r="D54" s="146"/>
      <c r="E54" s="146"/>
      <c r="F54" s="146"/>
      <c r="G54" s="146"/>
      <c r="H54" s="146"/>
      <c r="I54" s="146"/>
      <c r="J54" s="146"/>
      <c r="K54" s="146"/>
      <c r="L54" s="112"/>
      <c r="M54" s="112"/>
      <c r="N54" s="112"/>
      <c r="O54" s="11"/>
      <c r="P54"/>
      <c r="Q54"/>
      <c r="R54" s="4"/>
      <c r="S54"/>
      <c r="T54" s="11"/>
    </row>
    <row r="55" spans="1:54">
      <c r="A55" s="55" t="s">
        <v>20</v>
      </c>
      <c r="B55" s="81"/>
      <c r="C55" s="81"/>
      <c r="D55" s="81"/>
      <c r="E55" s="81"/>
      <c r="F55" s="81"/>
      <c r="G55" s="81"/>
      <c r="H55" s="81"/>
      <c r="I55" s="81"/>
      <c r="J55" s="81"/>
      <c r="K55" s="81"/>
      <c r="L55" s="81"/>
      <c r="M55" s="81"/>
      <c r="N55" s="81"/>
      <c r="O55" s="11"/>
      <c r="P55"/>
      <c r="Q55"/>
      <c r="R55" s="4"/>
      <c r="S55"/>
      <c r="T55" s="11"/>
    </row>
    <row r="56" spans="1:54" ht="12" customHeight="1">
      <c r="A56" s="11"/>
      <c r="B56" s="81"/>
      <c r="C56" s="81"/>
      <c r="D56" s="81"/>
      <c r="E56" s="81"/>
      <c r="F56" s="81"/>
      <c r="G56" s="81"/>
      <c r="H56" s="81"/>
      <c r="I56" s="81"/>
      <c r="J56" s="81"/>
      <c r="K56" s="81"/>
      <c r="L56" s="81"/>
      <c r="M56" s="81"/>
      <c r="N56" s="81"/>
      <c r="O56" s="11"/>
      <c r="P56"/>
      <c r="Q56"/>
      <c r="R56" s="4"/>
      <c r="S56"/>
      <c r="T56" s="11"/>
    </row>
    <row r="57" spans="1:54" ht="11.25" customHeight="1">
      <c r="A57" s="18" t="s">
        <v>50</v>
      </c>
      <c r="B57" s="18"/>
      <c r="P57" s="14"/>
      <c r="Q57" s="14"/>
      <c r="R57" s="86"/>
      <c r="S57" s="14"/>
    </row>
    <row r="58" spans="1:54" ht="11.25" customHeight="1">
      <c r="B58" s="147"/>
      <c r="C58" s="148"/>
      <c r="D58" s="148"/>
    </row>
    <row r="59" spans="1:54" ht="11.25" customHeight="1">
      <c r="A59" s="31"/>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13"/>
      <c r="AF59" s="88"/>
      <c r="AG59" s="88"/>
      <c r="AH59" s="88"/>
      <c r="AI59" s="88"/>
      <c r="AJ59" s="88"/>
      <c r="AK59" s="88"/>
      <c r="AL59" s="88"/>
      <c r="AM59" s="88"/>
      <c r="AN59" s="88"/>
      <c r="AO59" s="88"/>
      <c r="AP59" s="88"/>
      <c r="AQ59" s="88"/>
      <c r="AR59" s="88"/>
      <c r="AS59" s="88"/>
      <c r="AT59" s="88"/>
      <c r="AU59" s="88"/>
      <c r="AV59" s="88"/>
      <c r="AW59" s="88"/>
      <c r="AX59" s="88"/>
      <c r="AY59" s="88"/>
      <c r="AZ59" s="88"/>
      <c r="BA59" s="88"/>
      <c r="BB59" s="88"/>
    </row>
    <row r="60" spans="1:54" ht="11.25" customHeight="1">
      <c r="A60" s="31"/>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row>
    <row r="61" spans="1:54" ht="11.25" customHeight="1">
      <c r="A61" s="31"/>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row>
    <row r="62" spans="1:54" ht="11.25" customHeight="1">
      <c r="A62" s="31"/>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row>
    <row r="63" spans="1:54" ht="11.25" customHeight="1">
      <c r="A63" s="30"/>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row>
    <row r="64" spans="1:54" ht="11.25" customHeight="1">
      <c r="A64" s="32"/>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row>
    <row r="65" spans="1:54" ht="11.25" customHeight="1">
      <c r="A65" s="32"/>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row>
    <row r="66" spans="1:54" ht="11.25" customHeight="1">
      <c r="A66" s="32"/>
      <c r="B66"/>
      <c r="C66"/>
      <c r="D66"/>
      <c r="E66"/>
      <c r="F66"/>
      <c r="G66"/>
      <c r="H66"/>
      <c r="I66"/>
      <c r="J66"/>
      <c r="K66"/>
      <c r="L66"/>
      <c r="M66"/>
      <c r="N66"/>
      <c r="O66"/>
      <c r="P66"/>
      <c r="Q66"/>
      <c r="R66"/>
      <c r="S66"/>
      <c r="T66"/>
      <c r="V66"/>
      <c r="AF66" s="89"/>
      <c r="AG66" s="89"/>
      <c r="AH66" s="89"/>
      <c r="AI66" s="89"/>
      <c r="AJ66" s="89"/>
      <c r="AK66" s="89"/>
      <c r="AL66" s="89"/>
      <c r="AM66" s="89"/>
      <c r="AN66" s="89"/>
      <c r="AO66" s="89"/>
      <c r="AP66" s="89"/>
      <c r="AQ66" s="89"/>
      <c r="AR66" s="89"/>
      <c r="AS66" s="89"/>
      <c r="AT66" s="89"/>
      <c r="AU66" s="89"/>
      <c r="AV66" s="89"/>
      <c r="AW66" s="89"/>
      <c r="AX66" s="89"/>
      <c r="AY66" s="89"/>
      <c r="AZ66" s="89"/>
      <c r="BA66" s="89"/>
      <c r="BB66" s="89"/>
    </row>
    <row r="67" spans="1:54" ht="11.25" customHeight="1">
      <c r="A67" s="30"/>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row>
    <row r="68" spans="1:54" ht="11.25" customHeight="1">
      <c r="A68" s="32"/>
      <c r="B68" s="89"/>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row>
    <row r="69" spans="1:54" ht="11.25" customHeight="1">
      <c r="A69" s="32"/>
      <c r="B69"/>
      <c r="C69"/>
      <c r="D69"/>
      <c r="E69"/>
      <c r="F69"/>
      <c r="G69"/>
      <c r="H69"/>
      <c r="I69"/>
      <c r="J69"/>
      <c r="K69"/>
      <c r="L69"/>
      <c r="M69"/>
      <c r="N69"/>
      <c r="O69"/>
      <c r="P69"/>
      <c r="Q69"/>
      <c r="R69"/>
      <c r="S69"/>
      <c r="T69"/>
      <c r="V69"/>
      <c r="AF69" s="89"/>
      <c r="AG69" s="89"/>
      <c r="AH69" s="89"/>
      <c r="AI69" s="89"/>
      <c r="AJ69" s="89"/>
      <c r="AK69" s="89"/>
      <c r="AL69" s="89"/>
      <c r="AM69" s="89"/>
      <c r="AN69" s="89"/>
      <c r="AO69" s="89"/>
      <c r="AP69" s="89"/>
      <c r="AQ69" s="89"/>
      <c r="AR69" s="89"/>
      <c r="AS69" s="89"/>
      <c r="AT69" s="89"/>
      <c r="AU69" s="89"/>
      <c r="AV69" s="89"/>
      <c r="AW69" s="89"/>
      <c r="AX69" s="89"/>
      <c r="AY69" s="89"/>
      <c r="AZ69" s="89"/>
      <c r="BA69" s="89"/>
      <c r="BB69" s="89"/>
    </row>
    <row r="70" spans="1:54" ht="11.25" customHeight="1">
      <c r="A70" s="32"/>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row>
    <row r="71" spans="1:54" ht="11.25" customHeight="1">
      <c r="A71" s="32"/>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row>
    <row r="72" spans="1:54" ht="11.25" customHeight="1">
      <c r="A72" s="30"/>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row>
    <row r="73" spans="1:54" ht="11.25" customHeight="1">
      <c r="A73" s="31"/>
      <c r="B73"/>
      <c r="C73"/>
      <c r="D73"/>
      <c r="E73"/>
      <c r="F73"/>
      <c r="G73"/>
      <c r="H73"/>
      <c r="I73"/>
      <c r="J73"/>
      <c r="K73"/>
      <c r="L73"/>
      <c r="M73"/>
      <c r="N73"/>
      <c r="O73"/>
      <c r="P73"/>
      <c r="Q73"/>
      <c r="R73"/>
      <c r="S73"/>
      <c r="T73"/>
      <c r="V73"/>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row>
    <row r="74" spans="1:54" ht="11.25" customHeight="1">
      <c r="A74" s="32"/>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row>
    <row r="75" spans="1:54" ht="11.25" customHeight="1">
      <c r="A75" s="32"/>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row>
    <row r="76" spans="1:54" ht="11.25" customHeight="1">
      <c r="A76" s="32"/>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row>
    <row r="77" spans="1:54" ht="11.25" customHeight="1">
      <c r="A77" s="32"/>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row>
    <row r="78" spans="1:54" ht="11.25" customHeight="1">
      <c r="A78" s="32"/>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row>
    <row r="79" spans="1:54" ht="11.25" customHeight="1">
      <c r="A79" s="32"/>
      <c r="B79" s="89"/>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row>
    <row r="80" spans="1:54" ht="11.25" customHeight="1">
      <c r="A80" s="32"/>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row>
    <row r="81" spans="1:54" ht="11.25" customHeight="1">
      <c r="A81" s="32"/>
      <c r="B81"/>
      <c r="C81"/>
      <c r="D81"/>
      <c r="E81"/>
      <c r="F81"/>
      <c r="G81"/>
      <c r="H81"/>
      <c r="I81"/>
      <c r="J81"/>
      <c r="K81"/>
      <c r="L81"/>
      <c r="M81"/>
      <c r="N81"/>
      <c r="O81"/>
      <c r="P81"/>
      <c r="Q81"/>
      <c r="R81"/>
      <c r="S81"/>
      <c r="T81"/>
      <c r="V81"/>
      <c r="AF81" s="89"/>
      <c r="AG81" s="89"/>
      <c r="AH81" s="89"/>
      <c r="AI81" s="89"/>
      <c r="AJ81" s="89"/>
      <c r="AK81" s="89"/>
      <c r="AL81" s="89"/>
      <c r="AM81" s="89"/>
      <c r="AN81" s="89"/>
      <c r="AO81" s="89"/>
      <c r="AP81" s="89"/>
      <c r="AQ81" s="89"/>
      <c r="AR81" s="89"/>
      <c r="AS81" s="89"/>
      <c r="AT81" s="89"/>
      <c r="AU81" s="89"/>
      <c r="AV81" s="89"/>
      <c r="AW81" s="89"/>
      <c r="AX81" s="89"/>
      <c r="AY81" s="89"/>
      <c r="AZ81" s="89"/>
      <c r="BA81" s="89"/>
      <c r="BB81" s="89"/>
    </row>
    <row r="82" spans="1:54" ht="11.25" customHeight="1">
      <c r="A82" s="32"/>
      <c r="B82" s="89"/>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row>
    <row r="83" spans="1:54" ht="11.25" customHeight="1">
      <c r="A83" s="30"/>
      <c r="B83" s="89"/>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row>
    <row r="84" spans="1:54" ht="11.25" customHeight="1">
      <c r="A84" s="32"/>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89"/>
      <c r="AX84" s="89"/>
      <c r="AY84" s="89"/>
      <c r="AZ84" s="89"/>
      <c r="BA84" s="89"/>
      <c r="BB84" s="89"/>
    </row>
    <row r="85" spans="1:54" ht="11.25" customHeight="1">
      <c r="A85" s="32"/>
      <c r="B85"/>
      <c r="C85"/>
      <c r="D85"/>
      <c r="E85"/>
      <c r="F85"/>
      <c r="G85"/>
      <c r="H85"/>
      <c r="I85"/>
      <c r="J85"/>
      <c r="K85"/>
      <c r="L85"/>
      <c r="M85"/>
      <c r="N85"/>
      <c r="O85"/>
      <c r="P85"/>
      <c r="Q85"/>
      <c r="R85"/>
      <c r="S85"/>
      <c r="T85"/>
      <c r="V85"/>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row>
    <row r="86" spans="1:54" ht="11.25" customHeight="1">
      <c r="A86" s="32"/>
      <c r="B86" s="89"/>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row>
    <row r="87" spans="1:54" ht="11.25" customHeight="1">
      <c r="A87" s="32"/>
      <c r="B87" s="89"/>
      <c r="C87" s="89"/>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row>
    <row r="88" spans="1:54" ht="11.25" customHeight="1">
      <c r="A88" s="32"/>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89"/>
      <c r="AZ88" s="89"/>
      <c r="BA88" s="89"/>
      <c r="BB88" s="89"/>
    </row>
    <row r="89" spans="1:54">
      <c r="B89"/>
      <c r="C89"/>
      <c r="D89"/>
      <c r="E89"/>
      <c r="F89"/>
      <c r="G89"/>
      <c r="H89"/>
      <c r="I89"/>
      <c r="J89"/>
      <c r="K89"/>
      <c r="L89"/>
      <c r="M89"/>
      <c r="N89"/>
      <c r="O89"/>
      <c r="P89"/>
      <c r="Q89"/>
      <c r="R89"/>
      <c r="S89"/>
      <c r="T89"/>
      <c r="V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row>
    <row r="90" spans="1:54">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c r="AY90" s="89"/>
      <c r="AZ90" s="89"/>
      <c r="BA90" s="89"/>
      <c r="BB90" s="89"/>
    </row>
    <row r="91" spans="1:54">
      <c r="B91" s="89"/>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89"/>
      <c r="AZ91" s="89"/>
      <c r="BA91" s="89"/>
      <c r="BB91" s="89"/>
    </row>
    <row r="92" spans="1:54">
      <c r="B92" s="90"/>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0"/>
      <c r="BA92" s="90"/>
      <c r="BB92" s="90"/>
    </row>
    <row r="93" spans="1:54">
      <c r="B93"/>
      <c r="C93"/>
      <c r="D93"/>
      <c r="E93"/>
      <c r="F93"/>
      <c r="G93"/>
      <c r="H93"/>
      <c r="I93"/>
      <c r="J93"/>
      <c r="K93"/>
      <c r="L93"/>
      <c r="M93"/>
      <c r="N93"/>
      <c r="O93"/>
      <c r="P93"/>
      <c r="Q93"/>
      <c r="R93"/>
      <c r="S93"/>
      <c r="T93"/>
      <c r="V93"/>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90"/>
    </row>
    <row r="94" spans="1:54">
      <c r="B94"/>
      <c r="C94"/>
      <c r="D94"/>
      <c r="E94"/>
      <c r="F94"/>
      <c r="G94"/>
      <c r="H94"/>
      <c r="I94"/>
      <c r="J94"/>
      <c r="K94"/>
      <c r="L94"/>
      <c r="M94"/>
      <c r="N94"/>
      <c r="O94"/>
      <c r="P94"/>
      <c r="Q94"/>
      <c r="R94"/>
      <c r="S94"/>
      <c r="T94"/>
      <c r="V94"/>
    </row>
    <row r="95" spans="1:54">
      <c r="B95" s="89"/>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89"/>
      <c r="BB95" s="89"/>
    </row>
    <row r="96" spans="1:54">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row>
    <row r="97" spans="2:54">
      <c r="B97"/>
      <c r="C97"/>
      <c r="D97"/>
      <c r="E97"/>
      <c r="F97"/>
      <c r="G97"/>
      <c r="H97"/>
      <c r="I97"/>
      <c r="J97"/>
      <c r="K97"/>
      <c r="L97"/>
      <c r="M97"/>
      <c r="N97"/>
      <c r="O97"/>
      <c r="P97"/>
      <c r="Q97"/>
      <c r="R97"/>
      <c r="S97"/>
      <c r="T97"/>
      <c r="V97"/>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row>
    <row r="98" spans="2:54">
      <c r="B98" s="89"/>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89"/>
      <c r="BB98" s="89"/>
    </row>
    <row r="99" spans="2:54">
      <c r="B99" s="89"/>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c r="BA99" s="89"/>
      <c r="BB99" s="89"/>
    </row>
    <row r="100" spans="2:54">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row>
    <row r="101" spans="2:54">
      <c r="B101"/>
      <c r="C101"/>
      <c r="D101"/>
      <c r="E101"/>
      <c r="F101"/>
      <c r="G101"/>
      <c r="H101"/>
      <c r="I101"/>
      <c r="J101"/>
      <c r="K101"/>
      <c r="L101"/>
      <c r="M101"/>
      <c r="N101"/>
      <c r="O101"/>
      <c r="P101"/>
      <c r="Q101"/>
      <c r="R101"/>
      <c r="S101"/>
      <c r="T101"/>
      <c r="V101"/>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0"/>
      <c r="BA101" s="90"/>
      <c r="BB101" s="89"/>
    </row>
    <row r="102" spans="2:54">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row>
    <row r="103" spans="2:54">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row>
    <row r="104" spans="2:54">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row>
    <row r="105" spans="2:54">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90"/>
      <c r="BA105" s="90"/>
      <c r="BB105" s="90"/>
    </row>
    <row r="106" spans="2:54">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0"/>
      <c r="AZ106" s="90"/>
      <c r="BA106" s="90"/>
      <c r="BB106" s="90"/>
    </row>
    <row r="107" spans="2:54">
      <c r="B107" s="89"/>
      <c r="C107" s="89"/>
      <c r="D107" s="89"/>
      <c r="E107" s="89"/>
      <c r="F107" s="89"/>
      <c r="G107" s="89"/>
      <c r="H107" s="89"/>
      <c r="I107" s="89"/>
      <c r="J107" s="89"/>
      <c r="K107" s="89"/>
      <c r="L107" s="89"/>
      <c r="M107" s="89"/>
      <c r="N107" s="89"/>
      <c r="O107" s="89"/>
      <c r="P107" s="89"/>
      <c r="Q107" s="89"/>
      <c r="R107" s="89"/>
      <c r="S107" s="89"/>
      <c r="T107" s="89"/>
      <c r="U107" s="89"/>
      <c r="V107" s="89"/>
    </row>
    <row r="108" spans="2:54">
      <c r="B108" s="89"/>
      <c r="C108" s="89"/>
      <c r="D108" s="89"/>
      <c r="E108" s="89"/>
      <c r="F108" s="89"/>
      <c r="G108" s="89"/>
      <c r="H108" s="89"/>
      <c r="I108" s="89"/>
      <c r="J108" s="89"/>
      <c r="K108" s="89"/>
      <c r="L108" s="89"/>
      <c r="M108" s="89"/>
      <c r="N108" s="89"/>
      <c r="O108" s="89"/>
      <c r="P108" s="89"/>
      <c r="Q108" s="89"/>
      <c r="R108" s="89"/>
      <c r="S108" s="89"/>
      <c r="T108" s="89"/>
      <c r="U108" s="89"/>
      <c r="V108" s="89"/>
    </row>
    <row r="109" spans="2:54">
      <c r="B109" s="89"/>
      <c r="C109" s="89"/>
      <c r="D109" s="89"/>
      <c r="E109" s="89"/>
      <c r="F109" s="89"/>
      <c r="G109" s="89"/>
      <c r="H109" s="89"/>
      <c r="I109" s="89"/>
      <c r="J109" s="89"/>
      <c r="K109" s="89"/>
      <c r="L109" s="89"/>
      <c r="M109" s="89"/>
      <c r="N109" s="89"/>
      <c r="O109" s="89"/>
      <c r="P109" s="89"/>
      <c r="Q109" s="89"/>
      <c r="R109" s="89"/>
      <c r="S109" s="89"/>
      <c r="T109" s="89"/>
      <c r="U109" s="89"/>
      <c r="V109" s="89"/>
    </row>
    <row r="110" spans="2:54">
      <c r="B110" s="89"/>
      <c r="C110" s="89"/>
      <c r="D110" s="89"/>
      <c r="E110" s="89"/>
      <c r="F110" s="89"/>
      <c r="G110" s="89"/>
      <c r="H110" s="89"/>
      <c r="I110" s="89"/>
      <c r="J110" s="89"/>
      <c r="K110" s="89"/>
      <c r="L110" s="89"/>
      <c r="M110" s="89"/>
      <c r="N110" s="89"/>
      <c r="O110" s="89"/>
      <c r="P110" s="89"/>
      <c r="Q110" s="89"/>
      <c r="R110" s="89"/>
      <c r="S110" s="89"/>
      <c r="T110" s="89"/>
      <c r="U110" s="89"/>
      <c r="V110" s="89"/>
    </row>
    <row r="111" spans="2:54">
      <c r="B111" s="89"/>
      <c r="C111" s="89"/>
      <c r="D111" s="89"/>
      <c r="E111" s="89"/>
      <c r="F111" s="89"/>
      <c r="G111" s="89"/>
      <c r="H111" s="89"/>
      <c r="I111" s="89"/>
      <c r="J111" s="89"/>
      <c r="K111" s="89"/>
      <c r="L111" s="89"/>
      <c r="M111" s="89"/>
      <c r="N111" s="89"/>
      <c r="O111" s="89"/>
      <c r="P111" s="89"/>
      <c r="Q111" s="89"/>
      <c r="R111" s="89"/>
      <c r="S111" s="89"/>
      <c r="T111" s="89"/>
      <c r="U111" s="89"/>
      <c r="V111" s="89"/>
    </row>
    <row r="112" spans="2:54">
      <c r="B112" s="88"/>
      <c r="C112" s="88"/>
      <c r="D112" s="88"/>
      <c r="E112" s="88"/>
      <c r="F112" s="88"/>
      <c r="G112" s="88"/>
      <c r="H112" s="88"/>
      <c r="I112" s="88"/>
      <c r="J112" s="88"/>
      <c r="K112" s="88"/>
      <c r="L112" s="88"/>
      <c r="M112" s="88"/>
      <c r="N112" s="88"/>
      <c r="O112" s="88"/>
      <c r="P112" s="88"/>
      <c r="Q112" s="88"/>
      <c r="R112" s="88"/>
      <c r="S112" s="88"/>
      <c r="T112" s="88"/>
      <c r="U112" s="88"/>
      <c r="V112" s="88"/>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row>
    <row r="113" spans="2:54">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row>
    <row r="114" spans="2:54">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c r="AW114" s="90"/>
      <c r="AX114" s="90"/>
      <c r="AY114" s="90"/>
      <c r="AZ114" s="90"/>
      <c r="BA114" s="90"/>
      <c r="BB114" s="90"/>
    </row>
    <row r="115" spans="2:54">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row>
    <row r="116" spans="2:54">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row>
    <row r="117" spans="2:54">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row>
    <row r="118" spans="2:54">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row>
    <row r="119" spans="2:54">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row>
    <row r="120" spans="2:54">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row>
    <row r="121" spans="2:54">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90"/>
      <c r="BB121" s="90"/>
    </row>
    <row r="122" spans="2:54">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c r="AP122" s="90"/>
      <c r="AQ122" s="90"/>
      <c r="AR122" s="90"/>
      <c r="AS122" s="90"/>
      <c r="AT122" s="90"/>
      <c r="AU122" s="90"/>
      <c r="AV122" s="90"/>
      <c r="AW122" s="90"/>
      <c r="AX122" s="90"/>
      <c r="AY122" s="90"/>
      <c r="AZ122" s="90"/>
      <c r="BA122" s="90"/>
      <c r="BB122" s="90"/>
    </row>
    <row r="123" spans="2:54">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row>
    <row r="124" spans="2:54">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row>
    <row r="125" spans="2:54">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row>
    <row r="126" spans="2:54">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row>
    <row r="127" spans="2:54">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row>
    <row r="128" spans="2:54">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row>
    <row r="129" spans="2:54">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0"/>
      <c r="AU129" s="90"/>
      <c r="AV129" s="90"/>
      <c r="AW129" s="90"/>
      <c r="AX129" s="90"/>
      <c r="AY129" s="90"/>
      <c r="AZ129" s="90"/>
      <c r="BA129" s="90"/>
      <c r="BB129" s="90"/>
    </row>
    <row r="130" spans="2:54">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c r="AQ130" s="90"/>
      <c r="AR130" s="90"/>
      <c r="AS130" s="90"/>
      <c r="AT130" s="90"/>
      <c r="AU130" s="90"/>
      <c r="AV130" s="90"/>
      <c r="AW130" s="90"/>
      <c r="AX130" s="90"/>
      <c r="AY130" s="90"/>
      <c r="AZ130" s="90"/>
      <c r="BA130" s="90"/>
      <c r="BB130" s="90"/>
    </row>
    <row r="131" spans="2:54">
      <c r="B131" s="89"/>
      <c r="C131" s="89"/>
      <c r="D131" s="89"/>
      <c r="E131" s="89"/>
      <c r="F131" s="89"/>
      <c r="G131" s="89"/>
      <c r="H131" s="89"/>
      <c r="I131" s="89"/>
      <c r="J131" s="89"/>
      <c r="K131" s="89"/>
      <c r="L131" s="89"/>
      <c r="M131" s="89"/>
      <c r="N131" s="89"/>
      <c r="O131" s="89"/>
      <c r="P131" s="89"/>
      <c r="Q131" s="89"/>
      <c r="R131" s="89"/>
      <c r="S131" s="89"/>
      <c r="T131" s="89"/>
      <c r="U131" s="89"/>
      <c r="V131" s="89"/>
    </row>
    <row r="132" spans="2:54">
      <c r="B132" s="89"/>
      <c r="C132" s="89"/>
      <c r="D132" s="89"/>
      <c r="E132" s="89"/>
      <c r="F132" s="89"/>
      <c r="G132" s="89"/>
      <c r="H132" s="89"/>
      <c r="I132" s="89"/>
      <c r="J132" s="89"/>
      <c r="K132" s="89"/>
      <c r="L132" s="89"/>
      <c r="M132" s="89"/>
      <c r="N132" s="89"/>
      <c r="O132" s="89"/>
      <c r="P132" s="89"/>
      <c r="Q132" s="89"/>
      <c r="R132" s="89"/>
      <c r="S132" s="89"/>
      <c r="T132" s="89"/>
      <c r="U132" s="89"/>
      <c r="V132" s="89"/>
    </row>
    <row r="133" spans="2:54">
      <c r="B133" s="89"/>
      <c r="C133" s="89"/>
      <c r="D133" s="89"/>
      <c r="E133" s="89"/>
      <c r="F133" s="89"/>
      <c r="G133" s="89"/>
      <c r="H133" s="89"/>
      <c r="I133" s="89"/>
      <c r="J133" s="89"/>
      <c r="K133" s="89"/>
      <c r="L133" s="89"/>
      <c r="M133" s="89"/>
      <c r="N133" s="89"/>
      <c r="O133" s="89"/>
      <c r="P133" s="89"/>
      <c r="Q133" s="89"/>
      <c r="R133" s="89"/>
      <c r="S133" s="89"/>
      <c r="T133" s="89"/>
      <c r="U133" s="89"/>
      <c r="V133" s="89"/>
    </row>
    <row r="134" spans="2:54">
      <c r="B134" s="89"/>
      <c r="C134" s="89"/>
      <c r="D134" s="89"/>
      <c r="E134" s="89"/>
      <c r="F134" s="89"/>
      <c r="G134" s="89"/>
      <c r="H134" s="89"/>
      <c r="I134" s="89"/>
      <c r="J134" s="89"/>
      <c r="K134" s="89"/>
      <c r="L134" s="89"/>
      <c r="M134" s="89"/>
      <c r="N134" s="89"/>
      <c r="O134" s="89"/>
      <c r="P134" s="89"/>
      <c r="Q134" s="89"/>
      <c r="R134" s="89"/>
      <c r="S134" s="89"/>
      <c r="T134" s="89"/>
      <c r="U134" s="89"/>
      <c r="V134" s="89"/>
    </row>
    <row r="135" spans="2:54">
      <c r="B135" s="89"/>
      <c r="C135" s="89"/>
      <c r="D135" s="89"/>
      <c r="E135" s="89"/>
      <c r="F135" s="89"/>
      <c r="G135" s="89"/>
      <c r="H135" s="89"/>
      <c r="I135" s="89"/>
      <c r="J135" s="89"/>
      <c r="K135" s="89"/>
      <c r="L135" s="89"/>
      <c r="M135" s="89"/>
      <c r="N135" s="89"/>
      <c r="O135" s="89"/>
      <c r="P135" s="89"/>
      <c r="Q135" s="89"/>
      <c r="R135" s="89"/>
      <c r="S135" s="89"/>
      <c r="T135" s="89"/>
      <c r="U135" s="89"/>
      <c r="V135" s="89"/>
    </row>
    <row r="136" spans="2:54">
      <c r="B136" s="88"/>
      <c r="C136" s="88"/>
      <c r="D136" s="88"/>
      <c r="E136" s="88"/>
      <c r="F136" s="88"/>
      <c r="G136" s="88"/>
      <c r="H136" s="88"/>
      <c r="I136" s="88"/>
      <c r="J136" s="88"/>
      <c r="K136" s="88"/>
      <c r="L136" s="88"/>
      <c r="M136" s="88"/>
      <c r="N136" s="88"/>
      <c r="O136" s="88"/>
      <c r="P136" s="88"/>
      <c r="Q136" s="88"/>
      <c r="R136" s="88"/>
      <c r="S136" s="88"/>
      <c r="T136" s="88"/>
      <c r="U136" s="88"/>
      <c r="V136" s="88"/>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row>
    <row r="137" spans="2:54">
      <c r="B137"/>
      <c r="C137"/>
      <c r="D137"/>
      <c r="E137"/>
      <c r="F137"/>
      <c r="G137"/>
      <c r="H137"/>
      <c r="I137"/>
      <c r="J137"/>
      <c r="K137"/>
      <c r="L137"/>
      <c r="M137"/>
      <c r="N137"/>
      <c r="O137"/>
      <c r="P137"/>
      <c r="Q137"/>
      <c r="R137"/>
      <c r="S137"/>
      <c r="T137"/>
      <c r="V137"/>
    </row>
    <row r="138" spans="2:54">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row>
    <row r="139" spans="2:54">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row>
    <row r="140" spans="2:54">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row>
    <row r="141" spans="2:54">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row>
    <row r="142" spans="2:54">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row>
    <row r="143" spans="2:54">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row>
    <row r="144" spans="2:54">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row>
    <row r="145" spans="2:54">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c r="AW145" s="90"/>
      <c r="AX145" s="90"/>
      <c r="AY145" s="90"/>
      <c r="AZ145" s="90"/>
      <c r="BA145" s="90"/>
      <c r="BB145" s="90"/>
    </row>
    <row r="146" spans="2:54">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row>
    <row r="147" spans="2:54">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row>
    <row r="148" spans="2:54">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row>
    <row r="149" spans="2:54">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row>
    <row r="150" spans="2:54">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c r="AK150" s="89"/>
      <c r="AL150" s="89"/>
      <c r="AM150" s="89"/>
      <c r="AN150" s="89"/>
      <c r="AO150" s="89"/>
      <c r="AP150" s="89"/>
      <c r="AQ150" s="89"/>
      <c r="AR150" s="89"/>
      <c r="AS150" s="89"/>
      <c r="AT150" s="89"/>
      <c r="AU150" s="89"/>
      <c r="AV150" s="89"/>
      <c r="AW150" s="89"/>
      <c r="AX150" s="89"/>
      <c r="AY150" s="89"/>
      <c r="AZ150" s="89"/>
      <c r="BA150" s="89"/>
      <c r="BB150" s="89"/>
    </row>
    <row r="151" spans="2:54">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c r="AA151" s="89"/>
      <c r="AB151" s="89"/>
      <c r="AC151" s="89"/>
      <c r="AD151" s="89"/>
      <c r="AE151" s="89"/>
      <c r="AF151" s="89"/>
      <c r="AG151" s="89"/>
      <c r="AH151" s="89"/>
      <c r="AI151" s="89"/>
      <c r="AJ151" s="89"/>
      <c r="AK151" s="89"/>
      <c r="AL151" s="89"/>
      <c r="AM151" s="89"/>
      <c r="AN151" s="89"/>
      <c r="AO151" s="89"/>
      <c r="AP151" s="89"/>
      <c r="AQ151" s="89"/>
      <c r="AR151" s="89"/>
      <c r="AS151" s="89"/>
      <c r="AT151" s="89"/>
      <c r="AU151" s="89"/>
      <c r="AV151" s="89"/>
      <c r="AW151" s="89"/>
      <c r="AX151" s="89"/>
      <c r="AY151" s="89"/>
      <c r="AZ151" s="89"/>
      <c r="BA151" s="89"/>
      <c r="BB151" s="89"/>
    </row>
    <row r="152" spans="2:54">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row>
    <row r="153" spans="2:54">
      <c r="B153" s="90"/>
      <c r="C153" s="90"/>
      <c r="D153" s="90"/>
      <c r="E153" s="90"/>
      <c r="F153" s="90"/>
      <c r="G153" s="90"/>
      <c r="H153" s="90"/>
      <c r="I153" s="90"/>
      <c r="J153" s="90"/>
      <c r="K153" s="90"/>
      <c r="L153" s="90"/>
      <c r="M153" s="90"/>
      <c r="N153" s="90"/>
      <c r="O153" s="91"/>
      <c r="P153" s="59"/>
      <c r="Q153" s="91"/>
      <c r="R153" s="91"/>
      <c r="S153" s="91"/>
      <c r="T153" s="91"/>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row>
    <row r="154" spans="2:54">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c r="AR154" s="90"/>
      <c r="AS154" s="90"/>
      <c r="AT154" s="90"/>
      <c r="AU154" s="90"/>
      <c r="AV154" s="90"/>
      <c r="AW154" s="90"/>
      <c r="AX154" s="90"/>
      <c r="AY154" s="90"/>
      <c r="AZ154" s="90"/>
      <c r="BA154" s="90"/>
      <c r="BB154" s="90"/>
    </row>
    <row r="155" spans="2:54">
      <c r="B155" s="89"/>
      <c r="C155" s="89"/>
      <c r="D155" s="89"/>
      <c r="E155" s="89"/>
      <c r="F155" s="89"/>
      <c r="G155" s="89"/>
      <c r="H155" s="89"/>
      <c r="I155" s="89"/>
      <c r="J155" s="89"/>
      <c r="K155" s="89"/>
      <c r="L155" s="89"/>
      <c r="M155" s="89"/>
      <c r="N155" s="89"/>
      <c r="O155" s="89"/>
      <c r="P155" s="89"/>
      <c r="Q155" s="89"/>
      <c r="R155" s="89"/>
      <c r="S155" s="89"/>
      <c r="T155" s="89"/>
      <c r="U155" s="89"/>
      <c r="V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row>
    <row r="156" spans="2:54">
      <c r="B156" s="89"/>
      <c r="C156" s="89"/>
      <c r="D156" s="89"/>
      <c r="E156" s="89"/>
      <c r="F156" s="89"/>
      <c r="G156" s="89"/>
      <c r="H156" s="89"/>
      <c r="I156" s="89"/>
      <c r="J156" s="89"/>
      <c r="K156" s="89"/>
      <c r="L156" s="89"/>
      <c r="M156" s="89"/>
      <c r="N156" s="89"/>
      <c r="O156" s="89"/>
      <c r="P156" s="89"/>
      <c r="Q156" s="89"/>
      <c r="R156" s="89"/>
      <c r="S156" s="89"/>
      <c r="T156" s="89"/>
      <c r="U156" s="89"/>
      <c r="V156" s="89"/>
      <c r="AF156" s="89"/>
      <c r="AG156" s="89"/>
      <c r="AH156" s="89"/>
      <c r="AI156" s="89"/>
      <c r="AJ156" s="89"/>
      <c r="AK156" s="89"/>
      <c r="AL156" s="89"/>
      <c r="AM156" s="89"/>
      <c r="AN156" s="89"/>
      <c r="AO156" s="89"/>
      <c r="AP156" s="89"/>
      <c r="AQ156" s="89"/>
      <c r="AR156" s="89"/>
      <c r="AS156" s="89"/>
      <c r="AT156" s="89"/>
      <c r="AU156" s="89"/>
      <c r="AV156" s="89"/>
      <c r="AW156" s="89"/>
      <c r="AX156" s="89"/>
      <c r="AY156" s="89"/>
      <c r="AZ156" s="89"/>
      <c r="BA156" s="89"/>
      <c r="BB156" s="89"/>
    </row>
    <row r="157" spans="2:54">
      <c r="B157" s="89"/>
      <c r="C157" s="89"/>
      <c r="D157" s="89"/>
      <c r="E157" s="89"/>
      <c r="F157" s="89"/>
      <c r="G157" s="89"/>
      <c r="H157" s="89"/>
      <c r="I157" s="89"/>
      <c r="J157" s="89"/>
      <c r="K157" s="89"/>
      <c r="L157" s="89"/>
      <c r="M157" s="89"/>
      <c r="N157" s="89"/>
      <c r="O157" s="89"/>
      <c r="P157" s="89"/>
      <c r="Q157" s="89"/>
      <c r="R157" s="89"/>
      <c r="S157" s="89"/>
      <c r="T157" s="89"/>
      <c r="U157" s="89"/>
      <c r="V157" s="89"/>
      <c r="AF157" s="89"/>
      <c r="AG157" s="89"/>
      <c r="AH157" s="89"/>
      <c r="AI157" s="89"/>
      <c r="AJ157" s="89"/>
      <c r="AK157" s="89"/>
      <c r="AL157" s="89"/>
      <c r="AM157" s="89"/>
      <c r="AN157" s="89"/>
      <c r="AO157" s="89"/>
      <c r="AP157" s="89"/>
      <c r="AQ157" s="89"/>
      <c r="AR157" s="89"/>
      <c r="AS157" s="89"/>
      <c r="AT157" s="89"/>
      <c r="AU157" s="89"/>
      <c r="AV157" s="89"/>
      <c r="AW157" s="89"/>
      <c r="AX157" s="89"/>
      <c r="AY157" s="89"/>
      <c r="AZ157" s="89"/>
      <c r="BA157" s="89"/>
      <c r="BB157" s="89"/>
    </row>
    <row r="158" spans="2:54">
      <c r="B158" s="89"/>
      <c r="C158" s="89"/>
      <c r="D158" s="89"/>
      <c r="E158" s="89"/>
      <c r="F158" s="89"/>
      <c r="G158" s="89"/>
      <c r="H158" s="89"/>
      <c r="I158" s="89"/>
      <c r="J158" s="89"/>
      <c r="K158" s="89"/>
      <c r="L158" s="89"/>
      <c r="M158" s="89"/>
      <c r="N158" s="89"/>
      <c r="O158" s="89"/>
      <c r="P158" s="89"/>
      <c r="Q158" s="89"/>
      <c r="R158" s="89"/>
      <c r="S158" s="89"/>
      <c r="T158" s="89"/>
      <c r="U158" s="89"/>
      <c r="V158" s="89"/>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89"/>
      <c r="BB158" s="89"/>
    </row>
    <row r="159" spans="2:54">
      <c r="B159" s="89"/>
      <c r="C159" s="89"/>
      <c r="D159" s="89"/>
      <c r="E159" s="89"/>
      <c r="F159" s="89"/>
      <c r="G159" s="89"/>
      <c r="H159" s="89"/>
      <c r="I159" s="89"/>
      <c r="J159" s="89"/>
      <c r="K159" s="89"/>
      <c r="L159" s="89"/>
      <c r="M159" s="89"/>
      <c r="N159" s="89"/>
      <c r="O159" s="89"/>
      <c r="P159" s="89"/>
      <c r="Q159" s="89"/>
      <c r="R159" s="89"/>
      <c r="S159" s="89"/>
      <c r="T159" s="89"/>
      <c r="U159" s="89"/>
      <c r="V159" s="8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row>
    <row r="160" spans="2:54">
      <c r="B160" s="88"/>
      <c r="C160" s="88"/>
      <c r="D160" s="88"/>
      <c r="E160" s="88"/>
      <c r="F160" s="88"/>
      <c r="G160" s="88"/>
      <c r="H160" s="88"/>
      <c r="I160" s="88"/>
      <c r="J160" s="88"/>
      <c r="K160" s="88"/>
      <c r="L160" s="88"/>
      <c r="M160" s="88"/>
      <c r="N160" s="88"/>
      <c r="O160" s="88"/>
      <c r="P160" s="88"/>
      <c r="Q160" s="88"/>
      <c r="R160" s="88"/>
      <c r="S160" s="88"/>
      <c r="T160" s="88"/>
      <c r="U160" s="88"/>
      <c r="V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row>
    <row r="161" spans="2:54">
      <c r="B161" s="90"/>
      <c r="C161" s="90"/>
      <c r="D161" s="90"/>
      <c r="E161" s="90"/>
      <c r="F161" s="90"/>
      <c r="G161" s="90"/>
      <c r="H161" s="90"/>
      <c r="I161" s="90"/>
      <c r="J161" s="90"/>
      <c r="K161" s="90"/>
      <c r="L161" s="90"/>
      <c r="M161" s="90"/>
      <c r="N161" s="90"/>
      <c r="O161" s="90"/>
      <c r="P161" s="90"/>
      <c r="Q161" s="90"/>
      <c r="R161" s="90"/>
      <c r="S161" s="92"/>
      <c r="T161" s="92"/>
      <c r="U161" s="92"/>
      <c r="V161" s="92"/>
      <c r="W161" s="92"/>
      <c r="X161" s="92"/>
      <c r="Y161" s="92"/>
      <c r="Z161" s="92"/>
      <c r="AA161" s="92"/>
      <c r="AB161" s="92"/>
      <c r="AC161" s="92"/>
      <c r="AD161" s="92"/>
      <c r="AE161" s="92"/>
      <c r="AF161" s="92"/>
      <c r="AG161" s="92"/>
      <c r="AH161" s="92"/>
      <c r="AI161" s="92"/>
      <c r="AJ161" s="92"/>
      <c r="AK161" s="92"/>
      <c r="AL161" s="92"/>
      <c r="AM161" s="92"/>
      <c r="AN161" s="92"/>
      <c r="AO161" s="92"/>
      <c r="AP161" s="92"/>
      <c r="AQ161" s="92"/>
      <c r="AR161" s="92"/>
      <c r="AS161" s="92"/>
      <c r="AT161" s="92"/>
      <c r="AU161" s="92"/>
      <c r="AV161" s="92"/>
      <c r="AW161" s="92"/>
      <c r="AX161" s="92"/>
      <c r="AY161" s="92"/>
      <c r="AZ161" s="92"/>
      <c r="BA161" s="92"/>
      <c r="BB161" s="92"/>
    </row>
    <row r="162" spans="2:54">
      <c r="B162" s="90"/>
      <c r="C162" s="90"/>
      <c r="D162" s="90"/>
      <c r="E162" s="90"/>
      <c r="F162" s="90"/>
      <c r="G162" s="90"/>
      <c r="H162" s="90"/>
      <c r="I162" s="90"/>
      <c r="J162" s="90"/>
      <c r="K162" s="90"/>
      <c r="L162" s="90"/>
      <c r="M162" s="90"/>
      <c r="N162" s="90"/>
      <c r="O162" s="90"/>
      <c r="P162" s="90"/>
      <c r="Q162" s="90"/>
      <c r="R162" s="90"/>
      <c r="S162" s="92"/>
      <c r="T162" s="92"/>
      <c r="U162" s="92"/>
      <c r="V162" s="92"/>
      <c r="W162" s="92"/>
      <c r="X162" s="92"/>
      <c r="Y162" s="92"/>
      <c r="Z162" s="92"/>
      <c r="AA162" s="92"/>
      <c r="AB162" s="92"/>
      <c r="AC162" s="92"/>
      <c r="AD162" s="92"/>
      <c r="AE162" s="92"/>
      <c r="AF162" s="92"/>
      <c r="AG162" s="92"/>
      <c r="AH162" s="92"/>
      <c r="AI162" s="92"/>
      <c r="AJ162" s="92"/>
      <c r="AK162" s="92"/>
      <c r="AL162" s="92"/>
      <c r="AM162" s="92"/>
      <c r="AN162" s="92"/>
      <c r="AO162" s="92"/>
      <c r="AP162" s="92"/>
      <c r="AQ162" s="92"/>
      <c r="AR162" s="92"/>
      <c r="AS162" s="92"/>
      <c r="AT162" s="92"/>
      <c r="AU162" s="92"/>
      <c r="AV162" s="92"/>
      <c r="AW162" s="92"/>
      <c r="AX162" s="92"/>
      <c r="AY162" s="92"/>
      <c r="AZ162" s="92"/>
      <c r="BA162" s="92"/>
      <c r="BB162" s="92"/>
    </row>
    <row r="163" spans="2:54">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c r="AK163" s="89"/>
      <c r="AL163" s="89"/>
      <c r="AM163" s="89"/>
      <c r="AN163" s="89"/>
      <c r="AO163" s="89"/>
      <c r="AP163" s="89"/>
      <c r="AQ163" s="89"/>
      <c r="AR163" s="89"/>
      <c r="AS163" s="89"/>
      <c r="AT163" s="89"/>
      <c r="AU163" s="89"/>
      <c r="AV163" s="89"/>
      <c r="AW163" s="89"/>
      <c r="AX163" s="89"/>
      <c r="AY163" s="89"/>
      <c r="AZ163" s="89"/>
      <c r="BA163" s="89"/>
      <c r="BB163" s="89"/>
    </row>
    <row r="164" spans="2:54">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c r="AJ164" s="89"/>
      <c r="AK164" s="89"/>
      <c r="AL164" s="89"/>
      <c r="AM164" s="89"/>
      <c r="AN164" s="89"/>
      <c r="AO164" s="89"/>
      <c r="AP164" s="89"/>
      <c r="AQ164" s="89"/>
      <c r="AR164" s="89"/>
      <c r="AS164" s="89"/>
      <c r="AT164" s="89"/>
      <c r="AU164" s="89"/>
      <c r="AV164" s="89"/>
      <c r="AW164" s="89"/>
      <c r="AX164" s="89"/>
      <c r="AY164" s="89"/>
      <c r="AZ164" s="89"/>
      <c r="BA164" s="89"/>
      <c r="BB164" s="89"/>
    </row>
    <row r="165" spans="2:54">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89"/>
      <c r="AS165" s="89"/>
      <c r="AT165" s="89"/>
      <c r="AU165" s="89"/>
      <c r="AV165" s="89"/>
      <c r="AW165" s="89"/>
      <c r="AX165" s="89"/>
      <c r="AY165" s="89"/>
      <c r="AZ165" s="89"/>
      <c r="BA165" s="89"/>
      <c r="BB165" s="89"/>
    </row>
    <row r="166" spans="2:54">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89"/>
      <c r="AS166" s="89"/>
      <c r="AT166" s="89"/>
      <c r="AU166" s="89"/>
      <c r="AV166" s="89"/>
      <c r="AW166" s="89"/>
      <c r="AX166" s="89"/>
      <c r="AY166" s="89"/>
      <c r="AZ166" s="89"/>
      <c r="BA166" s="89"/>
      <c r="BB166" s="89"/>
    </row>
    <row r="167" spans="2:54">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row>
    <row r="168" spans="2:54">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88"/>
      <c r="BB168" s="88"/>
    </row>
    <row r="169" spans="2:54">
      <c r="B169"/>
      <c r="C169"/>
      <c r="D169"/>
      <c r="E169"/>
      <c r="F169"/>
      <c r="G169"/>
      <c r="H169"/>
      <c r="I169"/>
      <c r="J169"/>
      <c r="K169"/>
      <c r="L169"/>
      <c r="M169"/>
      <c r="N169"/>
      <c r="O169"/>
      <c r="P169"/>
      <c r="Q169"/>
      <c r="R169"/>
      <c r="S169"/>
      <c r="T169"/>
      <c r="V169"/>
    </row>
    <row r="170" spans="2:54">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c r="AD170" s="92"/>
      <c r="AE170" s="92"/>
      <c r="AF170" s="92"/>
      <c r="AG170" s="92"/>
      <c r="AH170" s="92"/>
      <c r="AI170" s="92"/>
      <c r="AJ170" s="92"/>
      <c r="AK170" s="92"/>
      <c r="AL170" s="92"/>
      <c r="AM170" s="92"/>
      <c r="AN170" s="92"/>
      <c r="AO170" s="92"/>
      <c r="AP170" s="92"/>
      <c r="AQ170" s="92"/>
      <c r="AR170" s="92"/>
      <c r="AS170" s="92"/>
      <c r="AT170" s="92"/>
      <c r="AU170" s="92"/>
      <c r="AV170" s="92"/>
      <c r="AW170" s="92"/>
      <c r="AX170" s="92"/>
      <c r="AY170" s="92"/>
      <c r="AZ170" s="92"/>
      <c r="BA170" s="92"/>
      <c r="BB170" s="92"/>
    </row>
    <row r="171" spans="2:54">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93"/>
      <c r="AJ171" s="93"/>
      <c r="AK171" s="93"/>
      <c r="AL171" s="93"/>
      <c r="AM171" s="93"/>
      <c r="AN171" s="93"/>
      <c r="AO171" s="93"/>
      <c r="AP171" s="93"/>
      <c r="AQ171" s="93"/>
      <c r="AR171" s="93"/>
      <c r="AS171" s="93"/>
      <c r="AT171" s="93"/>
      <c r="AU171" s="93"/>
      <c r="AV171" s="93"/>
      <c r="AW171" s="93"/>
      <c r="AX171" s="93"/>
      <c r="AY171" s="93"/>
      <c r="AZ171" s="93"/>
      <c r="BA171" s="93"/>
      <c r="BB171" s="93"/>
    </row>
    <row r="172" spans="2:54">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c r="AQ172" s="93"/>
      <c r="AR172" s="93"/>
      <c r="AS172" s="93"/>
      <c r="AT172" s="93"/>
      <c r="AU172" s="93"/>
      <c r="AV172" s="93"/>
      <c r="AW172" s="93"/>
      <c r="AX172" s="93"/>
      <c r="AY172" s="93"/>
      <c r="AZ172" s="93"/>
      <c r="BA172" s="93"/>
      <c r="BB172" s="93"/>
    </row>
    <row r="173" spans="2:54">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c r="AN173" s="93"/>
      <c r="AO173" s="93"/>
      <c r="AP173" s="93"/>
      <c r="AQ173" s="93"/>
      <c r="AR173" s="93"/>
      <c r="AS173" s="93"/>
      <c r="AT173" s="93"/>
      <c r="AU173" s="93"/>
      <c r="AV173" s="93"/>
      <c r="AW173" s="93"/>
      <c r="AX173" s="93"/>
      <c r="AY173" s="93"/>
      <c r="AZ173" s="93"/>
      <c r="BA173" s="93"/>
      <c r="BB173" s="93"/>
    </row>
    <row r="174" spans="2:54">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c r="AQ174" s="93"/>
      <c r="AR174" s="93"/>
      <c r="AS174" s="93"/>
      <c r="AT174" s="93"/>
      <c r="AU174" s="93"/>
      <c r="AV174" s="93"/>
      <c r="AW174" s="93"/>
      <c r="AX174" s="93"/>
      <c r="AY174" s="93"/>
      <c r="AZ174" s="93"/>
      <c r="BA174" s="93"/>
      <c r="BB174" s="93"/>
    </row>
    <row r="175" spans="2:54">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93"/>
      <c r="AN175" s="93"/>
      <c r="AO175" s="93"/>
      <c r="AP175" s="93"/>
      <c r="AQ175" s="93"/>
      <c r="AR175" s="93"/>
      <c r="AS175" s="93"/>
      <c r="AT175" s="93"/>
      <c r="AU175" s="93"/>
      <c r="AV175" s="93"/>
      <c r="AW175" s="93"/>
      <c r="AX175" s="93"/>
      <c r="AY175" s="93"/>
      <c r="AZ175" s="93"/>
      <c r="BA175" s="93"/>
      <c r="BB175" s="93"/>
    </row>
    <row r="176" spans="2:54">
      <c r="B176" s="94"/>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row>
    <row r="177" spans="2:54">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c r="AA177" s="92"/>
      <c r="AB177" s="92"/>
      <c r="AC177" s="92"/>
      <c r="AD177" s="92"/>
      <c r="AE177" s="92"/>
      <c r="AF177" s="92"/>
      <c r="AG177" s="92"/>
      <c r="AH177" s="92"/>
      <c r="AI177" s="92"/>
      <c r="AJ177" s="92"/>
      <c r="AK177" s="92"/>
      <c r="AL177" s="92"/>
      <c r="AM177" s="92"/>
      <c r="AN177" s="92"/>
      <c r="AO177" s="92"/>
      <c r="AP177" s="92"/>
      <c r="AQ177" s="92"/>
      <c r="AR177" s="92"/>
      <c r="AS177" s="92"/>
      <c r="AT177" s="92"/>
      <c r="AU177" s="92"/>
      <c r="AV177" s="92"/>
      <c r="AW177" s="92"/>
      <c r="AX177" s="92"/>
      <c r="AY177" s="92"/>
      <c r="AZ177" s="92"/>
      <c r="BA177" s="92"/>
      <c r="BB177" s="92"/>
    </row>
    <row r="178" spans="2:54">
      <c r="B178"/>
      <c r="C178"/>
      <c r="D178"/>
      <c r="E178"/>
      <c r="F178"/>
      <c r="G178"/>
      <c r="H178"/>
      <c r="I178"/>
      <c r="J178"/>
      <c r="K178"/>
      <c r="L178"/>
      <c r="M178"/>
      <c r="N178"/>
      <c r="O178"/>
      <c r="P178"/>
      <c r="Q178"/>
      <c r="R178"/>
      <c r="S178"/>
      <c r="T178"/>
      <c r="V178"/>
      <c r="AF178" s="92"/>
      <c r="AG178" s="92"/>
      <c r="AH178" s="92"/>
      <c r="AI178" s="92"/>
      <c r="AJ178" s="92"/>
      <c r="AK178" s="92"/>
      <c r="AL178" s="92"/>
      <c r="AM178" s="92"/>
      <c r="AN178" s="92"/>
      <c r="AO178" s="92"/>
      <c r="AP178" s="92"/>
      <c r="AQ178" s="92"/>
      <c r="AR178" s="92"/>
      <c r="AS178" s="92"/>
      <c r="AT178" s="92"/>
      <c r="AU178" s="92"/>
      <c r="AV178" s="92"/>
      <c r="AW178" s="92"/>
      <c r="AX178" s="92"/>
      <c r="AY178" s="92"/>
      <c r="AZ178" s="92"/>
      <c r="BA178" s="92"/>
      <c r="BB178" s="92"/>
    </row>
    <row r="179" spans="2:54">
      <c r="B179"/>
      <c r="C179"/>
      <c r="D179"/>
      <c r="E179"/>
      <c r="F179"/>
      <c r="G179"/>
      <c r="H179"/>
      <c r="I179"/>
      <c r="J179"/>
      <c r="K179"/>
      <c r="L179"/>
      <c r="M179"/>
      <c r="N179"/>
      <c r="O179"/>
      <c r="P179"/>
      <c r="Q179"/>
      <c r="R179"/>
      <c r="S179"/>
      <c r="T179"/>
      <c r="V179"/>
      <c r="AF179" s="93"/>
      <c r="AG179" s="93"/>
      <c r="AH179" s="93"/>
      <c r="AI179" s="93"/>
      <c r="AJ179" s="93"/>
      <c r="AK179" s="93"/>
      <c r="AL179" s="93"/>
      <c r="AM179" s="93"/>
      <c r="AN179" s="93"/>
      <c r="AO179" s="93"/>
      <c r="AP179" s="93"/>
      <c r="AQ179" s="93"/>
      <c r="AR179" s="93"/>
      <c r="AS179" s="93"/>
      <c r="AT179" s="93"/>
      <c r="AU179" s="93"/>
      <c r="AV179" s="93"/>
      <c r="AW179" s="93"/>
      <c r="AX179" s="93"/>
      <c r="AY179" s="93"/>
      <c r="AZ179" s="93"/>
      <c r="BA179" s="93"/>
      <c r="BB179" s="93"/>
    </row>
    <row r="180" spans="2:54">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row>
    <row r="181" spans="2:54">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3"/>
      <c r="AH181" s="93"/>
      <c r="AI181" s="93"/>
      <c r="AJ181" s="93"/>
      <c r="AK181" s="93"/>
      <c r="AL181" s="93"/>
      <c r="AM181" s="93"/>
      <c r="AN181" s="93"/>
      <c r="AO181" s="93"/>
      <c r="AP181" s="93"/>
      <c r="AQ181" s="93"/>
      <c r="AR181" s="93"/>
      <c r="AS181" s="93"/>
      <c r="AT181" s="93"/>
      <c r="AU181" s="93"/>
      <c r="AV181" s="93"/>
      <c r="AW181" s="93"/>
      <c r="AX181" s="93"/>
      <c r="AY181" s="93"/>
      <c r="AZ181" s="93"/>
      <c r="BA181" s="93"/>
      <c r="BB181" s="93"/>
    </row>
    <row r="182" spans="2:54">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c r="AA182" s="92"/>
      <c r="AB182" s="92"/>
      <c r="AC182" s="92"/>
      <c r="AD182" s="92"/>
      <c r="AE182" s="92"/>
      <c r="AF182" s="92"/>
      <c r="AG182" s="92"/>
      <c r="AH182" s="92"/>
      <c r="AI182" s="92"/>
      <c r="AJ182" s="92"/>
      <c r="AK182" s="92"/>
      <c r="AL182" s="92"/>
      <c r="AM182" s="92"/>
      <c r="AN182" s="92"/>
      <c r="AO182" s="92"/>
      <c r="AP182" s="92"/>
      <c r="AQ182" s="92"/>
      <c r="AR182" s="92"/>
      <c r="AS182" s="92"/>
      <c r="AT182" s="92"/>
      <c r="AU182" s="92"/>
      <c r="AV182" s="92"/>
      <c r="AW182" s="92"/>
      <c r="AX182" s="92"/>
      <c r="AY182" s="92"/>
      <c r="AZ182" s="92"/>
      <c r="BA182" s="92"/>
      <c r="BB182" s="93"/>
    </row>
    <row r="183" spans="2:54">
      <c r="B183"/>
      <c r="C183"/>
      <c r="D183"/>
      <c r="E183"/>
      <c r="F183"/>
      <c r="G183"/>
      <c r="H183"/>
      <c r="I183"/>
      <c r="J183"/>
      <c r="K183"/>
      <c r="L183"/>
      <c r="M183"/>
      <c r="N183"/>
      <c r="O183"/>
      <c r="P183"/>
      <c r="Q183"/>
      <c r="R183"/>
      <c r="S183"/>
      <c r="T183"/>
      <c r="V183"/>
    </row>
    <row r="184" spans="2:54">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row>
    <row r="185" spans="2:54">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row>
    <row r="186" spans="2:54">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96"/>
      <c r="AS186" s="96"/>
      <c r="AT186" s="96"/>
      <c r="AU186" s="96"/>
      <c r="AV186" s="96"/>
      <c r="AW186" s="96"/>
      <c r="AX186" s="96"/>
      <c r="AY186" s="96"/>
      <c r="AZ186" s="96"/>
      <c r="BA186" s="96"/>
      <c r="BB186" s="97"/>
    </row>
    <row r="187" spans="2:54">
      <c r="B187"/>
      <c r="C187"/>
      <c r="D187"/>
      <c r="E187"/>
      <c r="F187"/>
      <c r="G187"/>
      <c r="H187"/>
      <c r="I187"/>
      <c r="J187"/>
      <c r="K187"/>
      <c r="L187"/>
      <c r="M187"/>
      <c r="N187"/>
      <c r="O187"/>
      <c r="P187"/>
      <c r="Q187"/>
      <c r="R187"/>
      <c r="S187"/>
      <c r="T187"/>
      <c r="V187"/>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row>
    <row r="188" spans="2:54">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row>
    <row r="189" spans="2:54">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93"/>
      <c r="AH189" s="93"/>
      <c r="AI189" s="93"/>
      <c r="AJ189" s="93"/>
      <c r="AK189" s="93"/>
      <c r="AL189" s="93"/>
      <c r="AM189" s="93"/>
      <c r="AN189" s="93"/>
      <c r="AO189" s="93"/>
      <c r="AP189" s="93"/>
      <c r="AQ189" s="93"/>
      <c r="AR189" s="93"/>
      <c r="AS189" s="93"/>
      <c r="AT189" s="93"/>
      <c r="AU189" s="93"/>
      <c r="AV189" s="93"/>
      <c r="AW189" s="93"/>
      <c r="AX189" s="93"/>
      <c r="AY189" s="93"/>
      <c r="AZ189" s="93"/>
      <c r="BA189" s="93"/>
      <c r="BB189" s="93"/>
    </row>
    <row r="190" spans="2:54">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c r="AA190" s="92"/>
      <c r="AB190" s="92"/>
      <c r="AC190" s="92"/>
      <c r="AD190" s="92"/>
      <c r="AE190" s="92"/>
      <c r="AF190" s="92"/>
      <c r="AG190" s="92"/>
      <c r="AH190" s="92"/>
      <c r="AI190" s="92"/>
      <c r="AJ190" s="92"/>
      <c r="AK190" s="92"/>
      <c r="AL190" s="92"/>
      <c r="AM190" s="92"/>
      <c r="AN190" s="92"/>
      <c r="AO190" s="92"/>
      <c r="AP190" s="92"/>
      <c r="AQ190" s="92"/>
      <c r="AR190" s="92"/>
      <c r="AS190" s="92"/>
      <c r="AT190" s="92"/>
      <c r="AU190" s="92"/>
      <c r="AV190" s="92"/>
      <c r="AW190" s="92"/>
      <c r="AX190" s="92"/>
      <c r="AY190" s="92"/>
      <c r="AZ190" s="92"/>
      <c r="BA190" s="92"/>
      <c r="BB190" s="93"/>
    </row>
    <row r="191" spans="2:54">
      <c r="B191"/>
      <c r="C191"/>
      <c r="D191"/>
      <c r="E191"/>
      <c r="F191"/>
      <c r="G191"/>
      <c r="H191"/>
      <c r="I191"/>
      <c r="J191"/>
      <c r="K191"/>
      <c r="L191"/>
      <c r="M191"/>
      <c r="N191"/>
      <c r="O191"/>
      <c r="P191"/>
      <c r="Q191"/>
      <c r="R191"/>
      <c r="S191"/>
      <c r="T191"/>
      <c r="V191"/>
      <c r="AF191" s="93"/>
      <c r="AG191" s="93"/>
      <c r="AH191" s="93"/>
      <c r="AI191" s="93"/>
      <c r="AJ191" s="93"/>
      <c r="AK191" s="93"/>
      <c r="AL191" s="93"/>
      <c r="AM191" s="93"/>
      <c r="AN191" s="93"/>
      <c r="AO191" s="93"/>
      <c r="AP191" s="93"/>
      <c r="AQ191" s="93"/>
      <c r="AR191" s="93"/>
      <c r="AS191" s="93"/>
      <c r="AT191" s="93"/>
      <c r="AU191" s="93"/>
      <c r="AV191" s="93"/>
      <c r="AW191" s="93"/>
      <c r="AX191" s="93"/>
      <c r="AY191" s="93"/>
      <c r="AZ191" s="93"/>
      <c r="BA191" s="93"/>
      <c r="BB191" s="93"/>
    </row>
    <row r="192" spans="2:54">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row>
    <row r="193" spans="2:54">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c r="AH193" s="93"/>
      <c r="AI193" s="93"/>
      <c r="AJ193" s="93"/>
      <c r="AK193" s="93"/>
      <c r="AL193" s="93"/>
      <c r="AM193" s="93"/>
      <c r="AN193" s="93"/>
      <c r="AO193" s="93"/>
      <c r="AP193" s="93"/>
      <c r="AQ193" s="93"/>
      <c r="AR193" s="93"/>
      <c r="AS193" s="93"/>
      <c r="AT193" s="93"/>
      <c r="AU193" s="93"/>
      <c r="AV193" s="93"/>
      <c r="AW193" s="93"/>
      <c r="AX193" s="93"/>
      <c r="AY193" s="93"/>
      <c r="AZ193" s="93"/>
      <c r="BA193" s="93"/>
      <c r="BB193" s="93"/>
    </row>
    <row r="194" spans="2:54">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c r="AA194" s="92"/>
      <c r="AB194" s="92"/>
      <c r="AC194" s="92"/>
      <c r="AD194" s="92"/>
      <c r="AE194" s="92"/>
      <c r="AF194" s="92"/>
      <c r="AG194" s="92"/>
      <c r="AH194" s="92"/>
      <c r="AI194" s="92"/>
      <c r="AJ194" s="92"/>
      <c r="AK194" s="92"/>
      <c r="AL194" s="92"/>
      <c r="AM194" s="92"/>
      <c r="AN194" s="92"/>
      <c r="AO194" s="92"/>
      <c r="AP194" s="92"/>
      <c r="AQ194" s="92"/>
      <c r="AR194" s="92"/>
      <c r="AS194" s="92"/>
      <c r="AT194" s="92"/>
      <c r="AU194" s="92"/>
      <c r="AV194" s="92"/>
      <c r="AW194" s="92"/>
      <c r="AX194" s="92"/>
      <c r="AY194" s="92"/>
      <c r="AZ194" s="92"/>
      <c r="BA194" s="92"/>
      <c r="BB194" s="93"/>
    </row>
    <row r="195" spans="2:54">
      <c r="B195"/>
      <c r="C195"/>
      <c r="D195"/>
      <c r="E195"/>
      <c r="F195"/>
      <c r="G195"/>
      <c r="H195"/>
      <c r="I195"/>
      <c r="J195"/>
      <c r="K195"/>
      <c r="L195"/>
      <c r="M195"/>
      <c r="N195"/>
      <c r="O195"/>
      <c r="P195"/>
      <c r="Q195"/>
      <c r="R195"/>
      <c r="S195"/>
      <c r="T195"/>
      <c r="V195"/>
      <c r="AF195" s="93"/>
      <c r="AG195" s="93"/>
      <c r="AH195" s="93"/>
      <c r="AI195" s="93"/>
      <c r="AJ195" s="93"/>
      <c r="AK195" s="93"/>
      <c r="AL195" s="93"/>
      <c r="AM195" s="93"/>
      <c r="AN195" s="93"/>
      <c r="AO195" s="93"/>
      <c r="AP195" s="93"/>
      <c r="AQ195" s="93"/>
      <c r="AR195" s="93"/>
      <c r="AS195" s="93"/>
      <c r="AT195" s="93"/>
      <c r="AU195" s="93"/>
      <c r="AV195" s="93"/>
      <c r="AW195" s="93"/>
      <c r="AX195" s="93"/>
      <c r="AY195" s="93"/>
      <c r="AZ195" s="93"/>
      <c r="BA195" s="93"/>
      <c r="BB195" s="93"/>
    </row>
    <row r="196" spans="2:54">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row>
    <row r="197" spans="2:54">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c r="AH197" s="93"/>
      <c r="AI197" s="93"/>
      <c r="AJ197" s="93"/>
      <c r="AK197" s="93"/>
      <c r="AL197" s="93"/>
      <c r="AM197" s="93"/>
      <c r="AN197" s="93"/>
      <c r="AO197" s="93"/>
      <c r="AP197" s="93"/>
      <c r="AQ197" s="93"/>
      <c r="AR197" s="93"/>
      <c r="AS197" s="93"/>
      <c r="AT197" s="93"/>
      <c r="AU197" s="93"/>
      <c r="AV197" s="93"/>
      <c r="AW197" s="93"/>
      <c r="AX197" s="93"/>
      <c r="AY197" s="93"/>
      <c r="AZ197" s="93"/>
      <c r="BA197" s="93"/>
      <c r="BB197" s="93"/>
    </row>
    <row r="198" spans="2:54">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c r="AA198" s="92"/>
      <c r="AB198" s="92"/>
      <c r="AC198" s="92"/>
      <c r="AD198" s="92"/>
      <c r="AE198" s="92"/>
      <c r="AF198" s="92"/>
      <c r="AG198" s="92"/>
      <c r="AH198" s="92"/>
      <c r="AI198" s="92"/>
      <c r="AJ198" s="92"/>
      <c r="AK198" s="92"/>
      <c r="AL198" s="92"/>
      <c r="AM198" s="92"/>
      <c r="AN198" s="92"/>
      <c r="AO198" s="92"/>
      <c r="AP198" s="92"/>
      <c r="AQ198" s="92"/>
      <c r="AR198" s="92"/>
      <c r="AS198" s="92"/>
      <c r="AT198" s="92"/>
      <c r="AU198" s="92"/>
      <c r="AV198" s="92"/>
      <c r="AW198" s="92"/>
      <c r="AX198" s="92"/>
      <c r="AY198" s="92"/>
      <c r="AZ198" s="92"/>
      <c r="BA198" s="92"/>
      <c r="BB198" s="93"/>
    </row>
    <row r="199" spans="2:5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93"/>
      <c r="AG199" s="93"/>
      <c r="AH199" s="93"/>
      <c r="AI199" s="93"/>
      <c r="AJ199" s="93"/>
      <c r="AK199" s="93"/>
      <c r="AL199" s="93"/>
      <c r="AM199" s="93"/>
      <c r="AN199" s="93"/>
      <c r="AO199" s="93"/>
      <c r="AP199" s="93"/>
      <c r="AQ199" s="93"/>
      <c r="AR199" s="93"/>
      <c r="AS199" s="93"/>
      <c r="AT199" s="93"/>
      <c r="AU199" s="93"/>
      <c r="AV199" s="93"/>
      <c r="AW199" s="93"/>
      <c r="AX199" s="93"/>
      <c r="AY199" s="93"/>
      <c r="AZ199" s="93"/>
      <c r="BA199" s="93"/>
      <c r="BB199" s="93"/>
    </row>
    <row r="200" spans="2:54">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row>
    <row r="201" spans="2:54">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c r="AH201" s="93"/>
      <c r="AI201" s="93"/>
      <c r="AJ201" s="93"/>
      <c r="AK201" s="93"/>
      <c r="AL201" s="93"/>
      <c r="AM201" s="93"/>
      <c r="AN201" s="93"/>
      <c r="AO201" s="93"/>
      <c r="AP201" s="93"/>
      <c r="AQ201" s="93"/>
      <c r="AR201" s="93"/>
      <c r="AS201" s="93"/>
      <c r="AT201" s="93"/>
      <c r="AU201" s="93"/>
      <c r="AV201" s="93"/>
      <c r="AW201" s="93"/>
      <c r="AX201" s="93"/>
      <c r="AY201" s="93"/>
      <c r="AZ201" s="93"/>
      <c r="BA201" s="93"/>
      <c r="BB201" s="93"/>
    </row>
    <row r="202" spans="2:54">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7"/>
    </row>
    <row r="203" spans="2:54">
      <c r="B203"/>
      <c r="C203"/>
      <c r="D203"/>
      <c r="E203"/>
      <c r="F203"/>
      <c r="G203"/>
      <c r="H203"/>
      <c r="I203"/>
      <c r="J203"/>
      <c r="K203"/>
      <c r="L203"/>
      <c r="M203"/>
      <c r="N203"/>
      <c r="O203"/>
      <c r="P203"/>
      <c r="Q203"/>
      <c r="R203"/>
      <c r="S203"/>
      <c r="T203"/>
      <c r="V203"/>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row>
    <row r="204" spans="2:54">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row>
    <row r="205" spans="2:54">
      <c r="B205" s="98"/>
      <c r="C205" s="98"/>
      <c r="D205" s="98"/>
      <c r="E205" s="98"/>
      <c r="F205" s="98"/>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row>
  </sheetData>
  <mergeCells count="8">
    <mergeCell ref="B58:D58"/>
    <mergeCell ref="A52:N52"/>
    <mergeCell ref="A47:N47"/>
    <mergeCell ref="A49:N49"/>
    <mergeCell ref="A50:N50"/>
    <mergeCell ref="A51:N51"/>
    <mergeCell ref="A48:N48"/>
    <mergeCell ref="A54:K54"/>
  </mergeCells>
  <phoneticPr fontId="0" type="noConversion"/>
  <hyperlinks>
    <hyperlink ref="A57:B57"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95FAD-C4A7-4470-9798-C1E89E6D0522}">
  <sheetPr>
    <pageSetUpPr fitToPage="1"/>
  </sheetPr>
  <dimension ref="A1:HG191"/>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113" bestFit="1" customWidth="1"/>
    <col min="6" max="9" width="9.83203125" style="113" bestFit="1" customWidth="1"/>
    <col min="10" max="14" width="10" style="113" bestFit="1" customWidth="1"/>
    <col min="15" max="18" width="9.83203125" style="113" bestFit="1" customWidth="1"/>
    <col min="19" max="20" width="10.1640625" style="113"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11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 Sep 2022</v>
      </c>
      <c r="B2" s="44"/>
      <c r="C2" s="44"/>
      <c r="D2" s="44"/>
      <c r="E2" s="44"/>
      <c r="F2" s="44"/>
      <c r="G2" s="44"/>
      <c r="H2" s="44"/>
      <c r="I2" s="44"/>
      <c r="J2" s="44"/>
      <c r="K2" s="44"/>
      <c r="L2" s="44"/>
      <c r="M2" s="44"/>
      <c r="N2" s="44"/>
      <c r="O2" s="44"/>
      <c r="P2" s="44"/>
      <c r="Q2" s="44"/>
      <c r="R2" s="44"/>
      <c r="S2" s="44"/>
      <c r="T2" s="44"/>
    </row>
    <row r="3" spans="1:215" s="24" customFormat="1" ht="12.75" customHeight="1">
      <c r="A3" s="64" t="str">
        <f>Contents!A3</f>
        <v>Released at 11.30am (Canberra time) 22 December 2022</v>
      </c>
      <c r="B3" s="45"/>
      <c r="C3" s="45"/>
      <c r="D3" s="80"/>
      <c r="E3" s="45"/>
      <c r="F3" s="47"/>
      <c r="G3" s="45"/>
      <c r="H3" s="45"/>
      <c r="I3" s="45"/>
      <c r="J3" s="45"/>
      <c r="K3" s="45"/>
      <c r="L3" s="45"/>
      <c r="M3" s="45"/>
      <c r="N3" s="45"/>
      <c r="O3" s="45"/>
      <c r="P3" s="45"/>
      <c r="Q3" s="45"/>
      <c r="R3" s="45"/>
      <c r="S3" s="45"/>
      <c r="T3" s="45"/>
    </row>
    <row r="4" spans="1:215" s="26" customFormat="1" ht="20.100000000000001" customHeight="1">
      <c r="A4" s="35" t="s">
        <v>110</v>
      </c>
      <c r="B4" s="46"/>
      <c r="C4" s="46"/>
      <c r="D4" s="46"/>
      <c r="E4" s="46"/>
      <c r="F4" s="46"/>
      <c r="G4" s="46"/>
      <c r="H4" s="46"/>
      <c r="I4" s="46"/>
      <c r="J4" s="46"/>
      <c r="K4" s="46"/>
      <c r="L4" s="46"/>
      <c r="M4" s="46"/>
      <c r="N4" s="46"/>
      <c r="O4" s="46"/>
      <c r="P4" s="46"/>
      <c r="Q4" s="46"/>
      <c r="R4" s="46"/>
      <c r="S4" s="46"/>
      <c r="T4" s="46"/>
    </row>
    <row r="5" spans="1:215" s="39" customFormat="1">
      <c r="A5" s="40"/>
      <c r="B5" s="41"/>
      <c r="C5" s="41"/>
      <c r="D5" s="41"/>
      <c r="E5" s="41"/>
      <c r="F5" s="41"/>
      <c r="G5" s="41"/>
      <c r="H5" s="41"/>
      <c r="I5" s="41"/>
      <c r="J5" s="41"/>
      <c r="K5" s="41"/>
      <c r="L5" s="41"/>
      <c r="M5" s="41"/>
      <c r="N5" s="41"/>
      <c r="O5" s="41"/>
      <c r="P5" s="47"/>
      <c r="Q5" s="41"/>
      <c r="R5" s="41"/>
      <c r="S5" s="41"/>
      <c r="T5" s="41"/>
    </row>
    <row r="6" spans="1:215" s="49" customFormat="1" ht="15.75">
      <c r="A6" s="50" t="s">
        <v>11</v>
      </c>
      <c r="B6" s="69">
        <v>1</v>
      </c>
      <c r="C6" s="69">
        <v>2</v>
      </c>
      <c r="D6" s="69">
        <v>3</v>
      </c>
      <c r="E6" s="69">
        <v>4</v>
      </c>
      <c r="F6" s="69">
        <v>5</v>
      </c>
      <c r="G6" s="69">
        <v>6</v>
      </c>
      <c r="H6" s="69">
        <v>7</v>
      </c>
      <c r="I6" s="69">
        <v>8</v>
      </c>
      <c r="J6" s="69">
        <v>9</v>
      </c>
      <c r="K6" s="69">
        <v>10</v>
      </c>
      <c r="L6" s="69">
        <v>11</v>
      </c>
      <c r="M6" s="69">
        <v>12</v>
      </c>
      <c r="N6" s="69">
        <v>13</v>
      </c>
      <c r="O6" s="69">
        <v>14</v>
      </c>
      <c r="P6" s="69">
        <v>15</v>
      </c>
      <c r="Q6" s="69">
        <v>16</v>
      </c>
      <c r="R6" s="69">
        <v>17</v>
      </c>
      <c r="S6" s="69">
        <v>18</v>
      </c>
      <c r="T6" s="69">
        <v>19</v>
      </c>
      <c r="U6" s="69">
        <v>20</v>
      </c>
      <c r="V6" s="69">
        <v>21</v>
      </c>
      <c r="W6" s="69">
        <v>22</v>
      </c>
      <c r="X6" s="69">
        <v>23</v>
      </c>
      <c r="Y6" s="69">
        <v>24</v>
      </c>
      <c r="Z6" s="69">
        <v>25</v>
      </c>
      <c r="AA6" s="69">
        <v>26</v>
      </c>
      <c r="AB6" s="69">
        <v>27</v>
      </c>
      <c r="AC6" s="69">
        <v>28</v>
      </c>
      <c r="AD6" s="69">
        <v>29</v>
      </c>
      <c r="AE6" s="69">
        <v>30</v>
      </c>
      <c r="AF6" s="69">
        <v>31</v>
      </c>
      <c r="AG6" s="69">
        <v>32</v>
      </c>
      <c r="AH6" s="69">
        <v>33</v>
      </c>
      <c r="AI6" s="69">
        <v>34</v>
      </c>
      <c r="AJ6" s="69">
        <v>35</v>
      </c>
      <c r="AK6" s="69">
        <v>36</v>
      </c>
      <c r="AL6" s="69">
        <v>37</v>
      </c>
      <c r="AM6" s="69">
        <v>38</v>
      </c>
      <c r="AN6" s="69">
        <v>39</v>
      </c>
      <c r="AO6" s="69">
        <v>40</v>
      </c>
      <c r="AP6" s="69">
        <v>41</v>
      </c>
      <c r="AQ6" s="69">
        <v>42</v>
      </c>
      <c r="AR6" s="69">
        <v>43</v>
      </c>
      <c r="AS6" s="69">
        <v>44</v>
      </c>
      <c r="AT6" s="69">
        <v>45</v>
      </c>
      <c r="AU6" s="69">
        <v>46</v>
      </c>
      <c r="AV6" s="69">
        <v>47</v>
      </c>
      <c r="AW6" s="69">
        <v>48</v>
      </c>
      <c r="AX6" s="69">
        <v>49</v>
      </c>
      <c r="AY6" s="69">
        <v>50</v>
      </c>
      <c r="AZ6" s="69">
        <v>51</v>
      </c>
      <c r="BA6" s="69">
        <v>52</v>
      </c>
      <c r="BB6" s="69">
        <v>53</v>
      </c>
    </row>
    <row r="7" spans="1:21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15">
      <c r="B8" s="48" t="s">
        <v>51</v>
      </c>
      <c r="C8" s="48" t="s">
        <v>51</v>
      </c>
      <c r="D8" s="48" t="s">
        <v>51</v>
      </c>
      <c r="E8" s="48" t="s">
        <v>51</v>
      </c>
      <c r="F8" s="48" t="s">
        <v>51</v>
      </c>
      <c r="G8" s="48" t="s">
        <v>51</v>
      </c>
      <c r="H8" s="48" t="s">
        <v>51</v>
      </c>
      <c r="I8" s="48" t="s">
        <v>51</v>
      </c>
      <c r="J8" s="48" t="s">
        <v>51</v>
      </c>
      <c r="K8" s="48" t="s">
        <v>51</v>
      </c>
      <c r="L8" s="48" t="s">
        <v>51</v>
      </c>
      <c r="M8" s="48" t="s">
        <v>51</v>
      </c>
      <c r="N8" s="48" t="s">
        <v>51</v>
      </c>
      <c r="O8" s="48" t="s">
        <v>51</v>
      </c>
      <c r="P8" s="48" t="s">
        <v>51</v>
      </c>
      <c r="Q8" s="48" t="s">
        <v>51</v>
      </c>
      <c r="R8" s="48" t="s">
        <v>51</v>
      </c>
      <c r="S8" s="48" t="s">
        <v>51</v>
      </c>
      <c r="T8" s="48" t="s">
        <v>51</v>
      </c>
      <c r="U8" s="48" t="s">
        <v>51</v>
      </c>
      <c r="V8" s="48" t="s">
        <v>51</v>
      </c>
      <c r="W8" s="48" t="s">
        <v>51</v>
      </c>
      <c r="X8" s="48" t="s">
        <v>51</v>
      </c>
      <c r="Y8" s="48" t="s">
        <v>51</v>
      </c>
      <c r="Z8" s="48" t="s">
        <v>51</v>
      </c>
      <c r="AA8" s="48" t="s">
        <v>51</v>
      </c>
      <c r="AB8" s="48" t="s">
        <v>51</v>
      </c>
      <c r="AC8" s="48" t="s">
        <v>51</v>
      </c>
      <c r="AD8" s="48" t="s">
        <v>51</v>
      </c>
      <c r="AE8" s="48" t="s">
        <v>51</v>
      </c>
      <c r="AF8" s="48" t="s">
        <v>51</v>
      </c>
      <c r="AG8" s="48" t="s">
        <v>51</v>
      </c>
      <c r="AH8" s="48" t="s">
        <v>51</v>
      </c>
      <c r="AI8" s="48" t="s">
        <v>51</v>
      </c>
      <c r="AJ8" s="48" t="s">
        <v>51</v>
      </c>
      <c r="AK8" s="48" t="s">
        <v>51</v>
      </c>
      <c r="AL8" s="48" t="s">
        <v>51</v>
      </c>
      <c r="AM8" s="48" t="s">
        <v>51</v>
      </c>
      <c r="AN8" s="48" t="s">
        <v>51</v>
      </c>
      <c r="AO8" s="48" t="s">
        <v>51</v>
      </c>
      <c r="AP8" s="48" t="s">
        <v>51</v>
      </c>
      <c r="AQ8" s="48" t="s">
        <v>51</v>
      </c>
      <c r="AR8" s="48" t="s">
        <v>51</v>
      </c>
      <c r="AS8" s="48" t="s">
        <v>51</v>
      </c>
      <c r="AT8" s="48" t="s">
        <v>51</v>
      </c>
      <c r="AU8" s="48" t="s">
        <v>51</v>
      </c>
      <c r="AV8" s="48" t="s">
        <v>51</v>
      </c>
      <c r="AW8" s="48" t="s">
        <v>51</v>
      </c>
      <c r="AX8" s="48" t="s">
        <v>51</v>
      </c>
      <c r="AY8" s="48" t="s">
        <v>51</v>
      </c>
      <c r="AZ8" s="48" t="s">
        <v>51</v>
      </c>
      <c r="BA8" s="48" t="s">
        <v>51</v>
      </c>
      <c r="BB8" s="48" t="s">
        <v>51</v>
      </c>
    </row>
    <row r="9" spans="1:21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row>
    <row r="10" spans="1:215">
      <c r="A10" s="121" t="s">
        <v>80</v>
      </c>
      <c r="B10" s="51"/>
      <c r="C10" s="51"/>
      <c r="D10" s="51"/>
      <c r="E10" s="51"/>
      <c r="F10" s="51"/>
      <c r="G10" s="51"/>
      <c r="H10" s="51"/>
      <c r="I10" s="51"/>
      <c r="J10" s="51"/>
      <c r="K10" s="51"/>
      <c r="L10" s="51"/>
      <c r="M10" s="36"/>
      <c r="N10" s="51"/>
      <c r="O10" s="51"/>
      <c r="Q10" s="51"/>
      <c r="R10" s="36"/>
      <c r="S10" s="51"/>
      <c r="T10" s="51"/>
    </row>
    <row r="11" spans="1:215" s="4" customFormat="1">
      <c r="A11" s="122" t="s">
        <v>24</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1"/>
      <c r="AG11" s="71"/>
      <c r="AH11" s="71"/>
      <c r="AI11" s="71"/>
    </row>
    <row r="12" spans="1:215" s="108" customFormat="1">
      <c r="A12" s="122" t="s">
        <v>81</v>
      </c>
      <c r="B12" s="138">
        <v>9.6760000000000002</v>
      </c>
      <c r="C12" s="138">
        <v>10.795</v>
      </c>
      <c r="D12" s="138">
        <v>11.19</v>
      </c>
      <c r="E12" s="138">
        <v>10.842000000000001</v>
      </c>
      <c r="F12" s="138">
        <v>10.801</v>
      </c>
      <c r="G12" s="138">
        <v>10.237</v>
      </c>
      <c r="H12" s="138">
        <v>9.9079999999999995</v>
      </c>
      <c r="I12" s="138">
        <v>9.827</v>
      </c>
      <c r="J12" s="138">
        <v>9.7899999999999991</v>
      </c>
      <c r="K12" s="138">
        <v>9.3249999999999993</v>
      </c>
      <c r="L12" s="138">
        <v>9.6940000000000008</v>
      </c>
      <c r="M12" s="138">
        <v>9.7119999999999997</v>
      </c>
      <c r="N12" s="138">
        <v>9.9169999999999998</v>
      </c>
      <c r="O12" s="138">
        <v>9.8719999999999999</v>
      </c>
      <c r="P12" s="138">
        <v>9.6940000000000008</v>
      </c>
      <c r="Q12" s="138">
        <v>9.9250000000000007</v>
      </c>
      <c r="R12" s="138">
        <v>10.000999999999999</v>
      </c>
      <c r="S12" s="138">
        <v>10.555</v>
      </c>
      <c r="T12" s="138">
        <v>10.9</v>
      </c>
      <c r="U12" s="138">
        <v>10.417999999999999</v>
      </c>
      <c r="V12" s="138">
        <v>10.792999999999999</v>
      </c>
      <c r="W12" s="138">
        <v>11.178000000000001</v>
      </c>
      <c r="X12" s="138">
        <v>11.436999999999999</v>
      </c>
      <c r="Y12" s="138">
        <v>11.721</v>
      </c>
      <c r="Z12" s="138">
        <v>11.427</v>
      </c>
      <c r="AA12" s="138">
        <v>11.163</v>
      </c>
      <c r="AB12" s="138">
        <v>11.577999999999999</v>
      </c>
      <c r="AC12" s="138">
        <v>11.61</v>
      </c>
      <c r="AD12" s="138">
        <v>11.651</v>
      </c>
      <c r="AE12" s="138">
        <v>11.654999999999999</v>
      </c>
      <c r="AF12" s="138">
        <v>11.814</v>
      </c>
      <c r="AG12" s="138">
        <v>11.561</v>
      </c>
      <c r="AH12" s="138">
        <v>11.026999999999999</v>
      </c>
      <c r="AI12" s="138">
        <v>10.858000000000001</v>
      </c>
      <c r="AJ12" s="138">
        <v>10.432</v>
      </c>
      <c r="AK12" s="138">
        <v>10.534000000000001</v>
      </c>
      <c r="AL12" s="138">
        <v>10.279</v>
      </c>
      <c r="AM12" s="138">
        <v>10.207000000000001</v>
      </c>
      <c r="AN12" s="139"/>
      <c r="AO12" s="139"/>
      <c r="AP12" s="139"/>
      <c r="AQ12" s="139"/>
      <c r="AR12" s="139"/>
      <c r="AS12" s="139"/>
      <c r="AT12" s="139"/>
      <c r="AU12" s="139"/>
      <c r="AV12" s="139"/>
      <c r="AW12" s="138"/>
      <c r="AX12" s="138"/>
      <c r="AY12" s="138"/>
      <c r="AZ12" s="138"/>
      <c r="BA12" s="138"/>
      <c r="BB12" s="104"/>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row>
    <row r="13" spans="1:215" s="108" customFormat="1">
      <c r="A13" s="123" t="s">
        <v>82</v>
      </c>
      <c r="B13" s="107">
        <v>9.2370000000000001</v>
      </c>
      <c r="C13" s="107">
        <v>9.2159999999999993</v>
      </c>
      <c r="D13" s="107">
        <v>9.2710000000000008</v>
      </c>
      <c r="E13" s="107">
        <v>9.2170000000000005</v>
      </c>
      <c r="F13" s="107">
        <v>9.1219999999999999</v>
      </c>
      <c r="G13" s="107">
        <v>9.1029999999999998</v>
      </c>
      <c r="H13" s="107">
        <v>9.0909999999999993</v>
      </c>
      <c r="I13" s="107">
        <v>9.4130000000000003</v>
      </c>
      <c r="J13" s="107">
        <v>9.3369999999999997</v>
      </c>
      <c r="K13" s="107">
        <v>9.3919999999999995</v>
      </c>
      <c r="L13" s="107">
        <v>9.2690000000000001</v>
      </c>
      <c r="M13" s="107">
        <v>9.2309999999999999</v>
      </c>
      <c r="N13" s="107">
        <v>9.3699999999999992</v>
      </c>
      <c r="O13" s="107">
        <v>9.1310000000000002</v>
      </c>
      <c r="P13" s="107">
        <v>9.4510000000000005</v>
      </c>
      <c r="Q13" s="107">
        <v>9.577</v>
      </c>
      <c r="R13" s="107">
        <v>9.4909999999999997</v>
      </c>
      <c r="S13" s="107">
        <v>9.6300000000000008</v>
      </c>
      <c r="T13" s="107">
        <v>9.9740000000000002</v>
      </c>
      <c r="U13" s="107">
        <v>9.9540000000000006</v>
      </c>
      <c r="V13" s="107">
        <v>10.273999999999999</v>
      </c>
      <c r="W13" s="107">
        <v>10.205</v>
      </c>
      <c r="X13" s="107">
        <v>10.478999999999999</v>
      </c>
      <c r="Y13" s="107">
        <v>10.352</v>
      </c>
      <c r="Z13" s="107">
        <v>10.356999999999999</v>
      </c>
      <c r="AA13" s="107">
        <v>10.492000000000001</v>
      </c>
      <c r="AB13" s="107">
        <v>10.667999999999999</v>
      </c>
      <c r="AC13" s="107">
        <v>10.516999999999999</v>
      </c>
      <c r="AD13" s="107">
        <v>10.887</v>
      </c>
      <c r="AE13" s="107">
        <v>10.956</v>
      </c>
      <c r="AF13" s="107">
        <v>10.635999999999999</v>
      </c>
      <c r="AG13" s="107">
        <v>10.666</v>
      </c>
      <c r="AH13" s="107">
        <v>10.773</v>
      </c>
      <c r="AI13" s="107">
        <v>10.74</v>
      </c>
      <c r="AJ13" s="107">
        <v>10.972</v>
      </c>
      <c r="AK13" s="107">
        <v>10.680999999999999</v>
      </c>
      <c r="AL13" s="107">
        <v>10.49</v>
      </c>
      <c r="AM13" s="107">
        <v>10.355</v>
      </c>
      <c r="AN13" s="107"/>
      <c r="AO13" s="107"/>
      <c r="AP13" s="107"/>
      <c r="AQ13" s="107"/>
      <c r="AR13" s="107"/>
      <c r="AS13" s="107"/>
      <c r="AT13" s="107"/>
      <c r="AU13" s="107"/>
      <c r="AV13" s="107"/>
      <c r="AW13" s="107"/>
      <c r="AX13" s="107"/>
      <c r="AY13" s="107"/>
      <c r="AZ13" s="107"/>
      <c r="BA13" s="107"/>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row>
    <row r="14" spans="1:215" s="4" customFormat="1">
      <c r="A14" s="123" t="s">
        <v>83</v>
      </c>
      <c r="B14" s="104">
        <v>8.9870000000000001</v>
      </c>
      <c r="C14" s="104">
        <v>8.7959999999999994</v>
      </c>
      <c r="D14" s="104">
        <v>8.9019999999999992</v>
      </c>
      <c r="E14" s="104">
        <v>8.7530000000000001</v>
      </c>
      <c r="F14" s="104">
        <v>9.077</v>
      </c>
      <c r="G14" s="104">
        <v>8.766</v>
      </c>
      <c r="H14" s="104">
        <v>8.7119999999999997</v>
      </c>
      <c r="I14" s="104">
        <v>9.0180000000000007</v>
      </c>
      <c r="J14" s="104">
        <v>9.06</v>
      </c>
      <c r="K14" s="104">
        <v>9.1910000000000007</v>
      </c>
      <c r="L14" s="104">
        <v>9.1289999999999996</v>
      </c>
      <c r="M14" s="104">
        <v>8.9830000000000005</v>
      </c>
      <c r="N14" s="104">
        <v>9.1319999999999997</v>
      </c>
      <c r="O14" s="104">
        <v>8.6159999999999997</v>
      </c>
      <c r="P14" s="104">
        <v>9.0830000000000002</v>
      </c>
      <c r="Q14" s="104">
        <v>9.4930000000000003</v>
      </c>
      <c r="R14" s="104">
        <v>9.1750000000000007</v>
      </c>
      <c r="S14" s="104">
        <v>9.3940000000000001</v>
      </c>
      <c r="T14" s="104">
        <v>9.8330000000000002</v>
      </c>
      <c r="U14" s="104">
        <v>9.798</v>
      </c>
      <c r="V14" s="104">
        <v>10.196999999999999</v>
      </c>
      <c r="W14" s="104">
        <v>9.8239999999999998</v>
      </c>
      <c r="X14" s="104">
        <v>10.391</v>
      </c>
      <c r="Y14" s="104">
        <v>10.009</v>
      </c>
      <c r="Z14" s="104">
        <v>10.054</v>
      </c>
      <c r="AA14" s="104">
        <v>10.09</v>
      </c>
      <c r="AB14" s="104">
        <v>10.236000000000001</v>
      </c>
      <c r="AC14" s="104">
        <v>10.259</v>
      </c>
      <c r="AD14" s="104">
        <v>10.457000000000001</v>
      </c>
      <c r="AE14" s="104">
        <v>10.564</v>
      </c>
      <c r="AF14" s="104">
        <v>9.9710000000000001</v>
      </c>
      <c r="AG14" s="104">
        <v>9.9250000000000007</v>
      </c>
      <c r="AH14" s="104">
        <v>10.162000000000001</v>
      </c>
      <c r="AI14" s="104">
        <v>9.8539999999999992</v>
      </c>
      <c r="AJ14" s="104">
        <v>10.092000000000001</v>
      </c>
      <c r="AK14" s="104">
        <v>9.8699999999999992</v>
      </c>
      <c r="AL14" s="104">
        <v>9.9039999999999999</v>
      </c>
      <c r="AM14" s="104">
        <v>9.7200000000000006</v>
      </c>
      <c r="AN14" s="104"/>
      <c r="AO14" s="104"/>
      <c r="AP14" s="104"/>
      <c r="AQ14" s="104"/>
      <c r="AR14" s="104"/>
      <c r="AS14" s="104"/>
      <c r="AT14" s="104"/>
      <c r="AU14" s="104"/>
      <c r="AV14" s="104"/>
      <c r="AW14" s="104"/>
      <c r="AX14" s="104"/>
      <c r="AY14" s="104"/>
      <c r="AZ14" s="104"/>
      <c r="BA14" s="104"/>
      <c r="BB14" s="104"/>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row>
    <row r="15" spans="1:215" s="4" customFormat="1">
      <c r="A15" s="123" t="s">
        <v>107</v>
      </c>
      <c r="B15" s="104">
        <v>9.6769999999999996</v>
      </c>
      <c r="C15" s="104">
        <v>9.6620000000000008</v>
      </c>
      <c r="D15" s="104">
        <v>9.6329999999999991</v>
      </c>
      <c r="E15" s="104">
        <v>9.6300000000000008</v>
      </c>
      <c r="F15" s="104">
        <v>9.3759999999999994</v>
      </c>
      <c r="G15" s="104">
        <v>9.6850000000000005</v>
      </c>
      <c r="H15" s="104">
        <v>9.4510000000000005</v>
      </c>
      <c r="I15" s="104">
        <v>9.8070000000000004</v>
      </c>
      <c r="J15" s="104">
        <v>9.6669999999999998</v>
      </c>
      <c r="K15" s="104">
        <v>10</v>
      </c>
      <c r="L15" s="104">
        <v>9.5030000000000001</v>
      </c>
      <c r="M15" s="104">
        <v>9.6069999999999993</v>
      </c>
      <c r="N15" s="104">
        <v>9.5570000000000004</v>
      </c>
      <c r="O15" s="104">
        <v>9.8740000000000006</v>
      </c>
      <c r="P15" s="104">
        <v>9.7720000000000002</v>
      </c>
      <c r="Q15" s="104">
        <v>9.8849999999999998</v>
      </c>
      <c r="R15" s="104">
        <v>9.9440000000000008</v>
      </c>
      <c r="S15" s="104">
        <v>9.8040000000000003</v>
      </c>
      <c r="T15" s="104">
        <v>10.212999999999999</v>
      </c>
      <c r="U15" s="104">
        <v>10.135</v>
      </c>
      <c r="V15" s="104">
        <v>10.436999999999999</v>
      </c>
      <c r="W15" s="104">
        <v>10.548999999999999</v>
      </c>
      <c r="X15" s="104">
        <v>10.664</v>
      </c>
      <c r="Y15" s="104">
        <v>10.76</v>
      </c>
      <c r="Z15" s="104">
        <v>10.613</v>
      </c>
      <c r="AA15" s="104">
        <v>10.891</v>
      </c>
      <c r="AB15" s="104">
        <v>11.368</v>
      </c>
      <c r="AC15" s="104">
        <v>11.416</v>
      </c>
      <c r="AD15" s="104">
        <v>12.07</v>
      </c>
      <c r="AE15" s="104">
        <v>11.832000000000001</v>
      </c>
      <c r="AF15" s="104">
        <v>12.196</v>
      </c>
      <c r="AG15" s="104">
        <v>12.127000000000001</v>
      </c>
      <c r="AH15" s="104">
        <v>11.945</v>
      </c>
      <c r="AI15" s="104">
        <v>11.88</v>
      </c>
      <c r="AJ15" s="104">
        <v>12.568</v>
      </c>
      <c r="AK15" s="104">
        <v>11.805999999999999</v>
      </c>
      <c r="AL15" s="104">
        <v>11.936</v>
      </c>
      <c r="AM15" s="104">
        <v>11.686999999999999</v>
      </c>
      <c r="AN15" s="104"/>
      <c r="AO15" s="104"/>
      <c r="AP15" s="104"/>
      <c r="AQ15" s="104"/>
      <c r="AR15" s="104"/>
      <c r="AS15" s="104"/>
      <c r="AT15" s="104"/>
      <c r="AU15" s="104"/>
      <c r="AV15" s="104"/>
      <c r="AW15" s="104"/>
      <c r="AX15" s="104"/>
      <c r="AY15" s="104"/>
      <c r="AZ15" s="104"/>
      <c r="BA15" s="104"/>
      <c r="BB15" s="104"/>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row>
    <row r="16" spans="1:215" s="4" customFormat="1">
      <c r="A16" s="122" t="s">
        <v>25</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row>
    <row r="17" spans="1:108" s="4" customFormat="1">
      <c r="A17" s="122" t="s">
        <v>81</v>
      </c>
      <c r="B17" s="138">
        <v>0.33300000000000002</v>
      </c>
      <c r="C17" s="138">
        <v>0.35099999999999998</v>
      </c>
      <c r="D17" s="138">
        <v>0.35599999999999998</v>
      </c>
      <c r="E17" s="138">
        <v>0.35</v>
      </c>
      <c r="F17" s="138">
        <v>0.35099999999999998</v>
      </c>
      <c r="G17" s="138">
        <v>0.34100000000000003</v>
      </c>
      <c r="H17" s="138">
        <v>0.33700000000000002</v>
      </c>
      <c r="I17" s="138">
        <v>0.33500000000000002</v>
      </c>
      <c r="J17" s="138">
        <v>0.33400000000000002</v>
      </c>
      <c r="K17" s="138">
        <v>0.32700000000000001</v>
      </c>
      <c r="L17" s="138">
        <v>0.33300000000000002</v>
      </c>
      <c r="M17" s="138">
        <v>0.33400000000000002</v>
      </c>
      <c r="N17" s="138">
        <v>0.33700000000000002</v>
      </c>
      <c r="O17" s="138">
        <v>0.33400000000000002</v>
      </c>
      <c r="P17" s="138">
        <v>0.33200000000000002</v>
      </c>
      <c r="Q17" s="138">
        <v>0.33400000000000002</v>
      </c>
      <c r="R17" s="138">
        <v>0.33700000000000002</v>
      </c>
      <c r="S17" s="138">
        <v>0.34599999999999997</v>
      </c>
      <c r="T17" s="138">
        <v>0.35199999999999998</v>
      </c>
      <c r="U17" s="138">
        <v>0.34200000000000003</v>
      </c>
      <c r="V17" s="138">
        <v>0.34899999999999998</v>
      </c>
      <c r="W17" s="138">
        <v>0.35499999999999998</v>
      </c>
      <c r="X17" s="138">
        <v>0.35799999999999998</v>
      </c>
      <c r="Y17" s="138">
        <v>0.36199999999999999</v>
      </c>
      <c r="Z17" s="138">
        <v>0.35899999999999999</v>
      </c>
      <c r="AA17" s="138">
        <v>0.35499999999999998</v>
      </c>
      <c r="AB17" s="138">
        <v>0.35899999999999999</v>
      </c>
      <c r="AC17" s="138">
        <v>0.36</v>
      </c>
      <c r="AD17" s="138">
        <v>0.36</v>
      </c>
      <c r="AE17" s="138">
        <v>0.36</v>
      </c>
      <c r="AF17" s="138">
        <v>0.36299999999999999</v>
      </c>
      <c r="AG17" s="138">
        <v>0.35899999999999999</v>
      </c>
      <c r="AH17" s="138">
        <v>0.35099999999999998</v>
      </c>
      <c r="AI17" s="138">
        <v>0.34799999999999998</v>
      </c>
      <c r="AJ17" s="138">
        <v>0.34200000000000003</v>
      </c>
      <c r="AK17" s="138">
        <v>0.34300000000000003</v>
      </c>
      <c r="AL17" s="138">
        <v>0.33800000000000002</v>
      </c>
      <c r="AM17" s="138">
        <v>0.33800000000000002</v>
      </c>
      <c r="AN17" s="139"/>
      <c r="AO17" s="139"/>
      <c r="AP17" s="139"/>
      <c r="AQ17" s="139"/>
      <c r="AR17" s="139"/>
      <c r="AS17" s="139"/>
      <c r="AT17" s="139"/>
      <c r="AU17" s="139"/>
      <c r="AV17" s="139"/>
      <c r="AW17" s="138"/>
      <c r="AX17" s="138"/>
      <c r="AY17" s="138"/>
      <c r="AZ17" s="138"/>
      <c r="BA17" s="138"/>
      <c r="BB17" s="104"/>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row>
    <row r="18" spans="1:108" s="4" customFormat="1">
      <c r="A18" s="123" t="s">
        <v>82</v>
      </c>
      <c r="B18" s="107">
        <v>0.33900000000000002</v>
      </c>
      <c r="C18" s="107">
        <v>0.33900000000000002</v>
      </c>
      <c r="D18" s="107">
        <v>0.34</v>
      </c>
      <c r="E18" s="107">
        <v>0.33900000000000002</v>
      </c>
      <c r="F18" s="107">
        <v>0.33700000000000002</v>
      </c>
      <c r="G18" s="107">
        <v>0.33700000000000002</v>
      </c>
      <c r="H18" s="107">
        <v>0.33600000000000002</v>
      </c>
      <c r="I18" s="107">
        <v>0.34200000000000003</v>
      </c>
      <c r="J18" s="107">
        <v>0.34100000000000003</v>
      </c>
      <c r="K18" s="107">
        <v>0.34200000000000003</v>
      </c>
      <c r="L18" s="107">
        <v>0.34</v>
      </c>
      <c r="M18" s="107">
        <v>0.33900000000000002</v>
      </c>
      <c r="N18" s="107">
        <v>0.34100000000000003</v>
      </c>
      <c r="O18" s="107">
        <v>0.33600000000000002</v>
      </c>
      <c r="P18" s="107">
        <v>0.34100000000000003</v>
      </c>
      <c r="Q18" s="107">
        <v>0.34399999999999997</v>
      </c>
      <c r="R18" s="107">
        <v>0.34200000000000003</v>
      </c>
      <c r="S18" s="107">
        <v>0.34399999999999997</v>
      </c>
      <c r="T18" s="107">
        <v>0.35</v>
      </c>
      <c r="U18" s="107">
        <v>0.35</v>
      </c>
      <c r="V18" s="107">
        <v>0.35499999999999998</v>
      </c>
      <c r="W18" s="107">
        <v>0.35399999999999998</v>
      </c>
      <c r="X18" s="107">
        <v>0.35899999999999999</v>
      </c>
      <c r="Y18" s="107">
        <v>0.35599999999999998</v>
      </c>
      <c r="Z18" s="107">
        <v>0.35599999999999998</v>
      </c>
      <c r="AA18" s="107">
        <v>0.35899999999999999</v>
      </c>
      <c r="AB18" s="107">
        <v>0.36</v>
      </c>
      <c r="AC18" s="107">
        <v>0.35699999999999998</v>
      </c>
      <c r="AD18" s="107">
        <v>0.36299999999999999</v>
      </c>
      <c r="AE18" s="107">
        <v>0.36399999999999999</v>
      </c>
      <c r="AF18" s="107">
        <v>0.35899999999999999</v>
      </c>
      <c r="AG18" s="107">
        <v>0.36</v>
      </c>
      <c r="AH18" s="107">
        <v>0.36199999999999999</v>
      </c>
      <c r="AI18" s="107">
        <v>0.36099999999999999</v>
      </c>
      <c r="AJ18" s="107">
        <v>0.36499999999999999</v>
      </c>
      <c r="AK18" s="107">
        <v>0.36099999999999999</v>
      </c>
      <c r="AL18" s="107">
        <v>0.35699999999999998</v>
      </c>
      <c r="AM18" s="107">
        <v>0.35499999999999998</v>
      </c>
      <c r="AN18" s="107"/>
      <c r="AO18" s="107"/>
      <c r="AP18" s="107"/>
      <c r="AQ18" s="107"/>
      <c r="AR18" s="107"/>
      <c r="AS18" s="107"/>
      <c r="AT18" s="107"/>
      <c r="AU18" s="107"/>
      <c r="AV18" s="107"/>
      <c r="AW18" s="107"/>
      <c r="AX18" s="107"/>
      <c r="AY18" s="107"/>
      <c r="AZ18" s="107"/>
      <c r="BA18" s="107"/>
      <c r="BB18" s="104"/>
      <c r="BC18"/>
      <c r="BD18" s="100"/>
      <c r="BE18" s="100"/>
      <c r="BF18" s="100"/>
      <c r="BG18" s="100"/>
      <c r="BH18" s="100"/>
      <c r="BI18" s="100"/>
      <c r="BJ18" s="100"/>
      <c r="BK18" s="100"/>
      <c r="BL18" s="100"/>
      <c r="BM18" s="100"/>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c r="DD18" s="99"/>
    </row>
    <row r="19" spans="1:108" s="4" customFormat="1">
      <c r="A19" s="123" t="s">
        <v>83</v>
      </c>
      <c r="B19" s="107">
        <v>0.32500000000000001</v>
      </c>
      <c r="C19" s="107">
        <v>0.32200000000000001</v>
      </c>
      <c r="D19" s="107">
        <v>0.33600000000000002</v>
      </c>
      <c r="E19" s="107">
        <v>0.32100000000000001</v>
      </c>
      <c r="F19" s="107">
        <v>0.33600000000000002</v>
      </c>
      <c r="G19" s="107">
        <v>0.32100000000000001</v>
      </c>
      <c r="H19" s="107">
        <v>0.32</v>
      </c>
      <c r="I19" s="107">
        <v>0.32500000000000001</v>
      </c>
      <c r="J19" s="107">
        <v>0.32500000000000001</v>
      </c>
      <c r="K19" s="107">
        <v>0.33800000000000002</v>
      </c>
      <c r="L19" s="107">
        <v>0.32700000000000001</v>
      </c>
      <c r="M19" s="107">
        <v>0.32400000000000001</v>
      </c>
      <c r="N19" s="107">
        <v>0.32600000000000001</v>
      </c>
      <c r="O19" s="107">
        <v>0.315</v>
      </c>
      <c r="P19" s="107">
        <v>0.33900000000000002</v>
      </c>
      <c r="Q19" s="107">
        <v>0.33200000000000002</v>
      </c>
      <c r="R19" s="107">
        <v>0.34200000000000003</v>
      </c>
      <c r="S19" s="107">
        <v>0.34</v>
      </c>
      <c r="T19" s="107">
        <v>0.33700000000000002</v>
      </c>
      <c r="U19" s="107">
        <v>0.33600000000000002</v>
      </c>
      <c r="V19" s="107">
        <v>0.34200000000000003</v>
      </c>
      <c r="W19" s="107">
        <v>0.33700000000000002</v>
      </c>
      <c r="X19" s="107">
        <v>0.34699999999999998</v>
      </c>
      <c r="Y19" s="107">
        <v>0.35499999999999998</v>
      </c>
      <c r="Z19" s="107">
        <v>0.34</v>
      </c>
      <c r="AA19" s="107">
        <v>0.34100000000000003</v>
      </c>
      <c r="AB19" s="107">
        <v>0.34200000000000003</v>
      </c>
      <c r="AC19" s="107">
        <v>0.36</v>
      </c>
      <c r="AD19" s="107">
        <v>0.34599999999999997</v>
      </c>
      <c r="AE19" s="107">
        <v>0.34699999999999998</v>
      </c>
      <c r="AF19" s="107">
        <v>0.33700000000000002</v>
      </c>
      <c r="AG19" s="107">
        <v>0.33700000000000002</v>
      </c>
      <c r="AH19" s="107">
        <v>0.34200000000000003</v>
      </c>
      <c r="AI19" s="107">
        <v>0.33600000000000002</v>
      </c>
      <c r="AJ19" s="107">
        <v>0.34</v>
      </c>
      <c r="AK19" s="107">
        <v>0.33600000000000002</v>
      </c>
      <c r="AL19" s="107">
        <v>0.35299999999999998</v>
      </c>
      <c r="AM19" s="107">
        <v>0.33400000000000002</v>
      </c>
      <c r="AN19" s="107"/>
      <c r="AO19" s="107"/>
      <c r="AP19" s="107"/>
      <c r="AQ19" s="107"/>
      <c r="AR19" s="107"/>
      <c r="AS19" s="107"/>
      <c r="AT19" s="107"/>
      <c r="AU19" s="107"/>
      <c r="AV19" s="107"/>
      <c r="AW19" s="107"/>
      <c r="AX19" s="107"/>
      <c r="AY19" s="107"/>
      <c r="AZ19" s="107"/>
      <c r="BA19" s="107"/>
      <c r="BB19" s="107"/>
      <c r="BC19"/>
      <c r="BD19" s="100"/>
      <c r="BE19" s="100"/>
      <c r="BF19" s="100"/>
      <c r="BG19" s="100"/>
      <c r="BH19" s="100"/>
      <c r="BI19" s="100"/>
      <c r="BJ19" s="100"/>
      <c r="BK19" s="100"/>
      <c r="BL19" s="100"/>
      <c r="BM19" s="100"/>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row>
    <row r="20" spans="1:108" s="4" customFormat="1">
      <c r="A20" s="123" t="s">
        <v>107</v>
      </c>
      <c r="B20" s="104">
        <v>0.35699999999999998</v>
      </c>
      <c r="C20" s="104">
        <v>0.35699999999999998</v>
      </c>
      <c r="D20" s="104">
        <v>0.34699999999999998</v>
      </c>
      <c r="E20" s="104">
        <v>0.35599999999999998</v>
      </c>
      <c r="F20" s="104">
        <v>0.34699999999999998</v>
      </c>
      <c r="G20" s="104">
        <v>0.35699999999999998</v>
      </c>
      <c r="H20" s="104">
        <v>0.35199999999999998</v>
      </c>
      <c r="I20" s="104">
        <v>0.35799999999999998</v>
      </c>
      <c r="J20" s="104">
        <v>0.35599999999999998</v>
      </c>
      <c r="K20" s="104">
        <v>0.36199999999999999</v>
      </c>
      <c r="L20" s="104">
        <v>0.34399999999999997</v>
      </c>
      <c r="M20" s="104">
        <v>0.35499999999999998</v>
      </c>
      <c r="N20" s="104">
        <v>0.35499999999999998</v>
      </c>
      <c r="O20" s="104">
        <v>0.35899999999999999</v>
      </c>
      <c r="P20" s="104">
        <v>0.35699999999999998</v>
      </c>
      <c r="Q20" s="104">
        <v>0.35799999999999998</v>
      </c>
      <c r="R20" s="104">
        <v>0.36</v>
      </c>
      <c r="S20" s="104">
        <v>0.35799999999999998</v>
      </c>
      <c r="T20" s="104">
        <v>0.36399999999999999</v>
      </c>
      <c r="U20" s="104">
        <v>0.36199999999999999</v>
      </c>
      <c r="V20" s="104">
        <v>0.36799999999999999</v>
      </c>
      <c r="W20" s="104">
        <v>0.371</v>
      </c>
      <c r="X20" s="104">
        <v>0.371</v>
      </c>
      <c r="Y20" s="104">
        <v>0.36299999999999999</v>
      </c>
      <c r="Z20" s="104">
        <v>0.371</v>
      </c>
      <c r="AA20" s="104">
        <v>0.376</v>
      </c>
      <c r="AB20" s="104">
        <v>0.38300000000000001</v>
      </c>
      <c r="AC20" s="104">
        <v>0.38300000000000001</v>
      </c>
      <c r="AD20" s="104">
        <v>0.39400000000000002</v>
      </c>
      <c r="AE20" s="104">
        <v>0.39</v>
      </c>
      <c r="AF20" s="104">
        <v>0.39600000000000002</v>
      </c>
      <c r="AG20" s="104">
        <v>0.39400000000000002</v>
      </c>
      <c r="AH20" s="104">
        <v>0.39100000000000001</v>
      </c>
      <c r="AI20" s="104">
        <v>0.38900000000000001</v>
      </c>
      <c r="AJ20" s="104">
        <v>0.40200000000000002</v>
      </c>
      <c r="AK20" s="104">
        <v>0.39</v>
      </c>
      <c r="AL20" s="104">
        <v>0.39</v>
      </c>
      <c r="AM20" s="104">
        <v>0.38700000000000001</v>
      </c>
      <c r="AN20" s="104"/>
      <c r="AO20" s="104"/>
      <c r="AP20" s="104"/>
      <c r="AQ20" s="104"/>
      <c r="AR20" s="104"/>
      <c r="AS20" s="104"/>
      <c r="AT20" s="104"/>
      <c r="AU20" s="104"/>
      <c r="AV20" s="104"/>
      <c r="AW20" s="104"/>
      <c r="AX20" s="104"/>
      <c r="AY20" s="104"/>
      <c r="AZ20" s="104"/>
      <c r="BA20" s="104"/>
      <c r="BB20" s="104"/>
      <c r="BC20"/>
      <c r="BD20" s="100"/>
      <c r="BE20" s="100"/>
      <c r="BF20" s="100"/>
      <c r="BG20" s="100"/>
      <c r="BH20" s="100"/>
      <c r="BI20" s="100"/>
      <c r="BJ20" s="100"/>
      <c r="BK20" s="100"/>
      <c r="BL20" s="100"/>
      <c r="BM20" s="100"/>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row>
    <row r="21" spans="1:108" s="4" customFormat="1">
      <c r="A21" s="123"/>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row>
    <row r="22" spans="1:108" s="4" customFormat="1">
      <c r="A22" s="124" t="s">
        <v>26</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row>
    <row r="23" spans="1:108" s="4" customFormat="1">
      <c r="A23" s="122" t="s">
        <v>24</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row>
    <row r="24" spans="1:108" s="4" customFormat="1">
      <c r="A24" s="129">
        <v>2022</v>
      </c>
      <c r="B24" s="104">
        <v>11.465999999999999</v>
      </c>
      <c r="C24" s="104">
        <v>12.984</v>
      </c>
      <c r="D24" s="104">
        <v>13.619</v>
      </c>
      <c r="E24" s="104">
        <v>13.016</v>
      </c>
      <c r="F24" s="104">
        <v>13.045</v>
      </c>
      <c r="G24" s="104">
        <v>12.23</v>
      </c>
      <c r="H24" s="104">
        <v>12.199</v>
      </c>
      <c r="I24" s="104">
        <v>11.481999999999999</v>
      </c>
      <c r="J24" s="104">
        <v>11.494</v>
      </c>
      <c r="K24" s="104">
        <v>11.037000000000001</v>
      </c>
      <c r="L24" s="104">
        <v>11.281000000000001</v>
      </c>
      <c r="M24" s="104">
        <v>11.346</v>
      </c>
      <c r="N24" s="104">
        <v>11.589</v>
      </c>
      <c r="O24" s="104">
        <v>11.455</v>
      </c>
      <c r="P24" s="104">
        <v>11.302</v>
      </c>
      <c r="Q24" s="104">
        <v>11.782999999999999</v>
      </c>
      <c r="R24" s="104">
        <v>11.688000000000001</v>
      </c>
      <c r="S24" s="104">
        <v>12.656000000000001</v>
      </c>
      <c r="T24" s="104">
        <v>12.815</v>
      </c>
      <c r="U24" s="104">
        <v>12.465999999999999</v>
      </c>
      <c r="V24" s="104">
        <v>12.760999999999999</v>
      </c>
      <c r="W24" s="104">
        <v>12.95</v>
      </c>
      <c r="X24" s="104">
        <v>13.148</v>
      </c>
      <c r="Y24" s="104">
        <v>13.78</v>
      </c>
      <c r="Z24" s="104">
        <v>13.35</v>
      </c>
      <c r="AA24" s="104">
        <v>12.977</v>
      </c>
      <c r="AB24" s="104">
        <v>13.573</v>
      </c>
      <c r="AC24" s="104">
        <v>13.891</v>
      </c>
      <c r="AD24" s="104">
        <v>13.708</v>
      </c>
      <c r="AE24" s="104">
        <v>13.817</v>
      </c>
      <c r="AF24" s="104">
        <v>13.7</v>
      </c>
      <c r="AG24" s="104">
        <v>13.148999999999999</v>
      </c>
      <c r="AH24" s="104">
        <v>12.654999999999999</v>
      </c>
      <c r="AI24" s="104">
        <v>12.682</v>
      </c>
      <c r="AJ24" s="104">
        <v>12.247</v>
      </c>
      <c r="AK24" s="104">
        <v>12.433</v>
      </c>
      <c r="AL24" s="104">
        <v>11.983000000000001</v>
      </c>
      <c r="AM24" s="104">
        <v>12.204000000000001</v>
      </c>
      <c r="AN24" s="104"/>
      <c r="AO24" s="104"/>
      <c r="AP24" s="104"/>
      <c r="AQ24" s="104"/>
      <c r="AR24" s="104"/>
      <c r="AS24" s="104"/>
      <c r="AT24" s="104"/>
      <c r="AU24" s="104"/>
      <c r="AV24" s="104"/>
      <c r="AW24" s="104"/>
      <c r="AX24" s="104"/>
      <c r="AY24" s="104"/>
      <c r="AZ24" s="104"/>
      <c r="BA24" s="104"/>
      <c r="BB24" s="104"/>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row>
    <row r="25" spans="1:108" s="4" customFormat="1">
      <c r="A25" s="129" t="s">
        <v>105</v>
      </c>
      <c r="B25" s="107">
        <v>11.032</v>
      </c>
      <c r="C25" s="107">
        <v>10.863</v>
      </c>
      <c r="D25" s="107">
        <v>11.157999999999999</v>
      </c>
      <c r="E25" s="107">
        <v>10.952</v>
      </c>
      <c r="F25" s="107">
        <v>10.808</v>
      </c>
      <c r="G25" s="107">
        <v>10.715999999999999</v>
      </c>
      <c r="H25" s="107">
        <v>10.654</v>
      </c>
      <c r="I25" s="107">
        <v>11.051</v>
      </c>
      <c r="J25" s="107">
        <v>11.009</v>
      </c>
      <c r="K25" s="107">
        <v>10.933999999999999</v>
      </c>
      <c r="L25" s="107">
        <v>11.093999999999999</v>
      </c>
      <c r="M25" s="107">
        <v>10.887</v>
      </c>
      <c r="N25" s="107">
        <v>11.263</v>
      </c>
      <c r="O25" s="107">
        <v>10.759</v>
      </c>
      <c r="P25" s="107">
        <v>11.21</v>
      </c>
      <c r="Q25" s="107">
        <v>11.429</v>
      </c>
      <c r="R25" s="107">
        <v>11.125</v>
      </c>
      <c r="S25" s="107">
        <v>11.135</v>
      </c>
      <c r="T25" s="107">
        <v>11.853</v>
      </c>
      <c r="U25" s="107">
        <v>11.632999999999999</v>
      </c>
      <c r="V25" s="107">
        <v>12.083</v>
      </c>
      <c r="W25" s="107">
        <v>12.01</v>
      </c>
      <c r="X25" s="107">
        <v>12.551</v>
      </c>
      <c r="Y25" s="107">
        <v>12.284000000000001</v>
      </c>
      <c r="Z25" s="107">
        <v>12.183</v>
      </c>
      <c r="AA25" s="107">
        <v>12.266</v>
      </c>
      <c r="AB25" s="107">
        <v>12.596</v>
      </c>
      <c r="AC25" s="107">
        <v>12.532</v>
      </c>
      <c r="AD25" s="107">
        <v>12.766</v>
      </c>
      <c r="AE25" s="107">
        <v>13.121</v>
      </c>
      <c r="AF25" s="107">
        <v>12.481999999999999</v>
      </c>
      <c r="AG25" s="107">
        <v>12.614000000000001</v>
      </c>
      <c r="AH25" s="107">
        <v>12.752000000000001</v>
      </c>
      <c r="AI25" s="107">
        <v>12.608000000000001</v>
      </c>
      <c r="AJ25" s="107">
        <v>12.801</v>
      </c>
      <c r="AK25" s="107">
        <v>12.377000000000001</v>
      </c>
      <c r="AL25" s="107">
        <v>12.317</v>
      </c>
      <c r="AM25" s="107">
        <v>12.275</v>
      </c>
      <c r="AN25" s="107"/>
      <c r="AO25" s="107"/>
      <c r="AP25" s="107"/>
      <c r="AQ25" s="107"/>
      <c r="AR25" s="107"/>
      <c r="AS25" s="107"/>
      <c r="AT25" s="107"/>
      <c r="AU25" s="107"/>
      <c r="AV25" s="107"/>
      <c r="AW25" s="107"/>
      <c r="AX25" s="107"/>
      <c r="AY25" s="107"/>
      <c r="AZ25" s="107"/>
      <c r="BA25" s="107"/>
      <c r="BB25" s="104"/>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row>
    <row r="26" spans="1:108" s="4" customFormat="1">
      <c r="A26" s="122" t="s">
        <v>25</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row>
    <row r="27" spans="1:108" s="4" customFormat="1">
      <c r="A27" s="129">
        <v>2022</v>
      </c>
      <c r="B27" s="104">
        <v>0.53900000000000003</v>
      </c>
      <c r="C27" s="104">
        <v>0.57499999999999996</v>
      </c>
      <c r="D27" s="104">
        <v>0.58599999999999997</v>
      </c>
      <c r="E27" s="104">
        <v>0.57199999999999995</v>
      </c>
      <c r="F27" s="104">
        <v>0.57399999999999995</v>
      </c>
      <c r="G27" s="104">
        <v>0.55500000000000005</v>
      </c>
      <c r="H27" s="104">
        <v>0.55500000000000005</v>
      </c>
      <c r="I27" s="104">
        <v>0.53900000000000003</v>
      </c>
      <c r="J27" s="104">
        <v>0.53900000000000003</v>
      </c>
      <c r="K27" s="104">
        <v>0.53</v>
      </c>
      <c r="L27" s="104">
        <v>0.53500000000000003</v>
      </c>
      <c r="M27" s="104">
        <v>0.53600000000000003</v>
      </c>
      <c r="N27" s="104">
        <v>0.54100000000000004</v>
      </c>
      <c r="O27" s="104">
        <v>0.53600000000000003</v>
      </c>
      <c r="P27" s="104">
        <v>0.53300000000000003</v>
      </c>
      <c r="Q27" s="104">
        <v>0.54300000000000004</v>
      </c>
      <c r="R27" s="104">
        <v>0.54300000000000004</v>
      </c>
      <c r="S27" s="104">
        <v>0.56399999999999995</v>
      </c>
      <c r="T27" s="104">
        <v>0.56699999999999995</v>
      </c>
      <c r="U27" s="104">
        <v>0.55800000000000005</v>
      </c>
      <c r="V27" s="104">
        <v>0.56499999999999995</v>
      </c>
      <c r="W27" s="104">
        <v>0.56899999999999995</v>
      </c>
      <c r="X27" s="104">
        <v>0.57299999999999995</v>
      </c>
      <c r="Y27" s="104">
        <v>0.58699999999999997</v>
      </c>
      <c r="Z27" s="104">
        <v>0.57799999999999996</v>
      </c>
      <c r="AA27" s="104">
        <v>0.57099999999999995</v>
      </c>
      <c r="AB27" s="104">
        <v>0.57999999999999996</v>
      </c>
      <c r="AC27" s="104">
        <v>0.58699999999999997</v>
      </c>
      <c r="AD27" s="104">
        <v>0.58299999999999996</v>
      </c>
      <c r="AE27" s="104">
        <v>0.58499999999999996</v>
      </c>
      <c r="AF27" s="104">
        <v>0.58199999999999996</v>
      </c>
      <c r="AG27" s="104">
        <v>0.57099999999999995</v>
      </c>
      <c r="AH27" s="104">
        <v>0.56100000000000005</v>
      </c>
      <c r="AI27" s="104">
        <v>0.56000000000000005</v>
      </c>
      <c r="AJ27" s="104">
        <v>0.55100000000000005</v>
      </c>
      <c r="AK27" s="104">
        <v>0.55500000000000005</v>
      </c>
      <c r="AL27" s="104">
        <v>0.54500000000000004</v>
      </c>
      <c r="AM27" s="104">
        <v>0.55000000000000004</v>
      </c>
      <c r="AN27" s="104"/>
      <c r="AO27" s="104"/>
      <c r="AP27" s="104"/>
      <c r="AQ27" s="104"/>
      <c r="AR27" s="104"/>
      <c r="AS27" s="104"/>
      <c r="AT27" s="104"/>
      <c r="AU27" s="104"/>
      <c r="AV27" s="104"/>
      <c r="AW27" s="104"/>
      <c r="AX27" s="104"/>
      <c r="AY27" s="104"/>
      <c r="AZ27" s="104"/>
      <c r="BA27" s="104"/>
      <c r="BB27" s="104"/>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row>
    <row r="28" spans="1:108" s="4" customFormat="1">
      <c r="A28" s="129" t="s">
        <v>105</v>
      </c>
      <c r="B28" s="107">
        <v>0.55300000000000005</v>
      </c>
      <c r="C28" s="107">
        <v>0.55000000000000004</v>
      </c>
      <c r="D28" s="107">
        <v>0.55700000000000005</v>
      </c>
      <c r="E28" s="107">
        <v>0.55200000000000005</v>
      </c>
      <c r="F28" s="107">
        <v>0.54800000000000004</v>
      </c>
      <c r="G28" s="107">
        <v>0.54600000000000004</v>
      </c>
      <c r="H28" s="107">
        <v>0.54400000000000004</v>
      </c>
      <c r="I28" s="107">
        <v>0.55400000000000005</v>
      </c>
      <c r="J28" s="107">
        <v>0.55300000000000005</v>
      </c>
      <c r="K28" s="107">
        <v>0.55100000000000005</v>
      </c>
      <c r="L28" s="107">
        <v>0.55500000000000005</v>
      </c>
      <c r="M28" s="107">
        <v>0.55000000000000004</v>
      </c>
      <c r="N28" s="107">
        <v>0.56000000000000005</v>
      </c>
      <c r="O28" s="107">
        <v>0.54400000000000004</v>
      </c>
      <c r="P28" s="107">
        <v>0.55600000000000005</v>
      </c>
      <c r="Q28" s="107">
        <v>0.56100000000000005</v>
      </c>
      <c r="R28" s="107">
        <v>0.55400000000000005</v>
      </c>
      <c r="S28" s="107">
        <v>0.55400000000000005</v>
      </c>
      <c r="T28" s="107">
        <v>0.57099999999999995</v>
      </c>
      <c r="U28" s="107">
        <v>0.56599999999999995</v>
      </c>
      <c r="V28" s="107">
        <v>0.57699999999999996</v>
      </c>
      <c r="W28" s="107">
        <v>0.57599999999999996</v>
      </c>
      <c r="X28" s="107">
        <v>0.58799999999999997</v>
      </c>
      <c r="Y28" s="107">
        <v>0.58099999999999996</v>
      </c>
      <c r="Z28" s="107">
        <v>0.57899999999999996</v>
      </c>
      <c r="AA28" s="107">
        <v>0.58099999999999996</v>
      </c>
      <c r="AB28" s="107">
        <v>0.58599999999999997</v>
      </c>
      <c r="AC28" s="107">
        <v>0.58499999999999996</v>
      </c>
      <c r="AD28" s="107">
        <v>0.59</v>
      </c>
      <c r="AE28" s="107">
        <v>0.59899999999999998</v>
      </c>
      <c r="AF28" s="107">
        <v>0.58399999999999996</v>
      </c>
      <c r="AG28" s="107">
        <v>0.58699999999999997</v>
      </c>
      <c r="AH28" s="107">
        <v>0.59099999999999997</v>
      </c>
      <c r="AI28" s="107">
        <v>0.58699999999999997</v>
      </c>
      <c r="AJ28" s="107">
        <v>0.59199999999999997</v>
      </c>
      <c r="AK28" s="107">
        <v>0.58199999999999996</v>
      </c>
      <c r="AL28" s="107">
        <v>0.57999999999999996</v>
      </c>
      <c r="AM28" s="107">
        <v>0.57899999999999996</v>
      </c>
      <c r="AN28" s="107"/>
      <c r="AO28" s="107"/>
      <c r="AP28" s="107"/>
      <c r="AQ28" s="107"/>
      <c r="AR28" s="107"/>
      <c r="AS28" s="107"/>
      <c r="AT28" s="107"/>
      <c r="AU28" s="107"/>
      <c r="AV28" s="107"/>
      <c r="AW28" s="107"/>
      <c r="AX28" s="107"/>
      <c r="AY28" s="107"/>
      <c r="AZ28" s="107"/>
      <c r="BA28" s="107"/>
      <c r="BB28" s="104"/>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row>
    <row r="29" spans="1:108" s="4" customFormat="1">
      <c r="A29" s="132"/>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row>
    <row r="30" spans="1:108" s="4" customFormat="1">
      <c r="A30" s="124" t="s">
        <v>27</v>
      </c>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4"/>
      <c r="AX30" s="104"/>
      <c r="AY30" s="104"/>
      <c r="AZ30" s="104"/>
      <c r="BA30" s="104"/>
      <c r="BB30" s="104"/>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row>
    <row r="31" spans="1:108" s="4" customFormat="1">
      <c r="A31" s="122" t="s">
        <v>24</v>
      </c>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row>
    <row r="32" spans="1:108" s="4" customFormat="1">
      <c r="A32" s="129">
        <v>2022</v>
      </c>
      <c r="B32" s="104">
        <v>8.0630000000000006</v>
      </c>
      <c r="C32" s="104">
        <v>8.827</v>
      </c>
      <c r="D32" s="104">
        <v>9.0609999999999999</v>
      </c>
      <c r="E32" s="104">
        <v>8.9879999999999995</v>
      </c>
      <c r="F32" s="104">
        <v>8.8759999999999994</v>
      </c>
      <c r="G32" s="104">
        <v>8.4700000000000006</v>
      </c>
      <c r="H32" s="104">
        <v>7.8819999999999997</v>
      </c>
      <c r="I32" s="104">
        <v>8.3740000000000006</v>
      </c>
      <c r="J32" s="104">
        <v>8.2200000000000006</v>
      </c>
      <c r="K32" s="104">
        <v>7.7850000000000001</v>
      </c>
      <c r="L32" s="104">
        <v>8.25</v>
      </c>
      <c r="M32" s="104">
        <v>8.23</v>
      </c>
      <c r="N32" s="104">
        <v>8.4169999999999998</v>
      </c>
      <c r="O32" s="104">
        <v>8.4760000000000009</v>
      </c>
      <c r="P32" s="104">
        <v>8.2560000000000002</v>
      </c>
      <c r="Q32" s="104">
        <v>8.2880000000000003</v>
      </c>
      <c r="R32" s="104">
        <v>8.484</v>
      </c>
      <c r="S32" s="104">
        <v>8.7149999999999999</v>
      </c>
      <c r="T32" s="104">
        <v>9.2230000000000008</v>
      </c>
      <c r="U32" s="104">
        <v>8.6310000000000002</v>
      </c>
      <c r="V32" s="104">
        <v>9.0310000000000006</v>
      </c>
      <c r="W32" s="104">
        <v>9.609</v>
      </c>
      <c r="X32" s="104">
        <v>9.9420000000000002</v>
      </c>
      <c r="Y32" s="104">
        <v>9.91</v>
      </c>
      <c r="Z32" s="104">
        <v>9.7270000000000003</v>
      </c>
      <c r="AA32" s="104">
        <v>9.58</v>
      </c>
      <c r="AB32" s="104">
        <v>9.7949999999999999</v>
      </c>
      <c r="AC32" s="104">
        <v>9.5909999999999993</v>
      </c>
      <c r="AD32" s="104">
        <v>9.8759999999999994</v>
      </c>
      <c r="AE32" s="104">
        <v>9.7379999999999995</v>
      </c>
      <c r="AF32" s="104">
        <v>10.145</v>
      </c>
      <c r="AG32" s="104">
        <v>10.129</v>
      </c>
      <c r="AH32" s="104">
        <v>9.5860000000000003</v>
      </c>
      <c r="AI32" s="104">
        <v>9.2460000000000004</v>
      </c>
      <c r="AJ32" s="104">
        <v>8.7850000000000001</v>
      </c>
      <c r="AK32" s="104">
        <v>8.8610000000000007</v>
      </c>
      <c r="AL32" s="104">
        <v>8.7189999999999994</v>
      </c>
      <c r="AM32" s="104">
        <v>8.4619999999999997</v>
      </c>
      <c r="AN32" s="104"/>
      <c r="AO32" s="104"/>
      <c r="AP32" s="104"/>
      <c r="AQ32" s="104"/>
      <c r="AR32" s="104"/>
      <c r="AS32" s="104"/>
      <c r="AT32" s="104"/>
      <c r="AU32" s="104"/>
      <c r="AV32" s="104"/>
      <c r="AW32" s="104"/>
      <c r="AX32" s="104"/>
      <c r="AY32" s="104"/>
      <c r="AZ32" s="104"/>
      <c r="BA32" s="104"/>
      <c r="BB32" s="104"/>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c r="CN32" s="99"/>
      <c r="CO32" s="99"/>
      <c r="CP32" s="99"/>
      <c r="CQ32" s="99"/>
      <c r="CR32" s="99"/>
      <c r="CS32" s="99"/>
      <c r="CT32" s="99"/>
      <c r="CU32" s="99"/>
      <c r="CV32" s="99"/>
      <c r="CW32" s="99"/>
      <c r="CX32" s="99"/>
      <c r="CY32" s="99"/>
      <c r="CZ32" s="99"/>
      <c r="DA32" s="99"/>
      <c r="DB32" s="99"/>
      <c r="DC32" s="99"/>
      <c r="DD32" s="99"/>
    </row>
    <row r="33" spans="1:108" s="4" customFormat="1">
      <c r="A33" s="129" t="s">
        <v>105</v>
      </c>
      <c r="B33" s="107">
        <v>7.6529999999999996</v>
      </c>
      <c r="C33" s="107">
        <v>7.7460000000000004</v>
      </c>
      <c r="D33" s="107">
        <v>7.5960000000000001</v>
      </c>
      <c r="E33" s="107">
        <v>7.6559999999999997</v>
      </c>
      <c r="F33" s="107">
        <v>7.6639999999999997</v>
      </c>
      <c r="G33" s="107">
        <v>7.6870000000000003</v>
      </c>
      <c r="H33" s="107">
        <v>7.694</v>
      </c>
      <c r="I33" s="107">
        <v>7.94</v>
      </c>
      <c r="J33" s="107">
        <v>7.8419999999999996</v>
      </c>
      <c r="K33" s="107">
        <v>8.016</v>
      </c>
      <c r="L33" s="107">
        <v>7.6520000000000001</v>
      </c>
      <c r="M33" s="107">
        <v>7.7859999999999996</v>
      </c>
      <c r="N33" s="107">
        <v>7.7229999999999999</v>
      </c>
      <c r="O33" s="107">
        <v>7.6929999999999996</v>
      </c>
      <c r="P33" s="107">
        <v>7.9180000000000001</v>
      </c>
      <c r="Q33" s="107">
        <v>7.944</v>
      </c>
      <c r="R33" s="107">
        <v>8.02</v>
      </c>
      <c r="S33" s="107">
        <v>8.2520000000000007</v>
      </c>
      <c r="T33" s="107">
        <v>8.3320000000000007</v>
      </c>
      <c r="U33" s="107">
        <v>8.4830000000000005</v>
      </c>
      <c r="V33" s="107">
        <v>8.6750000000000007</v>
      </c>
      <c r="W33" s="107">
        <v>8.6110000000000007</v>
      </c>
      <c r="X33" s="107">
        <v>8.6639999999999997</v>
      </c>
      <c r="Y33" s="107">
        <v>8.6839999999999993</v>
      </c>
      <c r="Z33" s="107">
        <v>8.7680000000000007</v>
      </c>
      <c r="AA33" s="107">
        <v>8.9440000000000008</v>
      </c>
      <c r="AB33" s="107">
        <v>8.9550000000000001</v>
      </c>
      <c r="AC33" s="107">
        <v>8.7539999999999996</v>
      </c>
      <c r="AD33" s="107">
        <v>9.2370000000000001</v>
      </c>
      <c r="AE33" s="107">
        <v>9.0640000000000001</v>
      </c>
      <c r="AF33" s="107">
        <v>9.0109999999999992</v>
      </c>
      <c r="AG33" s="107">
        <v>8.9510000000000005</v>
      </c>
      <c r="AH33" s="107">
        <v>9.0589999999999993</v>
      </c>
      <c r="AI33" s="107">
        <v>9.1319999999999997</v>
      </c>
      <c r="AJ33" s="107">
        <v>9.3439999999999994</v>
      </c>
      <c r="AK33" s="107">
        <v>9.1649999999999991</v>
      </c>
      <c r="AL33" s="107">
        <v>8.8770000000000007</v>
      </c>
      <c r="AM33" s="107">
        <v>8.6709999999999994</v>
      </c>
      <c r="AN33" s="107"/>
      <c r="AO33" s="107"/>
      <c r="AP33" s="107"/>
      <c r="AQ33" s="107"/>
      <c r="AR33" s="107"/>
      <c r="AS33" s="107"/>
      <c r="AT33" s="107"/>
      <c r="AU33" s="107"/>
      <c r="AV33" s="107"/>
      <c r="AW33" s="107"/>
      <c r="AX33" s="107"/>
      <c r="AY33" s="107"/>
      <c r="AZ33" s="107"/>
      <c r="BA33" s="107"/>
      <c r="BB33" s="104"/>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99"/>
      <c r="CR33" s="99"/>
      <c r="CS33" s="99"/>
      <c r="CT33" s="99"/>
      <c r="CU33" s="99"/>
      <c r="CV33" s="99"/>
      <c r="CW33" s="99"/>
      <c r="CX33" s="99"/>
      <c r="CY33" s="99"/>
      <c r="CZ33" s="99"/>
      <c r="DA33" s="99"/>
      <c r="DB33" s="99"/>
      <c r="DC33" s="99"/>
      <c r="DD33" s="99"/>
    </row>
    <row r="34" spans="1:108" s="4" customFormat="1">
      <c r="A34" s="122" t="s">
        <v>25</v>
      </c>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row>
    <row r="35" spans="1:108" s="4" customFormat="1">
      <c r="A35" s="129">
        <v>2022</v>
      </c>
      <c r="B35" s="104">
        <v>0.41099999999999998</v>
      </c>
      <c r="C35" s="104">
        <v>0.42399999999999999</v>
      </c>
      <c r="D35" s="104">
        <v>0.43</v>
      </c>
      <c r="E35" s="104">
        <v>0.42899999999999999</v>
      </c>
      <c r="F35" s="104">
        <v>0.42899999999999999</v>
      </c>
      <c r="G35" s="104">
        <v>0.41599999999999998</v>
      </c>
      <c r="H35" s="104">
        <v>0.40500000000000003</v>
      </c>
      <c r="I35" s="104">
        <v>0.41599999999999998</v>
      </c>
      <c r="J35" s="104">
        <v>0.41099999999999998</v>
      </c>
      <c r="K35" s="104">
        <v>0.40200000000000002</v>
      </c>
      <c r="L35" s="104">
        <v>0.41299999999999998</v>
      </c>
      <c r="M35" s="104">
        <v>0.41499999999999998</v>
      </c>
      <c r="N35" s="104">
        <v>0.42</v>
      </c>
      <c r="O35" s="104">
        <v>0.41699999999999998</v>
      </c>
      <c r="P35" s="104">
        <v>0.41199999999999998</v>
      </c>
      <c r="Q35" s="104">
        <v>0.41</v>
      </c>
      <c r="R35" s="104">
        <v>0.41599999999999998</v>
      </c>
      <c r="S35" s="104">
        <v>0.42399999999999999</v>
      </c>
      <c r="T35" s="104">
        <v>0.437</v>
      </c>
      <c r="U35" s="104">
        <v>0.41899999999999998</v>
      </c>
      <c r="V35" s="104">
        <v>0.42899999999999999</v>
      </c>
      <c r="W35" s="104">
        <v>0.44400000000000001</v>
      </c>
      <c r="X35" s="104">
        <v>0.45</v>
      </c>
      <c r="Y35" s="104">
        <v>0.44600000000000001</v>
      </c>
      <c r="Z35" s="104">
        <v>0.44600000000000001</v>
      </c>
      <c r="AA35" s="104">
        <v>0.442</v>
      </c>
      <c r="AB35" s="104">
        <v>0.44500000000000001</v>
      </c>
      <c r="AC35" s="104">
        <v>0.44</v>
      </c>
      <c r="AD35" s="104">
        <v>0.44600000000000001</v>
      </c>
      <c r="AE35" s="104">
        <v>0.44</v>
      </c>
      <c r="AF35" s="104">
        <v>0.45200000000000001</v>
      </c>
      <c r="AG35" s="104">
        <v>0.45200000000000001</v>
      </c>
      <c r="AH35" s="104">
        <v>0.44</v>
      </c>
      <c r="AI35" s="104">
        <v>0.432</v>
      </c>
      <c r="AJ35" s="104">
        <v>0.42099999999999999</v>
      </c>
      <c r="AK35" s="104">
        <v>0.42299999999999999</v>
      </c>
      <c r="AL35" s="104">
        <v>0.41799999999999998</v>
      </c>
      <c r="AM35" s="104">
        <v>0.41399999999999998</v>
      </c>
      <c r="AN35" s="104"/>
      <c r="AO35" s="104"/>
      <c r="AP35" s="104"/>
      <c r="AQ35" s="104"/>
      <c r="AR35" s="104"/>
      <c r="AS35" s="104"/>
      <c r="AT35" s="104"/>
      <c r="AU35" s="104"/>
      <c r="AV35" s="104"/>
      <c r="AW35" s="104"/>
      <c r="AX35" s="104"/>
      <c r="AY35" s="104"/>
      <c r="AZ35" s="104"/>
      <c r="BA35" s="104"/>
      <c r="BB35" s="104"/>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row>
    <row r="36" spans="1:108" s="4" customFormat="1">
      <c r="A36" s="131" t="s">
        <v>105</v>
      </c>
      <c r="B36" s="134">
        <v>0.41499999999999998</v>
      </c>
      <c r="C36" s="134">
        <v>0.41699999999999998</v>
      </c>
      <c r="D36" s="134">
        <v>0.41199999999999998</v>
      </c>
      <c r="E36" s="134">
        <v>0.41499999999999998</v>
      </c>
      <c r="F36" s="134">
        <v>0.41499999999999998</v>
      </c>
      <c r="G36" s="134">
        <v>0.41599999999999998</v>
      </c>
      <c r="H36" s="134">
        <v>0.41499999999999998</v>
      </c>
      <c r="I36" s="134">
        <v>0.42099999999999999</v>
      </c>
      <c r="J36" s="134">
        <v>0.41899999999999998</v>
      </c>
      <c r="K36" s="134">
        <v>0.42399999999999999</v>
      </c>
      <c r="L36" s="134">
        <v>0.41499999999999998</v>
      </c>
      <c r="M36" s="134">
        <v>0.41899999999999998</v>
      </c>
      <c r="N36" s="134">
        <v>0.41599999999999998</v>
      </c>
      <c r="O36" s="134">
        <v>0.41399999999999998</v>
      </c>
      <c r="P36" s="134">
        <v>0.42</v>
      </c>
      <c r="Q36" s="134">
        <v>0.42</v>
      </c>
      <c r="R36" s="134">
        <v>0.42199999999999999</v>
      </c>
      <c r="S36" s="134">
        <v>0.42699999999999999</v>
      </c>
      <c r="T36" s="134">
        <v>0.42899999999999999</v>
      </c>
      <c r="U36" s="134">
        <v>0.434</v>
      </c>
      <c r="V36" s="134">
        <v>0.437</v>
      </c>
      <c r="W36" s="134">
        <v>0.435</v>
      </c>
      <c r="X36" s="134">
        <v>0.437</v>
      </c>
      <c r="Y36" s="134">
        <v>0.437</v>
      </c>
      <c r="Z36" s="134">
        <v>0.439</v>
      </c>
      <c r="AA36" s="134">
        <v>0.44400000000000001</v>
      </c>
      <c r="AB36" s="134">
        <v>0.442</v>
      </c>
      <c r="AC36" s="134">
        <v>0.437</v>
      </c>
      <c r="AD36" s="134">
        <v>0.44800000000000001</v>
      </c>
      <c r="AE36" s="134">
        <v>0.443</v>
      </c>
      <c r="AF36" s="134">
        <v>0.442</v>
      </c>
      <c r="AG36" s="134">
        <v>0.441</v>
      </c>
      <c r="AH36" s="134">
        <v>0.44400000000000001</v>
      </c>
      <c r="AI36" s="134">
        <v>0.44700000000000001</v>
      </c>
      <c r="AJ36" s="134">
        <v>0.45200000000000001</v>
      </c>
      <c r="AK36" s="134">
        <v>0.44800000000000001</v>
      </c>
      <c r="AL36" s="134">
        <v>0.438</v>
      </c>
      <c r="AM36" s="134">
        <v>0.435</v>
      </c>
      <c r="AN36" s="134"/>
      <c r="AO36" s="134"/>
      <c r="AP36" s="134"/>
      <c r="AQ36" s="134"/>
      <c r="AR36" s="134"/>
      <c r="AS36" s="134"/>
      <c r="AT36" s="134"/>
      <c r="AU36" s="134"/>
      <c r="AV36" s="134"/>
      <c r="AW36" s="134"/>
      <c r="AX36" s="134"/>
      <c r="AY36" s="134"/>
      <c r="AZ36" s="134"/>
      <c r="BA36" s="134"/>
      <c r="BB36" s="105"/>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row>
    <row r="37" spans="1:108" s="4" customFormat="1" ht="11.25" customHeight="1">
      <c r="A37" s="72"/>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row>
    <row r="38" spans="1:108" s="4" customFormat="1">
      <c r="A38" s="74" t="s">
        <v>38</v>
      </c>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3"/>
      <c r="AK38" s="73"/>
      <c r="AL38" s="73"/>
      <c r="AM38" s="73"/>
      <c r="AN38" s="73"/>
      <c r="AO38" s="73"/>
      <c r="AP38" s="73"/>
      <c r="AQ38" s="73"/>
      <c r="AR38" s="73"/>
    </row>
    <row r="39" spans="1:108" s="4" customFormat="1">
      <c r="A39" s="74" t="s">
        <v>39</v>
      </c>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3"/>
      <c r="AK39" s="73"/>
      <c r="AL39" s="73"/>
      <c r="AM39" s="73"/>
      <c r="AN39" s="73"/>
      <c r="AO39" s="73"/>
      <c r="AP39" s="73"/>
      <c r="AQ39" s="73"/>
      <c r="AR39" s="73"/>
    </row>
    <row r="40" spans="1:108" s="4" customFormat="1" ht="11.25" customHeight="1">
      <c r="A40" s="47"/>
      <c r="B40" s="47"/>
      <c r="C40" s="47"/>
      <c r="D40" s="47"/>
      <c r="E40" s="47"/>
      <c r="F40" s="47"/>
      <c r="G40" s="47"/>
      <c r="H40" s="47"/>
      <c r="I40" s="47"/>
      <c r="J40" s="47"/>
      <c r="K40" s="47"/>
      <c r="L40" s="47"/>
      <c r="M40" s="47"/>
      <c r="N40" s="47"/>
      <c r="O40" s="47"/>
      <c r="P40" s="44"/>
      <c r="Q40" s="47"/>
      <c r="R40" s="47"/>
      <c r="S40" s="47"/>
      <c r="T40" s="47"/>
      <c r="AB40" s="24"/>
      <c r="AC40" s="24"/>
      <c r="AD40" s="24"/>
      <c r="AE40" s="24"/>
      <c r="AF40" s="24"/>
      <c r="AG40" s="24"/>
      <c r="AH40" s="24"/>
      <c r="AI40" s="24"/>
      <c r="AJ40" s="73"/>
      <c r="AK40" s="73"/>
      <c r="AL40" s="73"/>
      <c r="AM40" s="73"/>
      <c r="AN40" s="73"/>
      <c r="AO40" s="73"/>
      <c r="AP40" s="73"/>
      <c r="AQ40" s="73"/>
      <c r="AR40" s="73"/>
    </row>
    <row r="41" spans="1:108" s="4" customFormat="1">
      <c r="A41" s="155" t="s">
        <v>40</v>
      </c>
      <c r="B41" s="156"/>
      <c r="C41" s="156"/>
      <c r="D41" s="156"/>
      <c r="E41" s="156"/>
      <c r="F41" s="156"/>
      <c r="G41" s="156"/>
      <c r="H41" s="156"/>
      <c r="I41" s="156"/>
      <c r="J41" s="156"/>
      <c r="K41" s="156"/>
      <c r="L41" s="156"/>
      <c r="M41" s="156"/>
      <c r="N41" s="156"/>
      <c r="O41" s="44"/>
      <c r="P41" s="44"/>
      <c r="Q41" s="44"/>
      <c r="R41" s="44"/>
      <c r="S41" s="44"/>
      <c r="T41" s="44"/>
      <c r="AB41" s="24"/>
      <c r="AC41" s="24"/>
      <c r="AD41" s="24"/>
      <c r="AE41" s="24"/>
      <c r="AF41" s="24"/>
      <c r="AG41" s="24"/>
      <c r="AH41" s="24"/>
      <c r="AI41" s="24"/>
    </row>
    <row r="42" spans="1:108" s="4" customFormat="1">
      <c r="A42" s="155" t="s">
        <v>106</v>
      </c>
      <c r="B42" s="156"/>
      <c r="C42" s="156"/>
      <c r="D42" s="156"/>
      <c r="E42" s="156"/>
      <c r="F42" s="156"/>
      <c r="G42" s="156"/>
      <c r="H42" s="156"/>
      <c r="I42" s="156"/>
      <c r="J42" s="156"/>
      <c r="K42" s="156"/>
      <c r="L42" s="156"/>
      <c r="M42" s="156"/>
      <c r="N42" s="156"/>
      <c r="O42" s="44"/>
      <c r="P42" s="44"/>
      <c r="Q42" s="44"/>
      <c r="R42" s="44"/>
      <c r="S42" s="44"/>
      <c r="T42" s="44"/>
      <c r="AB42" s="24"/>
      <c r="AC42" s="24"/>
      <c r="AD42" s="24"/>
      <c r="AE42" s="24"/>
      <c r="AF42" s="24"/>
      <c r="AG42" s="24"/>
      <c r="AH42" s="24"/>
      <c r="AI42" s="24"/>
    </row>
    <row r="43" spans="1:108" s="4" customFormat="1" ht="11.25" customHeight="1">
      <c r="A43" s="157" t="s">
        <v>45</v>
      </c>
      <c r="B43" s="156"/>
      <c r="C43" s="156"/>
      <c r="D43" s="156"/>
      <c r="E43" s="156"/>
      <c r="F43" s="156"/>
      <c r="G43" s="156"/>
      <c r="H43" s="156"/>
      <c r="I43" s="156"/>
      <c r="J43" s="156"/>
      <c r="K43" s="156"/>
      <c r="L43" s="156"/>
      <c r="M43" s="156"/>
      <c r="N43" s="156"/>
      <c r="O43" s="44"/>
      <c r="P43" s="44"/>
      <c r="Q43" s="44"/>
      <c r="R43" s="44"/>
      <c r="S43" s="44"/>
      <c r="T43" s="44"/>
      <c r="AB43" s="24"/>
      <c r="AC43" s="24"/>
      <c r="AD43" s="24"/>
      <c r="AE43" s="24"/>
      <c r="AF43" s="24"/>
      <c r="AG43" s="24"/>
      <c r="AH43" s="24"/>
      <c r="AI43" s="24"/>
    </row>
    <row r="44" spans="1:108" s="77" customFormat="1" ht="11.25" customHeight="1">
      <c r="A44" s="152" t="s">
        <v>41</v>
      </c>
      <c r="B44" s="156"/>
      <c r="C44" s="156"/>
      <c r="D44" s="156"/>
      <c r="E44" s="156"/>
      <c r="F44" s="156"/>
      <c r="G44" s="156"/>
      <c r="H44" s="156"/>
      <c r="I44" s="156"/>
      <c r="J44" s="156"/>
      <c r="K44" s="156"/>
      <c r="L44" s="156"/>
      <c r="M44" s="156"/>
      <c r="N44" s="156"/>
      <c r="O44" s="76"/>
      <c r="P44" s="76"/>
      <c r="Q44" s="76"/>
      <c r="R44" s="76"/>
      <c r="S44" s="76"/>
      <c r="T44" s="76"/>
      <c r="AB44" s="78"/>
      <c r="AC44" s="78"/>
      <c r="AD44" s="78"/>
      <c r="AE44" s="78"/>
      <c r="AF44" s="78"/>
      <c r="AG44" s="78"/>
      <c r="AH44" s="78"/>
      <c r="AI44" s="78"/>
    </row>
    <row r="45" spans="1:108" s="77" customFormat="1" ht="11.25" customHeight="1">
      <c r="A45" s="145" t="s">
        <v>113</v>
      </c>
      <c r="B45" s="146"/>
      <c r="C45" s="146"/>
      <c r="D45" s="146"/>
      <c r="E45" s="146"/>
      <c r="F45" s="146"/>
      <c r="G45" s="146"/>
      <c r="H45" s="146"/>
      <c r="I45" s="146"/>
      <c r="J45" s="146"/>
      <c r="K45" s="146"/>
      <c r="L45" s="114"/>
      <c r="M45" s="114"/>
      <c r="N45" s="114"/>
      <c r="O45" s="76"/>
      <c r="P45" s="76"/>
      <c r="Q45" s="76"/>
      <c r="R45" s="76"/>
      <c r="S45" s="76"/>
      <c r="T45" s="76"/>
      <c r="AB45" s="78"/>
      <c r="AC45" s="78"/>
      <c r="AD45" s="78"/>
      <c r="AE45" s="78"/>
      <c r="AF45" s="78"/>
      <c r="AG45" s="78"/>
      <c r="AH45" s="78"/>
      <c r="AI45" s="78"/>
    </row>
    <row r="46" spans="1:108" s="4" customFormat="1" ht="36.75" customHeight="1">
      <c r="A46" s="152" t="s">
        <v>49</v>
      </c>
      <c r="B46" s="156"/>
      <c r="C46" s="156"/>
      <c r="D46" s="156"/>
      <c r="E46" s="156"/>
      <c r="F46" s="156"/>
      <c r="G46" s="156"/>
      <c r="H46" s="156"/>
      <c r="I46" s="156"/>
      <c r="J46" s="156"/>
      <c r="K46" s="156"/>
      <c r="L46" s="156"/>
      <c r="M46" s="156"/>
      <c r="N46" s="156"/>
      <c r="O46" s="44"/>
      <c r="P46" s="44"/>
      <c r="Q46" s="44"/>
      <c r="R46" s="44"/>
      <c r="S46" s="44"/>
      <c r="T46" s="44"/>
      <c r="AB46" s="24"/>
      <c r="AC46" s="24"/>
      <c r="AD46" s="24"/>
      <c r="AE46" s="24"/>
      <c r="AF46" s="24"/>
      <c r="AG46" s="24"/>
      <c r="AH46" s="24"/>
      <c r="AI46" s="24"/>
    </row>
    <row r="47" spans="1:108" s="4" customFormat="1" ht="16.5" customHeight="1">
      <c r="A47" s="152" t="s">
        <v>48</v>
      </c>
      <c r="B47" s="152"/>
      <c r="C47" s="152"/>
      <c r="D47" s="152"/>
      <c r="E47" s="152"/>
      <c r="F47" s="152"/>
      <c r="G47" s="152"/>
      <c r="H47" s="152"/>
      <c r="I47" s="152"/>
      <c r="J47" s="152"/>
      <c r="K47" s="152"/>
      <c r="L47" s="152"/>
      <c r="M47" s="152"/>
      <c r="N47" s="152"/>
      <c r="O47" s="44"/>
      <c r="P47" s="44"/>
      <c r="Q47" s="44"/>
      <c r="R47" s="44"/>
      <c r="S47" s="44"/>
      <c r="T47" s="44"/>
      <c r="AB47" s="24"/>
      <c r="AC47" s="24"/>
      <c r="AD47" s="24"/>
      <c r="AE47" s="24"/>
      <c r="AF47" s="24"/>
      <c r="AG47" s="24"/>
      <c r="AH47" s="24"/>
      <c r="AI47" s="24"/>
    </row>
    <row r="48" spans="1:108" s="4" customFormat="1" ht="84" customHeight="1">
      <c r="A48" s="153" t="s">
        <v>114</v>
      </c>
      <c r="B48" s="153"/>
      <c r="C48" s="153"/>
      <c r="D48" s="153"/>
      <c r="E48" s="153"/>
      <c r="F48" s="153"/>
      <c r="G48" s="153"/>
      <c r="H48" s="153"/>
      <c r="I48" s="153"/>
      <c r="J48" s="153"/>
      <c r="K48" s="153"/>
      <c r="L48" s="153"/>
      <c r="M48" s="153"/>
      <c r="N48" s="154"/>
      <c r="O48" s="154"/>
      <c r="P48" s="154"/>
      <c r="Q48" s="44"/>
      <c r="R48" s="44"/>
      <c r="S48" s="44"/>
      <c r="T48" s="44"/>
      <c r="AB48" s="24"/>
      <c r="AC48" s="24"/>
      <c r="AD48" s="24"/>
      <c r="AE48" s="24"/>
      <c r="AF48" s="24"/>
      <c r="AG48" s="24"/>
      <c r="AH48" s="24"/>
      <c r="AI48" s="24"/>
    </row>
    <row r="49" spans="1:215" s="4" customFormat="1" ht="25.5" customHeight="1">
      <c r="A49" s="152" t="s">
        <v>42</v>
      </c>
      <c r="B49" s="152"/>
      <c r="C49" s="152"/>
      <c r="D49" s="152"/>
      <c r="E49" s="152"/>
      <c r="F49" s="152"/>
      <c r="G49" s="152"/>
      <c r="H49" s="152"/>
      <c r="I49" s="152"/>
      <c r="J49" s="152"/>
      <c r="K49" s="152"/>
      <c r="L49" s="152"/>
      <c r="M49" s="152"/>
      <c r="N49" s="152"/>
      <c r="O49" s="44"/>
      <c r="P49" s="44"/>
      <c r="Q49" s="44"/>
      <c r="R49" s="44"/>
      <c r="S49" s="44"/>
      <c r="T49" s="44"/>
      <c r="AB49" s="24"/>
      <c r="AC49" s="24"/>
      <c r="AD49" s="24"/>
      <c r="AE49" s="24"/>
      <c r="AF49" s="24"/>
      <c r="AG49" s="24"/>
      <c r="AH49" s="24"/>
      <c r="AI49" s="24"/>
    </row>
    <row r="50" spans="1:215" s="4" customFormat="1" ht="36.75" customHeight="1">
      <c r="A50" s="152" t="s">
        <v>43</v>
      </c>
      <c r="B50" s="152"/>
      <c r="C50" s="152"/>
      <c r="D50" s="152"/>
      <c r="E50" s="152"/>
      <c r="F50" s="152"/>
      <c r="G50" s="152"/>
      <c r="H50" s="152"/>
      <c r="I50" s="152"/>
      <c r="J50" s="152"/>
      <c r="K50" s="152"/>
      <c r="L50" s="152"/>
      <c r="M50" s="152"/>
      <c r="N50" s="152"/>
      <c r="O50" s="44"/>
      <c r="P50" s="44"/>
      <c r="Q50" s="44"/>
      <c r="R50" s="44"/>
      <c r="S50" s="44"/>
      <c r="T50" s="44"/>
      <c r="AB50" s="24"/>
      <c r="AC50" s="24"/>
      <c r="AD50" s="24"/>
      <c r="AE50" s="24"/>
      <c r="AF50" s="24"/>
      <c r="AG50" s="24"/>
      <c r="AH50" s="24"/>
      <c r="AI50" s="24"/>
    </row>
    <row r="51" spans="1:215" ht="15" customHeight="1">
      <c r="A51" s="11" t="s">
        <v>44</v>
      </c>
      <c r="B51" s="79"/>
      <c r="C51" s="79"/>
      <c r="D51" s="79"/>
      <c r="E51" s="79"/>
      <c r="F51" s="79"/>
      <c r="G51" s="79"/>
      <c r="H51" s="79"/>
      <c r="I51" s="79"/>
      <c r="J51" s="79"/>
      <c r="K51" s="79"/>
      <c r="L51" s="79"/>
      <c r="M51" s="79"/>
      <c r="N51" s="79"/>
    </row>
    <row r="52" spans="1:215" ht="11.25" customHeight="1">
      <c r="A52" s="11"/>
      <c r="B52" s="11"/>
      <c r="C52" s="11"/>
      <c r="D52" s="11"/>
      <c r="E52" s="11"/>
      <c r="F52" s="11"/>
      <c r="G52" s="11"/>
      <c r="H52" s="112"/>
      <c r="I52" s="112"/>
      <c r="J52" s="11"/>
      <c r="K52" s="11"/>
      <c r="L52" s="11"/>
      <c r="M52" s="11"/>
      <c r="N52" s="112"/>
      <c r="O52" s="11"/>
      <c r="Q52" s="11"/>
      <c r="R52" s="11"/>
      <c r="S52" s="112"/>
      <c r="T52" s="11"/>
    </row>
    <row r="53" spans="1:215" ht="11.25" customHeight="1">
      <c r="A53" s="110" t="s">
        <v>50</v>
      </c>
      <c r="B53" s="110"/>
    </row>
    <row r="54" spans="1:215" ht="11.25" customHeight="1"/>
    <row r="55" spans="1:215" ht="11.25" customHeight="1">
      <c r="A55" s="31"/>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01"/>
      <c r="BA55" s="101"/>
      <c r="BB55" s="101"/>
    </row>
    <row r="56" spans="1:215" ht="11.25" customHeight="1">
      <c r="A56" s="31"/>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row>
    <row r="57" spans="1:215" s="113" customFormat="1" ht="11.25" customHeight="1">
      <c r="A57" s="31"/>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row>
    <row r="58" spans="1:215" s="113" customFormat="1" ht="11.25" customHeight="1">
      <c r="A58" s="31"/>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row>
    <row r="59" spans="1:215" s="113" customFormat="1" ht="11.25" customHeight="1">
      <c r="A59" s="30"/>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row>
    <row r="60" spans="1:215" s="113" customFormat="1" ht="11.25" customHeight="1">
      <c r="A60" s="32"/>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row>
    <row r="61" spans="1:215" s="113" customFormat="1" ht="11.25" customHeight="1">
      <c r="A61" s="32"/>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row>
    <row r="62" spans="1:215" s="113" customFormat="1" ht="11.25" customHeight="1">
      <c r="A62" s="32"/>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row>
    <row r="63" spans="1:215" s="113" customFormat="1" ht="11.25" customHeight="1">
      <c r="A63" s="30"/>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row>
    <row r="64" spans="1:215" s="113" customFormat="1" ht="11.25" customHeight="1">
      <c r="A64" s="32"/>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row>
    <row r="65" spans="1:215" s="113" customFormat="1" ht="11.25" customHeight="1">
      <c r="A65" s="32"/>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row>
    <row r="66" spans="1:215" s="113" customFormat="1" ht="11.25" customHeight="1">
      <c r="A66" s="32"/>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row>
    <row r="67" spans="1:215" s="113" customFormat="1" ht="11.25" customHeight="1">
      <c r="A67" s="32"/>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row>
    <row r="68" spans="1:215" s="113" customFormat="1" ht="11.25" customHeight="1">
      <c r="A68" s="30"/>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row>
    <row r="69" spans="1:215" s="113" customFormat="1" ht="11.25" customHeight="1">
      <c r="A69" s="3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row>
    <row r="70" spans="1:215" s="113" customFormat="1" ht="11.25" customHeight="1">
      <c r="A70" s="32"/>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row>
    <row r="71" spans="1:215" s="113" customFormat="1" ht="11.25" customHeight="1">
      <c r="A71" s="32"/>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row>
    <row r="72" spans="1:215" s="113" customFormat="1" ht="11.25" customHeight="1">
      <c r="A72" s="32"/>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row>
    <row r="73" spans="1:215" s="113" customFormat="1" ht="11.25" customHeight="1">
      <c r="A73" s="32"/>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row>
    <row r="74" spans="1:215" s="113" customFormat="1" ht="11.25" customHeight="1">
      <c r="A74" s="32"/>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row>
    <row r="75" spans="1:215" s="113" customFormat="1" ht="11.25" customHeight="1">
      <c r="A75" s="32"/>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row>
    <row r="76" spans="1:215" s="113" customFormat="1" ht="11.25" customHeight="1">
      <c r="A76" s="32"/>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row>
    <row r="77" spans="1:215" s="113" customFormat="1" ht="11.25" customHeight="1">
      <c r="A77" s="32"/>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row>
    <row r="78" spans="1:215" s="113" customFormat="1" ht="11.25" customHeight="1">
      <c r="A78" s="32"/>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row>
    <row r="79" spans="1:215" s="113" customFormat="1" ht="11.25" customHeight="1">
      <c r="A79" s="30"/>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row>
    <row r="80" spans="1:215" s="113" customFormat="1" ht="11.25" customHeight="1">
      <c r="A80" s="32"/>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row>
    <row r="81" spans="1:215" s="113" customFormat="1" ht="11.25" customHeight="1">
      <c r="A81" s="32"/>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row>
    <row r="82" spans="1:215" s="113" customFormat="1" ht="11.25" customHeight="1">
      <c r="A82" s="32"/>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row>
    <row r="83" spans="1:215" s="113" customFormat="1" ht="11.25" customHeight="1">
      <c r="A83" s="32"/>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row>
    <row r="84" spans="1:215" s="113" customFormat="1" ht="11.25" customHeight="1">
      <c r="A84" s="32"/>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row>
    <row r="85" spans="1:215">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row>
    <row r="86" spans="1:215">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row>
    <row r="87" spans="1:215">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row>
    <row r="88" spans="1:215">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row>
    <row r="89" spans="1:215">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row>
    <row r="90" spans="1:215">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row>
    <row r="91" spans="1:215">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row>
    <row r="92" spans="1:215">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row>
    <row r="93" spans="1:215">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row>
    <row r="94" spans="1:215">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row>
    <row r="95" spans="1:215">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row>
    <row r="96" spans="1:215">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row>
    <row r="97" spans="2:54">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row>
    <row r="98" spans="2:54">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row>
    <row r="99" spans="2:54">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row>
    <row r="100" spans="2:54">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01"/>
      <c r="AO100" s="101"/>
      <c r="AP100" s="101"/>
      <c r="AQ100" s="101"/>
      <c r="AR100" s="101"/>
      <c r="AS100" s="101"/>
      <c r="AT100" s="101"/>
      <c r="AU100" s="101"/>
      <c r="AV100" s="101"/>
      <c r="AW100" s="101"/>
      <c r="AX100" s="101"/>
      <c r="AY100" s="101"/>
      <c r="AZ100" s="101"/>
      <c r="BA100" s="101"/>
      <c r="BB100" s="101"/>
    </row>
    <row r="101" spans="2:54">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row>
    <row r="102" spans="2:54">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row>
    <row r="103" spans="2:54">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c r="AO103" s="101"/>
      <c r="AP103" s="101"/>
      <c r="AQ103" s="101"/>
      <c r="AR103" s="101"/>
      <c r="AS103" s="101"/>
      <c r="AT103" s="101"/>
      <c r="AU103" s="101"/>
      <c r="AV103" s="101"/>
      <c r="AW103" s="101"/>
      <c r="AX103" s="101"/>
      <c r="AY103" s="101"/>
      <c r="AZ103" s="101"/>
      <c r="BA103" s="101"/>
      <c r="BB103" s="101"/>
    </row>
    <row r="104" spans="2:54">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1"/>
      <c r="AZ104" s="101"/>
      <c r="BA104" s="101"/>
      <c r="BB104" s="101"/>
    </row>
    <row r="105" spans="2:54">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1"/>
    </row>
    <row r="106" spans="2:54">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row>
    <row r="107" spans="2:54">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row>
    <row r="108" spans="2:54">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row>
    <row r="109" spans="2:54">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row>
    <row r="110" spans="2:54">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row>
    <row r="111" spans="2:54">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row>
    <row r="112" spans="2:54">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row>
    <row r="113" spans="2:54">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row>
    <row r="114" spans="2:54">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row>
    <row r="115" spans="2:54">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01"/>
      <c r="AW115" s="101"/>
      <c r="AX115" s="101"/>
      <c r="AY115" s="101"/>
      <c r="AZ115" s="101"/>
      <c r="BA115" s="101"/>
      <c r="BB115" s="101"/>
    </row>
    <row r="116" spans="2:54">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row>
    <row r="117" spans="2:54">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row>
    <row r="118" spans="2:54">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row>
    <row r="119" spans="2:54">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row>
    <row r="120" spans="2:54">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row>
    <row r="121" spans="2:54">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row>
    <row r="122" spans="2:54">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row>
    <row r="123" spans="2:54">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row>
    <row r="124" spans="2:54">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row>
    <row r="125" spans="2:54">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row>
    <row r="126" spans="2:54">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row>
    <row r="127" spans="2:54">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row>
    <row r="128" spans="2:54">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row>
    <row r="129" spans="2:54">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row>
    <row r="130" spans="2:54">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row>
    <row r="131" spans="2:54">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row>
    <row r="132" spans="2:54">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row>
    <row r="133" spans="2:54">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row>
    <row r="134" spans="2:54">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row>
    <row r="135" spans="2:54">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row>
    <row r="136" spans="2:54">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row>
    <row r="137" spans="2:54">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row>
    <row r="138" spans="2:54">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row>
    <row r="139" spans="2:54">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row>
    <row r="140" spans="2:54">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row>
    <row r="141" spans="2:54">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row>
    <row r="142" spans="2:54">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row>
    <row r="143" spans="2:54">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row>
    <row r="144" spans="2:54">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row>
    <row r="145" spans="2:54">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row>
    <row r="146" spans="2:54">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row>
    <row r="147" spans="2:54">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row>
    <row r="148" spans="2:54">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row>
    <row r="149" spans="2:54">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row>
    <row r="150" spans="2:54">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row>
    <row r="151" spans="2:54">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row>
    <row r="152" spans="2:54">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row>
    <row r="153" spans="2:54">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row>
    <row r="154" spans="2:54">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row>
    <row r="155" spans="2:54">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row>
    <row r="156" spans="2:54">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row>
    <row r="157" spans="2:54">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row>
    <row r="158" spans="2:54">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row>
    <row r="159" spans="2:54">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row>
    <row r="160" spans="2:54">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row>
    <row r="161" spans="2:54">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row>
    <row r="162" spans="2:54">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row>
    <row r="163" spans="2:54">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row>
    <row r="164" spans="2:54">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row>
    <row r="165" spans="2:54">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row>
    <row r="166" spans="2:54">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row>
    <row r="167" spans="2:54">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row>
    <row r="168" spans="2:54">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row>
    <row r="169" spans="2:54">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row>
    <row r="170" spans="2:54">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row>
    <row r="171" spans="2:54">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row>
    <row r="172" spans="2:54">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row>
    <row r="173" spans="2:54">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row>
    <row r="174" spans="2:54">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row>
    <row r="175" spans="2:54">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row>
    <row r="176" spans="2:54">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row>
    <row r="177" spans="2:54">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row>
    <row r="178" spans="2:54">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row>
    <row r="179" spans="2:54">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row>
    <row r="180" spans="2:54">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row>
    <row r="181" spans="2:54">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row>
    <row r="182" spans="2:54">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row>
    <row r="183" spans="2:54">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row>
    <row r="184" spans="2:54">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row>
    <row r="185" spans="2:54">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row>
    <row r="186" spans="2:54">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row>
    <row r="187" spans="2:54">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row>
    <row r="188" spans="2:54">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row>
    <row r="189" spans="2:54">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1"/>
      <c r="BB189" s="101"/>
    </row>
    <row r="190" spans="2:54">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row>
    <row r="191" spans="2:54">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row>
  </sheetData>
  <mergeCells count="10">
    <mergeCell ref="A41:N41"/>
    <mergeCell ref="A42:N42"/>
    <mergeCell ref="A43:N43"/>
    <mergeCell ref="A44:N44"/>
    <mergeCell ref="A46:N46"/>
    <mergeCell ref="A47:N47"/>
    <mergeCell ref="A49:N49"/>
    <mergeCell ref="A50:N50"/>
    <mergeCell ref="A45:K45"/>
    <mergeCell ref="A48:P48"/>
  </mergeCells>
  <hyperlinks>
    <hyperlink ref="A53:B53" r:id="rId1" display="© Commonwealth of Australia 2020" xr:uid="{C7C88850-9776-431A-B96D-5098166B76A9}"/>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1F25-4C45-483C-A921-6FFF56D27A53}">
  <sheetPr>
    <pageSetUpPr fitToPage="1"/>
  </sheetPr>
  <dimension ref="A1:HG259"/>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67" bestFit="1" customWidth="1"/>
    <col min="6" max="9" width="9.83203125" style="67" bestFit="1" customWidth="1"/>
    <col min="10" max="14" width="10" style="67" bestFit="1" customWidth="1"/>
    <col min="15" max="18" width="9.83203125" style="67" bestFit="1" customWidth="1"/>
    <col min="19" max="20" width="10.1640625" style="67"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66"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 Sep 2022</v>
      </c>
      <c r="B2" s="44"/>
      <c r="C2" s="44"/>
      <c r="D2" s="44"/>
      <c r="E2" s="44"/>
      <c r="F2" s="44"/>
      <c r="G2" s="44"/>
      <c r="H2" s="44"/>
      <c r="I2" s="44"/>
      <c r="J2" s="44"/>
      <c r="K2" s="44"/>
      <c r="L2" s="44"/>
      <c r="M2" s="44"/>
      <c r="N2" s="44"/>
      <c r="O2" s="44"/>
      <c r="P2" s="44"/>
      <c r="Q2" s="44"/>
      <c r="R2" s="44"/>
      <c r="S2" s="44"/>
      <c r="T2" s="44"/>
    </row>
    <row r="3" spans="1:215" s="24" customFormat="1" ht="12.75" customHeight="1">
      <c r="A3" s="64" t="str">
        <f>Contents!A3</f>
        <v>Released at 11.30am (Canberra time) 22 December 2022</v>
      </c>
      <c r="B3" s="45"/>
      <c r="C3" s="45"/>
      <c r="D3" s="80"/>
      <c r="E3" s="45"/>
      <c r="F3" s="47"/>
      <c r="G3" s="45"/>
      <c r="H3" s="45"/>
      <c r="I3" s="45"/>
      <c r="J3" s="45"/>
      <c r="K3" s="45"/>
      <c r="L3" s="45"/>
      <c r="M3" s="45"/>
      <c r="N3" s="45"/>
      <c r="O3" s="45"/>
      <c r="P3" s="45"/>
      <c r="Q3" s="45"/>
      <c r="R3" s="45"/>
      <c r="S3" s="45"/>
      <c r="T3" s="45"/>
    </row>
    <row r="4" spans="1:215" s="26" customFormat="1" ht="20.100000000000001" customHeight="1">
      <c r="A4" s="35" t="s">
        <v>111</v>
      </c>
      <c r="B4" s="46"/>
      <c r="C4" s="46"/>
      <c r="D4" s="46"/>
      <c r="E4" s="46"/>
      <c r="F4" s="46"/>
      <c r="G4" s="46"/>
      <c r="H4" s="46"/>
      <c r="I4" s="46"/>
      <c r="J4" s="46"/>
      <c r="K4" s="46"/>
      <c r="L4" s="46"/>
      <c r="M4" s="46"/>
      <c r="N4" s="46"/>
      <c r="O4" s="46"/>
      <c r="P4" s="46"/>
      <c r="Q4" s="46"/>
      <c r="R4" s="46"/>
      <c r="S4" s="46"/>
      <c r="T4" s="46"/>
    </row>
    <row r="5" spans="1:215" s="39" customFormat="1">
      <c r="A5" s="40"/>
      <c r="B5" s="41"/>
      <c r="C5" s="41"/>
      <c r="D5" s="41"/>
      <c r="E5" s="41"/>
      <c r="F5" s="41"/>
      <c r="G5" s="41"/>
      <c r="H5" s="41"/>
      <c r="I5" s="41"/>
      <c r="J5" s="41"/>
      <c r="K5" s="41"/>
      <c r="L5" s="41"/>
      <c r="M5" s="41"/>
      <c r="N5" s="41"/>
      <c r="O5" s="41"/>
      <c r="P5" s="47"/>
      <c r="Q5" s="41"/>
      <c r="R5" s="41"/>
      <c r="S5" s="41"/>
      <c r="T5" s="41"/>
    </row>
    <row r="6" spans="1:215" s="49" customFormat="1" ht="15.75">
      <c r="A6" s="50" t="s">
        <v>11</v>
      </c>
      <c r="B6" s="69">
        <v>1</v>
      </c>
      <c r="C6" s="69">
        <v>2</v>
      </c>
      <c r="D6" s="69">
        <v>3</v>
      </c>
      <c r="E6" s="69">
        <v>4</v>
      </c>
      <c r="F6" s="69">
        <v>5</v>
      </c>
      <c r="G6" s="69">
        <v>6</v>
      </c>
      <c r="H6" s="69">
        <v>7</v>
      </c>
      <c r="I6" s="69">
        <v>8</v>
      </c>
      <c r="J6" s="69">
        <v>9</v>
      </c>
      <c r="K6" s="69">
        <v>10</v>
      </c>
      <c r="L6" s="69">
        <v>11</v>
      </c>
      <c r="M6" s="69">
        <v>12</v>
      </c>
      <c r="N6" s="69">
        <v>13</v>
      </c>
      <c r="O6" s="69">
        <v>14</v>
      </c>
      <c r="P6" s="69">
        <v>15</v>
      </c>
      <c r="Q6" s="69">
        <v>16</v>
      </c>
      <c r="R6" s="69">
        <v>17</v>
      </c>
      <c r="S6" s="69">
        <v>18</v>
      </c>
      <c r="T6" s="69">
        <v>19</v>
      </c>
      <c r="U6" s="69">
        <v>20</v>
      </c>
      <c r="V6" s="69">
        <v>21</v>
      </c>
      <c r="W6" s="69">
        <v>22</v>
      </c>
      <c r="X6" s="69">
        <v>23</v>
      </c>
      <c r="Y6" s="69">
        <v>24</v>
      </c>
      <c r="Z6" s="69">
        <v>25</v>
      </c>
      <c r="AA6" s="69">
        <v>26</v>
      </c>
      <c r="AB6" s="69">
        <v>27</v>
      </c>
      <c r="AC6" s="69">
        <v>28</v>
      </c>
      <c r="AD6" s="69">
        <v>29</v>
      </c>
      <c r="AE6" s="69">
        <v>30</v>
      </c>
      <c r="AF6" s="69">
        <v>31</v>
      </c>
      <c r="AG6" s="69">
        <v>32</v>
      </c>
      <c r="AH6" s="69">
        <v>33</v>
      </c>
      <c r="AI6" s="69">
        <v>34</v>
      </c>
      <c r="AJ6" s="69">
        <v>35</v>
      </c>
      <c r="AK6" s="69">
        <v>36</v>
      </c>
      <c r="AL6" s="69">
        <v>37</v>
      </c>
      <c r="AM6" s="69">
        <v>38</v>
      </c>
      <c r="AN6" s="69">
        <v>39</v>
      </c>
      <c r="AO6" s="69">
        <v>40</v>
      </c>
      <c r="AP6" s="69">
        <v>41</v>
      </c>
      <c r="AQ6" s="69">
        <v>42</v>
      </c>
      <c r="AR6" s="69">
        <v>43</v>
      </c>
      <c r="AS6" s="69">
        <v>44</v>
      </c>
      <c r="AT6" s="69">
        <v>45</v>
      </c>
      <c r="AU6" s="69">
        <v>46</v>
      </c>
      <c r="AV6" s="69">
        <v>47</v>
      </c>
      <c r="AW6" s="69">
        <v>48</v>
      </c>
      <c r="AX6" s="69">
        <v>49</v>
      </c>
      <c r="AY6" s="69">
        <v>50</v>
      </c>
      <c r="AZ6" s="69">
        <v>51</v>
      </c>
      <c r="BA6" s="69">
        <v>52</v>
      </c>
      <c r="BB6" s="69">
        <v>53</v>
      </c>
    </row>
    <row r="7" spans="1:21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15">
      <c r="B8" s="48" t="s">
        <v>51</v>
      </c>
      <c r="C8" s="48" t="s">
        <v>51</v>
      </c>
      <c r="D8" s="48" t="s">
        <v>51</v>
      </c>
      <c r="E8" s="48" t="s">
        <v>51</v>
      </c>
      <c r="F8" s="48" t="s">
        <v>51</v>
      </c>
      <c r="G8" s="48" t="s">
        <v>51</v>
      </c>
      <c r="H8" s="48" t="s">
        <v>51</v>
      </c>
      <c r="I8" s="48" t="s">
        <v>51</v>
      </c>
      <c r="J8" s="48" t="s">
        <v>51</v>
      </c>
      <c r="K8" s="48" t="s">
        <v>51</v>
      </c>
      <c r="L8" s="48" t="s">
        <v>51</v>
      </c>
      <c r="M8" s="48" t="s">
        <v>51</v>
      </c>
      <c r="N8" s="48" t="s">
        <v>51</v>
      </c>
      <c r="O8" s="48" t="s">
        <v>51</v>
      </c>
      <c r="P8" s="48" t="s">
        <v>51</v>
      </c>
      <c r="Q8" s="48" t="s">
        <v>51</v>
      </c>
      <c r="R8" s="48" t="s">
        <v>51</v>
      </c>
      <c r="S8" s="48" t="s">
        <v>51</v>
      </c>
      <c r="T8" s="48" t="s">
        <v>51</v>
      </c>
      <c r="U8" s="48" t="s">
        <v>51</v>
      </c>
      <c r="V8" s="48" t="s">
        <v>51</v>
      </c>
      <c r="W8" s="48" t="s">
        <v>51</v>
      </c>
      <c r="X8" s="48" t="s">
        <v>51</v>
      </c>
      <c r="Y8" s="48" t="s">
        <v>51</v>
      </c>
      <c r="Z8" s="48" t="s">
        <v>51</v>
      </c>
      <c r="AA8" s="48" t="s">
        <v>51</v>
      </c>
      <c r="AB8" s="48" t="s">
        <v>51</v>
      </c>
      <c r="AC8" s="48" t="s">
        <v>51</v>
      </c>
      <c r="AD8" s="48" t="s">
        <v>51</v>
      </c>
      <c r="AE8" s="48" t="s">
        <v>51</v>
      </c>
      <c r="AF8" s="48" t="s">
        <v>51</v>
      </c>
      <c r="AG8" s="48" t="s">
        <v>51</v>
      </c>
      <c r="AH8" s="48" t="s">
        <v>51</v>
      </c>
      <c r="AI8" s="48" t="s">
        <v>51</v>
      </c>
      <c r="AJ8" s="48" t="s">
        <v>51</v>
      </c>
      <c r="AK8" s="48" t="s">
        <v>51</v>
      </c>
      <c r="AL8" s="48" t="s">
        <v>51</v>
      </c>
      <c r="AM8" s="48" t="s">
        <v>51</v>
      </c>
      <c r="AN8" s="48" t="s">
        <v>51</v>
      </c>
      <c r="AO8" s="48" t="s">
        <v>51</v>
      </c>
      <c r="AP8" s="48" t="s">
        <v>51</v>
      </c>
      <c r="AQ8" s="48" t="s">
        <v>51</v>
      </c>
      <c r="AR8" s="48" t="s">
        <v>51</v>
      </c>
      <c r="AS8" s="48" t="s">
        <v>51</v>
      </c>
      <c r="AT8" s="48" t="s">
        <v>51</v>
      </c>
      <c r="AU8" s="48" t="s">
        <v>51</v>
      </c>
      <c r="AV8" s="48" t="s">
        <v>51</v>
      </c>
      <c r="AW8" s="48" t="s">
        <v>51</v>
      </c>
      <c r="AX8" s="48" t="s">
        <v>51</v>
      </c>
      <c r="AY8" s="48" t="s">
        <v>51</v>
      </c>
      <c r="AZ8" s="48" t="s">
        <v>51</v>
      </c>
      <c r="BA8" s="48" t="s">
        <v>51</v>
      </c>
      <c r="BB8" s="48" t="s">
        <v>51</v>
      </c>
    </row>
    <row r="9" spans="1:21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row>
    <row r="10" spans="1:215">
      <c r="A10" s="121" t="s">
        <v>19</v>
      </c>
      <c r="B10" s="51"/>
      <c r="C10" s="51"/>
      <c r="D10" s="51"/>
      <c r="E10" s="51"/>
      <c r="F10" s="51"/>
      <c r="G10" s="51"/>
      <c r="H10" s="51"/>
      <c r="I10" s="51"/>
      <c r="J10" s="51"/>
      <c r="K10" s="51"/>
      <c r="L10" s="51"/>
      <c r="M10" s="36"/>
      <c r="N10" s="51"/>
      <c r="O10" s="51"/>
      <c r="Q10" s="51"/>
      <c r="R10" s="36"/>
      <c r="S10" s="51"/>
      <c r="T10" s="51"/>
    </row>
    <row r="11" spans="1:215" s="4" customFormat="1">
      <c r="A11" s="122" t="s">
        <v>24</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1"/>
      <c r="AG11" s="71"/>
      <c r="AH11" s="71"/>
      <c r="AI11" s="71"/>
    </row>
    <row r="12" spans="1:215" s="108" customFormat="1">
      <c r="A12" s="122" t="s">
        <v>57</v>
      </c>
      <c r="B12" s="138">
        <v>8.2850000000000001</v>
      </c>
      <c r="C12" s="138">
        <v>9.1159999999999997</v>
      </c>
      <c r="D12" s="138">
        <v>9.766</v>
      </c>
      <c r="E12" s="138">
        <v>9.4640000000000004</v>
      </c>
      <c r="F12" s="138">
        <v>9.31</v>
      </c>
      <c r="G12" s="138">
        <v>8.9190000000000005</v>
      </c>
      <c r="H12" s="138">
        <v>8.5809999999999995</v>
      </c>
      <c r="I12" s="138">
        <v>8.5389999999999997</v>
      </c>
      <c r="J12" s="138">
        <v>8.3539999999999992</v>
      </c>
      <c r="K12" s="138">
        <v>7.8540000000000001</v>
      </c>
      <c r="L12" s="138">
        <v>8.3689999999999998</v>
      </c>
      <c r="M12" s="138">
        <v>8.2390000000000008</v>
      </c>
      <c r="N12" s="138">
        <v>8.4139999999999997</v>
      </c>
      <c r="O12" s="138">
        <v>8.5449999999999999</v>
      </c>
      <c r="P12" s="138">
        <v>8.343</v>
      </c>
      <c r="Q12" s="138">
        <v>8.4619999999999997</v>
      </c>
      <c r="R12" s="138">
        <v>8.6029999999999998</v>
      </c>
      <c r="S12" s="138">
        <v>9.0150000000000006</v>
      </c>
      <c r="T12" s="138">
        <v>9.4009999999999998</v>
      </c>
      <c r="U12" s="138">
        <v>9.1289999999999996</v>
      </c>
      <c r="V12" s="138">
        <v>9.3970000000000002</v>
      </c>
      <c r="W12" s="138">
        <v>9.7370000000000001</v>
      </c>
      <c r="X12" s="138">
        <v>9.9510000000000005</v>
      </c>
      <c r="Y12" s="138">
        <v>10.265000000000001</v>
      </c>
      <c r="Z12" s="138">
        <v>9.8889999999999993</v>
      </c>
      <c r="AA12" s="138">
        <v>9.5779999999999994</v>
      </c>
      <c r="AB12" s="138">
        <v>10.098000000000001</v>
      </c>
      <c r="AC12" s="138">
        <v>9.9770000000000003</v>
      </c>
      <c r="AD12" s="138">
        <v>10.026</v>
      </c>
      <c r="AE12" s="138">
        <v>10.11</v>
      </c>
      <c r="AF12" s="138">
        <v>10.143000000000001</v>
      </c>
      <c r="AG12" s="138">
        <v>10.058999999999999</v>
      </c>
      <c r="AH12" s="138">
        <v>9.4860000000000007</v>
      </c>
      <c r="AI12" s="138">
        <v>9.5190000000000001</v>
      </c>
      <c r="AJ12" s="138">
        <v>8.9390000000000001</v>
      </c>
      <c r="AK12" s="138">
        <v>9.01</v>
      </c>
      <c r="AL12" s="138">
        <v>8.94</v>
      </c>
      <c r="AM12" s="138">
        <v>8.92</v>
      </c>
      <c r="AN12" s="139"/>
      <c r="AO12" s="139"/>
      <c r="AP12" s="139"/>
      <c r="AQ12" s="139"/>
      <c r="AR12" s="139"/>
      <c r="AS12" s="139"/>
      <c r="AT12" s="139"/>
      <c r="AU12" s="139"/>
      <c r="AV12" s="139"/>
      <c r="AW12" s="138"/>
      <c r="AX12" s="138"/>
      <c r="AY12" s="138"/>
      <c r="AZ12" s="138"/>
      <c r="BA12" s="138"/>
      <c r="BB12" s="104"/>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row>
    <row r="13" spans="1:215" s="108" customFormat="1">
      <c r="A13" s="123" t="s">
        <v>58</v>
      </c>
      <c r="B13" s="107">
        <v>7.8470000000000004</v>
      </c>
      <c r="C13" s="107">
        <v>7.8289999999999997</v>
      </c>
      <c r="D13" s="107">
        <v>7.8730000000000002</v>
      </c>
      <c r="E13" s="107">
        <v>7.827</v>
      </c>
      <c r="F13" s="107">
        <v>7.8689999999999998</v>
      </c>
      <c r="G13" s="107">
        <v>7.7519999999999998</v>
      </c>
      <c r="H13" s="107">
        <v>7.79</v>
      </c>
      <c r="I13" s="107">
        <v>8.0449999999999999</v>
      </c>
      <c r="J13" s="107">
        <v>7.9770000000000003</v>
      </c>
      <c r="K13" s="107">
        <v>8.0779999999999994</v>
      </c>
      <c r="L13" s="107">
        <v>7.9530000000000003</v>
      </c>
      <c r="M13" s="107">
        <v>7.9740000000000002</v>
      </c>
      <c r="N13" s="107">
        <v>8.0069999999999997</v>
      </c>
      <c r="O13" s="107">
        <v>7.8559999999999999</v>
      </c>
      <c r="P13" s="107">
        <v>8.1560000000000006</v>
      </c>
      <c r="Q13" s="107">
        <v>8.2629999999999999</v>
      </c>
      <c r="R13" s="107">
        <v>8.0960000000000001</v>
      </c>
      <c r="S13" s="107">
        <v>8.3119999999999994</v>
      </c>
      <c r="T13" s="107">
        <v>8.6080000000000005</v>
      </c>
      <c r="U13" s="107">
        <v>8.6280000000000001</v>
      </c>
      <c r="V13" s="107">
        <v>8.8889999999999993</v>
      </c>
      <c r="W13" s="107">
        <v>8.8360000000000003</v>
      </c>
      <c r="X13" s="107">
        <v>9.0860000000000003</v>
      </c>
      <c r="Y13" s="107">
        <v>8.9369999999999994</v>
      </c>
      <c r="Z13" s="107">
        <v>8.9580000000000002</v>
      </c>
      <c r="AA13" s="107">
        <v>9.0579999999999998</v>
      </c>
      <c r="AB13" s="107">
        <v>9.1649999999999991</v>
      </c>
      <c r="AC13" s="107">
        <v>9.109</v>
      </c>
      <c r="AD13" s="107">
        <v>9.39</v>
      </c>
      <c r="AE13" s="107">
        <v>9.5690000000000008</v>
      </c>
      <c r="AF13" s="107">
        <v>9.234</v>
      </c>
      <c r="AG13" s="107">
        <v>9.2579999999999991</v>
      </c>
      <c r="AH13" s="107">
        <v>9.3379999999999992</v>
      </c>
      <c r="AI13" s="107">
        <v>9.298</v>
      </c>
      <c r="AJ13" s="107">
        <v>9.484</v>
      </c>
      <c r="AK13" s="107">
        <v>9.1829999999999998</v>
      </c>
      <c r="AL13" s="107">
        <v>9.0860000000000003</v>
      </c>
      <c r="AM13" s="107">
        <v>8.9350000000000005</v>
      </c>
      <c r="AN13" s="107"/>
      <c r="AO13" s="107"/>
      <c r="AP13" s="107"/>
      <c r="AQ13" s="107"/>
      <c r="AR13" s="107"/>
      <c r="AS13" s="107"/>
      <c r="AT13" s="107"/>
      <c r="AU13" s="107"/>
      <c r="AV13" s="107"/>
      <c r="AW13" s="107"/>
      <c r="AX13" s="107"/>
      <c r="AY13" s="107"/>
      <c r="AZ13" s="107"/>
      <c r="BA13" s="107"/>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row>
    <row r="14" spans="1:215" s="4" customFormat="1">
      <c r="A14" s="123" t="s">
        <v>59</v>
      </c>
      <c r="B14" s="104">
        <v>7.5960000000000001</v>
      </c>
      <c r="C14" s="104">
        <v>7.4420000000000002</v>
      </c>
      <c r="D14" s="104">
        <v>7.702</v>
      </c>
      <c r="E14" s="104">
        <v>7.444</v>
      </c>
      <c r="F14" s="104">
        <v>7.7640000000000002</v>
      </c>
      <c r="G14" s="104">
        <v>7.444</v>
      </c>
      <c r="H14" s="104">
        <v>7.4269999999999996</v>
      </c>
      <c r="I14" s="104">
        <v>7.7670000000000003</v>
      </c>
      <c r="J14" s="104">
        <v>7.6689999999999996</v>
      </c>
      <c r="K14" s="104">
        <v>7.8659999999999997</v>
      </c>
      <c r="L14" s="104">
        <v>7.8289999999999997</v>
      </c>
      <c r="M14" s="104">
        <v>7.7720000000000002</v>
      </c>
      <c r="N14" s="104">
        <v>7.7889999999999997</v>
      </c>
      <c r="O14" s="104">
        <v>7.4240000000000004</v>
      </c>
      <c r="P14" s="104">
        <v>7.9029999999999996</v>
      </c>
      <c r="Q14" s="104">
        <v>8.1280000000000001</v>
      </c>
      <c r="R14" s="104">
        <v>7.8540000000000001</v>
      </c>
      <c r="S14" s="104">
        <v>8.1059999999999999</v>
      </c>
      <c r="T14" s="104">
        <v>8.4190000000000005</v>
      </c>
      <c r="U14" s="104">
        <v>8.4469999999999992</v>
      </c>
      <c r="V14" s="104">
        <v>8.8179999999999996</v>
      </c>
      <c r="W14" s="104">
        <v>8.4039999999999999</v>
      </c>
      <c r="X14" s="104">
        <v>8.984</v>
      </c>
      <c r="Y14" s="104">
        <v>8.6820000000000004</v>
      </c>
      <c r="Z14" s="104">
        <v>8.5280000000000005</v>
      </c>
      <c r="AA14" s="104">
        <v>8.6259999999999994</v>
      </c>
      <c r="AB14" s="104">
        <v>8.6880000000000006</v>
      </c>
      <c r="AC14" s="104">
        <v>8.8659999999999997</v>
      </c>
      <c r="AD14" s="104">
        <v>9.0090000000000003</v>
      </c>
      <c r="AE14" s="104">
        <v>9.1419999999999995</v>
      </c>
      <c r="AF14" s="104">
        <v>8.6210000000000004</v>
      </c>
      <c r="AG14" s="104">
        <v>8.6180000000000003</v>
      </c>
      <c r="AH14" s="104">
        <v>8.7490000000000006</v>
      </c>
      <c r="AI14" s="104">
        <v>8.5709999999999997</v>
      </c>
      <c r="AJ14" s="104">
        <v>8.7560000000000002</v>
      </c>
      <c r="AK14" s="104">
        <v>8.4359999999999999</v>
      </c>
      <c r="AL14" s="104">
        <v>8.5540000000000003</v>
      </c>
      <c r="AM14" s="104">
        <v>8.375</v>
      </c>
      <c r="AN14" s="104"/>
      <c r="AO14" s="104"/>
      <c r="AP14" s="104"/>
      <c r="AQ14" s="104"/>
      <c r="AR14" s="104"/>
      <c r="AS14" s="104"/>
      <c r="AT14" s="104"/>
      <c r="AU14" s="104"/>
      <c r="AV14" s="104"/>
      <c r="AW14" s="104"/>
      <c r="AX14" s="104"/>
      <c r="AY14" s="104"/>
      <c r="AZ14" s="104"/>
      <c r="BA14" s="104"/>
      <c r="BB14" s="104"/>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row>
    <row r="15" spans="1:215" s="4" customFormat="1">
      <c r="A15" s="123" t="s">
        <v>60</v>
      </c>
      <c r="B15" s="104">
        <v>8.1999999999999993</v>
      </c>
      <c r="C15" s="104">
        <v>8.2569999999999997</v>
      </c>
      <c r="D15" s="104">
        <v>8.0980000000000008</v>
      </c>
      <c r="E15" s="104">
        <v>8.17</v>
      </c>
      <c r="F15" s="104">
        <v>8.14</v>
      </c>
      <c r="G15" s="104">
        <v>8.23</v>
      </c>
      <c r="H15" s="104">
        <v>8.0990000000000002</v>
      </c>
      <c r="I15" s="104">
        <v>8.3770000000000007</v>
      </c>
      <c r="J15" s="104">
        <v>8.2110000000000003</v>
      </c>
      <c r="K15" s="104">
        <v>8.6720000000000006</v>
      </c>
      <c r="L15" s="104">
        <v>8.0860000000000003</v>
      </c>
      <c r="M15" s="104">
        <v>8.35</v>
      </c>
      <c r="N15" s="104">
        <v>8.18</v>
      </c>
      <c r="O15" s="104">
        <v>8.5389999999999997</v>
      </c>
      <c r="P15" s="104">
        <v>8.3810000000000002</v>
      </c>
      <c r="Q15" s="104">
        <v>8.5359999999999996</v>
      </c>
      <c r="R15" s="104">
        <v>8.4879999999999995</v>
      </c>
      <c r="S15" s="104">
        <v>8.5190000000000001</v>
      </c>
      <c r="T15" s="104">
        <v>8.8610000000000007</v>
      </c>
      <c r="U15" s="104">
        <v>8.9250000000000007</v>
      </c>
      <c r="V15" s="104">
        <v>9.0649999999999995</v>
      </c>
      <c r="W15" s="104">
        <v>9.1489999999999991</v>
      </c>
      <c r="X15" s="104">
        <v>9.2309999999999999</v>
      </c>
      <c r="Y15" s="104">
        <v>9.2850000000000001</v>
      </c>
      <c r="Z15" s="104">
        <v>9.2639999999999993</v>
      </c>
      <c r="AA15" s="104">
        <v>9.4239999999999995</v>
      </c>
      <c r="AB15" s="104">
        <v>9.7590000000000003</v>
      </c>
      <c r="AC15" s="104">
        <v>9.9269999999999996</v>
      </c>
      <c r="AD15" s="104">
        <v>10.432</v>
      </c>
      <c r="AE15" s="104">
        <v>10.433999999999999</v>
      </c>
      <c r="AF15" s="104">
        <v>10.66</v>
      </c>
      <c r="AG15" s="104">
        <v>10.555</v>
      </c>
      <c r="AH15" s="104">
        <v>10.397</v>
      </c>
      <c r="AI15" s="104">
        <v>10.465</v>
      </c>
      <c r="AJ15" s="104">
        <v>10.834</v>
      </c>
      <c r="AK15" s="104">
        <v>10.193</v>
      </c>
      <c r="AL15" s="104">
        <v>10.459</v>
      </c>
      <c r="AM15" s="104">
        <v>10.138999999999999</v>
      </c>
      <c r="AN15" s="104"/>
      <c r="AO15" s="104"/>
      <c r="AP15" s="104"/>
      <c r="AQ15" s="104"/>
      <c r="AR15" s="104"/>
      <c r="AS15" s="104"/>
      <c r="AT15" s="104"/>
      <c r="AU15" s="104"/>
      <c r="AV15" s="104"/>
      <c r="AW15" s="104"/>
      <c r="AX15" s="104"/>
      <c r="AY15" s="104"/>
      <c r="AZ15" s="104"/>
      <c r="BA15" s="104"/>
      <c r="BB15" s="104"/>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row>
    <row r="16" spans="1:215" s="4" customFormat="1">
      <c r="A16" s="122" t="s">
        <v>25</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row>
    <row r="17" spans="1:108" s="4" customFormat="1">
      <c r="A17" s="122" t="s">
        <v>57</v>
      </c>
      <c r="B17" s="138">
        <v>0.30399999999999999</v>
      </c>
      <c r="C17" s="138">
        <v>0.317</v>
      </c>
      <c r="D17" s="138">
        <v>0.32900000000000001</v>
      </c>
      <c r="E17" s="138">
        <v>0.32300000000000001</v>
      </c>
      <c r="F17" s="138">
        <v>0.32100000000000001</v>
      </c>
      <c r="G17" s="138">
        <v>0.314</v>
      </c>
      <c r="H17" s="138">
        <v>0.309</v>
      </c>
      <c r="I17" s="138">
        <v>0.308</v>
      </c>
      <c r="J17" s="138">
        <v>0.30399999999999999</v>
      </c>
      <c r="K17" s="138">
        <v>0.29499999999999998</v>
      </c>
      <c r="L17" s="138">
        <v>0.30499999999999999</v>
      </c>
      <c r="M17" s="138">
        <v>0.30299999999999999</v>
      </c>
      <c r="N17" s="138">
        <v>0.30599999999999999</v>
      </c>
      <c r="O17" s="138">
        <v>0.30599999999999999</v>
      </c>
      <c r="P17" s="138">
        <v>0.30299999999999999</v>
      </c>
      <c r="Q17" s="138">
        <v>0.30399999999999999</v>
      </c>
      <c r="R17" s="138">
        <v>0.307</v>
      </c>
      <c r="S17" s="138">
        <v>0.315</v>
      </c>
      <c r="T17" s="138">
        <v>0.32200000000000001</v>
      </c>
      <c r="U17" s="138">
        <v>0.316</v>
      </c>
      <c r="V17" s="138">
        <v>0.32100000000000001</v>
      </c>
      <c r="W17" s="138">
        <v>0.32700000000000001</v>
      </c>
      <c r="X17" s="138">
        <v>0.32900000000000001</v>
      </c>
      <c r="Y17" s="138">
        <v>0.33500000000000002</v>
      </c>
      <c r="Z17" s="138">
        <v>0.33</v>
      </c>
      <c r="AA17" s="138">
        <v>0.32400000000000001</v>
      </c>
      <c r="AB17" s="138">
        <v>0.33200000000000002</v>
      </c>
      <c r="AC17" s="138">
        <v>0.32900000000000001</v>
      </c>
      <c r="AD17" s="138">
        <v>0.32900000000000001</v>
      </c>
      <c r="AE17" s="138">
        <v>0.33100000000000002</v>
      </c>
      <c r="AF17" s="138">
        <v>0.33100000000000002</v>
      </c>
      <c r="AG17" s="138">
        <v>0.33</v>
      </c>
      <c r="AH17" s="138">
        <v>0.32100000000000001</v>
      </c>
      <c r="AI17" s="138">
        <v>0.32200000000000001</v>
      </c>
      <c r="AJ17" s="138">
        <v>0.312</v>
      </c>
      <c r="AK17" s="138">
        <v>0.312</v>
      </c>
      <c r="AL17" s="138">
        <v>0.312</v>
      </c>
      <c r="AM17" s="138">
        <v>0.312</v>
      </c>
      <c r="AN17" s="139"/>
      <c r="AO17" s="139"/>
      <c r="AP17" s="139"/>
      <c r="AQ17" s="139"/>
      <c r="AR17" s="139"/>
      <c r="AS17" s="139"/>
      <c r="AT17" s="139"/>
      <c r="AU17" s="139"/>
      <c r="AV17" s="139"/>
      <c r="AW17" s="138"/>
      <c r="AX17" s="138"/>
      <c r="AY17" s="138"/>
      <c r="AZ17" s="138"/>
      <c r="BA17" s="138"/>
      <c r="BB17" s="104"/>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row>
    <row r="18" spans="1:108" s="4" customFormat="1">
      <c r="A18" s="123" t="s">
        <v>58</v>
      </c>
      <c r="B18" s="107">
        <v>0.309</v>
      </c>
      <c r="C18" s="107">
        <v>0.309</v>
      </c>
      <c r="D18" s="107">
        <v>0.309</v>
      </c>
      <c r="E18" s="107">
        <v>0.309</v>
      </c>
      <c r="F18" s="107">
        <v>0.309</v>
      </c>
      <c r="G18" s="107">
        <v>0.307</v>
      </c>
      <c r="H18" s="107">
        <v>0.307</v>
      </c>
      <c r="I18" s="107">
        <v>0.313</v>
      </c>
      <c r="J18" s="107">
        <v>0.311</v>
      </c>
      <c r="K18" s="107">
        <v>0.313</v>
      </c>
      <c r="L18" s="107">
        <v>0.311</v>
      </c>
      <c r="M18" s="107">
        <v>0.312</v>
      </c>
      <c r="N18" s="107">
        <v>0.312</v>
      </c>
      <c r="O18" s="107">
        <v>0.308</v>
      </c>
      <c r="P18" s="107">
        <v>0.314</v>
      </c>
      <c r="Q18" s="107">
        <v>0.316</v>
      </c>
      <c r="R18" s="107">
        <v>0.312</v>
      </c>
      <c r="S18" s="107">
        <v>0.316</v>
      </c>
      <c r="T18" s="107">
        <v>0.32200000000000001</v>
      </c>
      <c r="U18" s="107">
        <v>0.32200000000000001</v>
      </c>
      <c r="V18" s="107">
        <v>0.32600000000000001</v>
      </c>
      <c r="W18" s="107">
        <v>0.32600000000000001</v>
      </c>
      <c r="X18" s="107">
        <v>0.33</v>
      </c>
      <c r="Y18" s="107">
        <v>0.32700000000000001</v>
      </c>
      <c r="Z18" s="107">
        <v>0.32800000000000001</v>
      </c>
      <c r="AA18" s="107">
        <v>0.33</v>
      </c>
      <c r="AB18" s="107">
        <v>0.33</v>
      </c>
      <c r="AC18" s="107">
        <v>0.32900000000000001</v>
      </c>
      <c r="AD18" s="107">
        <v>0.33400000000000002</v>
      </c>
      <c r="AE18" s="107">
        <v>0.33700000000000002</v>
      </c>
      <c r="AF18" s="107">
        <v>0.33100000000000002</v>
      </c>
      <c r="AG18" s="107">
        <v>0.33200000000000002</v>
      </c>
      <c r="AH18" s="107">
        <v>0.33300000000000002</v>
      </c>
      <c r="AI18" s="107">
        <v>0.33200000000000002</v>
      </c>
      <c r="AJ18" s="107">
        <v>0.33600000000000002</v>
      </c>
      <c r="AK18" s="107">
        <v>0.33</v>
      </c>
      <c r="AL18" s="107">
        <v>0.32800000000000001</v>
      </c>
      <c r="AM18" s="107">
        <v>0.32600000000000001</v>
      </c>
      <c r="AN18" s="107"/>
      <c r="AO18" s="107"/>
      <c r="AP18" s="107"/>
      <c r="AQ18" s="107"/>
      <c r="AR18" s="107"/>
      <c r="AS18" s="107"/>
      <c r="AT18" s="107"/>
      <c r="AU18" s="107"/>
      <c r="AV18" s="107"/>
      <c r="AW18" s="107"/>
      <c r="AX18" s="107"/>
      <c r="AY18" s="107"/>
      <c r="AZ18" s="107"/>
      <c r="BA18" s="107"/>
      <c r="BB18" s="104"/>
      <c r="BC18"/>
      <c r="BD18" s="100"/>
      <c r="BE18" s="100"/>
      <c r="BF18" s="100"/>
      <c r="BG18" s="100"/>
      <c r="BH18" s="100"/>
      <c r="BI18" s="100"/>
      <c r="BJ18" s="100"/>
      <c r="BK18" s="100"/>
      <c r="BL18" s="100"/>
      <c r="BM18" s="100"/>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c r="DD18" s="99"/>
    </row>
    <row r="19" spans="1:108" s="4" customFormat="1">
      <c r="A19" s="123" t="s">
        <v>59</v>
      </c>
      <c r="B19" s="107">
        <v>0.29399999999999998</v>
      </c>
      <c r="C19" s="107">
        <v>0.29199999999999998</v>
      </c>
      <c r="D19" s="107">
        <v>0.31</v>
      </c>
      <c r="E19" s="107">
        <v>0.29099999999999998</v>
      </c>
      <c r="F19" s="107">
        <v>0.307</v>
      </c>
      <c r="G19" s="107">
        <v>0.29099999999999998</v>
      </c>
      <c r="H19" s="107">
        <v>0.29099999999999998</v>
      </c>
      <c r="I19" s="107">
        <v>0.29699999999999999</v>
      </c>
      <c r="J19" s="107">
        <v>0.29499999999999998</v>
      </c>
      <c r="K19" s="107">
        <v>0.309</v>
      </c>
      <c r="L19" s="107">
        <v>0.29899999999999999</v>
      </c>
      <c r="M19" s="107">
        <v>0.29799999999999999</v>
      </c>
      <c r="N19" s="107">
        <v>0.29699999999999999</v>
      </c>
      <c r="O19" s="107">
        <v>0.28899999999999998</v>
      </c>
      <c r="P19" s="107">
        <v>0.313</v>
      </c>
      <c r="Q19" s="107">
        <v>0.30299999999999999</v>
      </c>
      <c r="R19" s="107">
        <v>0.313</v>
      </c>
      <c r="S19" s="107">
        <v>0.311</v>
      </c>
      <c r="T19" s="107">
        <v>0.308</v>
      </c>
      <c r="U19" s="107">
        <v>0.308</v>
      </c>
      <c r="V19" s="107">
        <v>0.314</v>
      </c>
      <c r="W19" s="107">
        <v>0.307</v>
      </c>
      <c r="X19" s="107">
        <v>0.318</v>
      </c>
      <c r="Y19" s="107">
        <v>0.312</v>
      </c>
      <c r="Z19" s="107">
        <v>0.309</v>
      </c>
      <c r="AA19" s="107">
        <v>0.311</v>
      </c>
      <c r="AB19" s="107">
        <v>0.31</v>
      </c>
      <c r="AC19" s="107">
        <v>0.314</v>
      </c>
      <c r="AD19" s="107">
        <v>0.317</v>
      </c>
      <c r="AE19" s="107">
        <v>0.318</v>
      </c>
      <c r="AF19" s="107">
        <v>0.309</v>
      </c>
      <c r="AG19" s="107">
        <v>0.311</v>
      </c>
      <c r="AH19" s="107">
        <v>0.313</v>
      </c>
      <c r="AI19" s="107">
        <v>0.309</v>
      </c>
      <c r="AJ19" s="107">
        <v>0.313</v>
      </c>
      <c r="AK19" s="107">
        <v>0.307</v>
      </c>
      <c r="AL19" s="107">
        <v>0.32400000000000001</v>
      </c>
      <c r="AM19" s="107">
        <v>0.30599999999999999</v>
      </c>
      <c r="AN19" s="107"/>
      <c r="AO19" s="107"/>
      <c r="AP19" s="107"/>
      <c r="AQ19" s="107"/>
      <c r="AR19" s="107"/>
      <c r="AS19" s="107"/>
      <c r="AT19" s="107"/>
      <c r="AU19" s="107"/>
      <c r="AV19" s="107"/>
      <c r="AW19" s="107"/>
      <c r="AX19" s="107"/>
      <c r="AY19" s="107"/>
      <c r="AZ19" s="107"/>
      <c r="BA19" s="107"/>
      <c r="BB19" s="107"/>
      <c r="BC19"/>
      <c r="BD19" s="100"/>
      <c r="BE19" s="100"/>
      <c r="BF19" s="100"/>
      <c r="BG19" s="100"/>
      <c r="BH19" s="100"/>
      <c r="BI19" s="100"/>
      <c r="BJ19" s="100"/>
      <c r="BK19" s="100"/>
      <c r="BL19" s="100"/>
      <c r="BM19" s="100"/>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row>
    <row r="20" spans="1:108" s="4" customFormat="1">
      <c r="A20" s="123" t="s">
        <v>60</v>
      </c>
      <c r="B20" s="104">
        <v>0.32600000000000001</v>
      </c>
      <c r="C20" s="104">
        <v>0.32700000000000001</v>
      </c>
      <c r="D20" s="104">
        <v>0.314</v>
      </c>
      <c r="E20" s="104">
        <v>0.32500000000000001</v>
      </c>
      <c r="F20" s="104">
        <v>0.32</v>
      </c>
      <c r="G20" s="104">
        <v>0.32500000000000001</v>
      </c>
      <c r="H20" s="104">
        <v>0.32200000000000001</v>
      </c>
      <c r="I20" s="104">
        <v>0.32800000000000001</v>
      </c>
      <c r="J20" s="104">
        <v>0.32500000000000001</v>
      </c>
      <c r="K20" s="104">
        <v>0.33400000000000002</v>
      </c>
      <c r="L20" s="104">
        <v>0.313</v>
      </c>
      <c r="M20" s="104">
        <v>0.32800000000000001</v>
      </c>
      <c r="N20" s="104">
        <v>0.32</v>
      </c>
      <c r="O20" s="104">
        <v>0.33</v>
      </c>
      <c r="P20" s="104">
        <v>0.32700000000000001</v>
      </c>
      <c r="Q20" s="104">
        <v>0.32900000000000001</v>
      </c>
      <c r="R20" s="104">
        <v>0.32900000000000001</v>
      </c>
      <c r="S20" s="104">
        <v>0.31</v>
      </c>
      <c r="T20" s="104">
        <v>0.33600000000000002</v>
      </c>
      <c r="U20" s="104">
        <v>0.33700000000000002</v>
      </c>
      <c r="V20" s="104">
        <v>0.33500000000000002</v>
      </c>
      <c r="W20" s="104">
        <v>0.34200000000000003</v>
      </c>
      <c r="X20" s="104">
        <v>0.34200000000000003</v>
      </c>
      <c r="Y20" s="104">
        <v>0.33400000000000002</v>
      </c>
      <c r="Z20" s="104">
        <v>0.33400000000000002</v>
      </c>
      <c r="AA20" s="104">
        <v>0.34599999999999997</v>
      </c>
      <c r="AB20" s="104">
        <v>0.35199999999999998</v>
      </c>
      <c r="AC20" s="104">
        <v>0.35299999999999998</v>
      </c>
      <c r="AD20" s="104">
        <v>0.36299999999999999</v>
      </c>
      <c r="AE20" s="104">
        <v>0.36299999999999999</v>
      </c>
      <c r="AF20" s="104">
        <v>0.36599999999999999</v>
      </c>
      <c r="AG20" s="104">
        <v>0.36399999999999999</v>
      </c>
      <c r="AH20" s="104">
        <v>0.36199999999999999</v>
      </c>
      <c r="AI20" s="104">
        <v>0.36199999999999999</v>
      </c>
      <c r="AJ20" s="104">
        <v>0.37</v>
      </c>
      <c r="AK20" s="104">
        <v>0.35799999999999998</v>
      </c>
      <c r="AL20" s="104">
        <v>0.36099999999999999</v>
      </c>
      <c r="AM20" s="104">
        <v>0.35699999999999998</v>
      </c>
      <c r="AN20" s="104"/>
      <c r="AO20" s="104"/>
      <c r="AP20" s="104"/>
      <c r="AQ20" s="104"/>
      <c r="AR20" s="104"/>
      <c r="AS20" s="104"/>
      <c r="AT20" s="104"/>
      <c r="AU20" s="104"/>
      <c r="AV20" s="104"/>
      <c r="AW20" s="104"/>
      <c r="AX20" s="104"/>
      <c r="AY20" s="104"/>
      <c r="AZ20" s="104"/>
      <c r="BA20" s="104"/>
      <c r="BB20" s="104"/>
      <c r="BC20"/>
      <c r="BD20" s="100"/>
      <c r="BE20" s="100"/>
      <c r="BF20" s="100"/>
      <c r="BG20" s="100"/>
      <c r="BH20" s="100"/>
      <c r="BI20" s="100"/>
      <c r="BJ20" s="100"/>
      <c r="BK20" s="100"/>
      <c r="BL20" s="100"/>
      <c r="BM20" s="100"/>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row>
    <row r="21" spans="1:108" s="4" customFormat="1">
      <c r="A21" s="123"/>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row>
    <row r="22" spans="1:108" s="4" customFormat="1">
      <c r="A22" s="124" t="s">
        <v>28</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row>
    <row r="23" spans="1:108" s="4" customFormat="1">
      <c r="A23" s="121" t="s">
        <v>12</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row>
    <row r="24" spans="1:108" s="4" customFormat="1">
      <c r="A24" s="121"/>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row>
    <row r="25" spans="1:108" s="4" customFormat="1">
      <c r="A25" s="37" t="s">
        <v>116</v>
      </c>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row>
    <row r="26" spans="1:108" s="4" customFormat="1">
      <c r="A26" s="125" t="s">
        <v>24</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row>
    <row r="27" spans="1:108" s="4" customFormat="1">
      <c r="A27" s="126">
        <v>2022</v>
      </c>
      <c r="B27" s="104">
        <v>0.45300000000000001</v>
      </c>
      <c r="C27" s="104">
        <v>0.96599999999999997</v>
      </c>
      <c r="D27" s="104">
        <v>1.409</v>
      </c>
      <c r="E27" s="104">
        <v>1.3360000000000001</v>
      </c>
      <c r="F27" s="104">
        <v>1.077</v>
      </c>
      <c r="G27" s="104">
        <v>0.78500000000000003</v>
      </c>
      <c r="H27" s="104">
        <v>0.56699999999999995</v>
      </c>
      <c r="I27" s="104">
        <v>0.437</v>
      </c>
      <c r="J27" s="104">
        <v>0.254</v>
      </c>
      <c r="K27" s="104">
        <v>0.252</v>
      </c>
      <c r="L27" s="104">
        <v>0.223</v>
      </c>
      <c r="M27" s="104">
        <v>0.25800000000000001</v>
      </c>
      <c r="N27" s="104">
        <v>0.32100000000000001</v>
      </c>
      <c r="O27" s="104">
        <v>0.32800000000000001</v>
      </c>
      <c r="P27" s="104">
        <v>0.41699999999999998</v>
      </c>
      <c r="Q27" s="104">
        <v>0.53300000000000003</v>
      </c>
      <c r="R27" s="104">
        <v>0.48599999999999999</v>
      </c>
      <c r="S27" s="104">
        <v>0.46500000000000002</v>
      </c>
      <c r="T27" s="104">
        <v>0.56399999999999995</v>
      </c>
      <c r="U27" s="104">
        <v>0.56399999999999995</v>
      </c>
      <c r="V27" s="104">
        <v>0.56799999999999995</v>
      </c>
      <c r="W27" s="104">
        <v>0.53600000000000003</v>
      </c>
      <c r="X27" s="104">
        <v>0.52100000000000002</v>
      </c>
      <c r="Y27" s="104">
        <v>0.501</v>
      </c>
      <c r="Z27" s="104">
        <v>0.54800000000000004</v>
      </c>
      <c r="AA27" s="104">
        <v>0.54</v>
      </c>
      <c r="AB27" s="104">
        <v>0.64100000000000001</v>
      </c>
      <c r="AC27" s="104">
        <v>0.74099999999999999</v>
      </c>
      <c r="AD27" s="104">
        <v>0.90400000000000003</v>
      </c>
      <c r="AE27" s="104">
        <v>1.0189999999999999</v>
      </c>
      <c r="AF27" s="104">
        <v>0.89900000000000002</v>
      </c>
      <c r="AG27" s="104">
        <v>0.76800000000000002</v>
      </c>
      <c r="AH27" s="104">
        <v>0.57299999999999995</v>
      </c>
      <c r="AI27" s="104">
        <v>0.40799999999999997</v>
      </c>
      <c r="AJ27" s="104">
        <v>0.40500000000000003</v>
      </c>
      <c r="AK27" s="104">
        <v>0.34399999999999997</v>
      </c>
      <c r="AL27" s="104">
        <v>0.21</v>
      </c>
      <c r="AM27" s="104">
        <v>0.219</v>
      </c>
      <c r="AN27" s="107"/>
      <c r="AO27" s="107"/>
      <c r="AP27" s="107"/>
      <c r="AQ27" s="107"/>
      <c r="AR27" s="107"/>
      <c r="AS27" s="107"/>
      <c r="AT27" s="107"/>
      <c r="AU27" s="107"/>
      <c r="AV27" s="107"/>
      <c r="AW27" s="107"/>
      <c r="AX27" s="107"/>
      <c r="AY27" s="107"/>
      <c r="AZ27" s="107"/>
      <c r="BA27" s="107"/>
      <c r="BB27" s="104"/>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row>
    <row r="28" spans="1:108" s="4" customFormat="1">
      <c r="A28" s="126">
        <v>2021</v>
      </c>
      <c r="B28" s="106" t="s">
        <v>121</v>
      </c>
      <c r="C28" s="106" t="s">
        <v>122</v>
      </c>
      <c r="D28" s="106" t="s">
        <v>121</v>
      </c>
      <c r="E28" s="106" t="s">
        <v>121</v>
      </c>
      <c r="F28" s="106" t="s">
        <v>122</v>
      </c>
      <c r="G28" s="106" t="s">
        <v>121</v>
      </c>
      <c r="H28" s="106" t="s">
        <v>121</v>
      </c>
      <c r="I28" s="106" t="s">
        <v>121</v>
      </c>
      <c r="J28" s="106" t="s">
        <v>121</v>
      </c>
      <c r="K28" s="106" t="s">
        <v>122</v>
      </c>
      <c r="L28" s="106" t="s">
        <v>121</v>
      </c>
      <c r="M28" s="106" t="s">
        <v>121</v>
      </c>
      <c r="N28" s="106" t="s">
        <v>122</v>
      </c>
      <c r="O28" s="106" t="s">
        <v>121</v>
      </c>
      <c r="P28" s="106" t="s">
        <v>122</v>
      </c>
      <c r="Q28" s="106" t="s">
        <v>121</v>
      </c>
      <c r="R28" s="106" t="s">
        <v>121</v>
      </c>
      <c r="S28" s="106" t="s">
        <v>121</v>
      </c>
      <c r="T28" s="106" t="s">
        <v>121</v>
      </c>
      <c r="U28" s="106" t="s">
        <v>121</v>
      </c>
      <c r="V28" s="106" t="s">
        <v>121</v>
      </c>
      <c r="W28" s="106" t="s">
        <v>121</v>
      </c>
      <c r="X28" s="106" t="s">
        <v>121</v>
      </c>
      <c r="Y28" s="106" t="s">
        <v>121</v>
      </c>
      <c r="Z28" s="106" t="s">
        <v>121</v>
      </c>
      <c r="AA28" s="106" t="s">
        <v>121</v>
      </c>
      <c r="AB28" s="106" t="s">
        <v>122</v>
      </c>
      <c r="AC28" s="106" t="s">
        <v>122</v>
      </c>
      <c r="AD28" s="106" t="s">
        <v>122</v>
      </c>
      <c r="AE28" s="106" t="s">
        <v>122</v>
      </c>
      <c r="AF28" s="106" t="s">
        <v>122</v>
      </c>
      <c r="AG28" s="106">
        <v>7.8E-2</v>
      </c>
      <c r="AH28" s="106" t="s">
        <v>122</v>
      </c>
      <c r="AI28" s="106" t="s">
        <v>122</v>
      </c>
      <c r="AJ28" s="106">
        <v>0.122</v>
      </c>
      <c r="AK28" s="106">
        <v>0.14599999999999999</v>
      </c>
      <c r="AL28" s="106">
        <v>0.17599999999999999</v>
      </c>
      <c r="AM28" s="106">
        <v>0.22900000000000001</v>
      </c>
      <c r="AN28" s="106">
        <v>0.27500000000000002</v>
      </c>
      <c r="AO28" s="106">
        <v>0.29499999999999998</v>
      </c>
      <c r="AP28" s="106">
        <v>0.26500000000000001</v>
      </c>
      <c r="AQ28" s="106">
        <v>0.246</v>
      </c>
      <c r="AR28" s="106">
        <v>0.26800000000000002</v>
      </c>
      <c r="AS28" s="106">
        <v>0.23499999999999999</v>
      </c>
      <c r="AT28" s="106">
        <v>0.155</v>
      </c>
      <c r="AU28" s="106">
        <v>0.18099999999999999</v>
      </c>
      <c r="AV28" s="106">
        <v>0.11799999999999999</v>
      </c>
      <c r="AW28" s="106">
        <v>0.11799999999999999</v>
      </c>
      <c r="AX28" s="106">
        <v>8.3000000000000004E-2</v>
      </c>
      <c r="AY28" s="106">
        <v>0.122</v>
      </c>
      <c r="AZ28" s="106">
        <v>0.155</v>
      </c>
      <c r="BA28" s="106">
        <v>0.17399999999999999</v>
      </c>
      <c r="BB28" s="141" t="s">
        <v>120</v>
      </c>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row>
    <row r="29" spans="1:108" s="4" customFormat="1">
      <c r="A29" s="126">
        <v>2020</v>
      </c>
      <c r="B29" s="106" t="s">
        <v>121</v>
      </c>
      <c r="C29" s="106" t="s">
        <v>121</v>
      </c>
      <c r="D29" s="106" t="s">
        <v>121</v>
      </c>
      <c r="E29" s="106" t="s">
        <v>121</v>
      </c>
      <c r="F29" s="106" t="s">
        <v>121</v>
      </c>
      <c r="G29" s="106" t="s">
        <v>121</v>
      </c>
      <c r="H29" s="106" t="s">
        <v>121</v>
      </c>
      <c r="I29" s="106" t="s">
        <v>121</v>
      </c>
      <c r="J29" s="106" t="s">
        <v>122</v>
      </c>
      <c r="K29" s="106" t="s">
        <v>122</v>
      </c>
      <c r="L29" s="106" t="s">
        <v>122</v>
      </c>
      <c r="M29" s="106" t="s">
        <v>122</v>
      </c>
      <c r="N29" s="106" t="s">
        <v>122</v>
      </c>
      <c r="O29" s="106">
        <v>6.3E-2</v>
      </c>
      <c r="P29" s="106" t="s">
        <v>122</v>
      </c>
      <c r="Q29" s="106" t="s">
        <v>122</v>
      </c>
      <c r="R29" s="106" t="s">
        <v>122</v>
      </c>
      <c r="S29" s="106" t="s">
        <v>122</v>
      </c>
      <c r="T29" s="106" t="s">
        <v>122</v>
      </c>
      <c r="U29" s="106" t="s">
        <v>122</v>
      </c>
      <c r="V29" s="106" t="s">
        <v>122</v>
      </c>
      <c r="W29" s="106" t="s">
        <v>121</v>
      </c>
      <c r="X29" s="106" t="s">
        <v>121</v>
      </c>
      <c r="Y29" s="106" t="s">
        <v>121</v>
      </c>
      <c r="Z29" s="106" t="s">
        <v>122</v>
      </c>
      <c r="AA29" s="106" t="s">
        <v>122</v>
      </c>
      <c r="AB29" s="106" t="s">
        <v>122</v>
      </c>
      <c r="AC29" s="106" t="s">
        <v>122</v>
      </c>
      <c r="AD29" s="106" t="s">
        <v>122</v>
      </c>
      <c r="AE29" s="106">
        <v>0.13600000000000001</v>
      </c>
      <c r="AF29" s="106">
        <v>0.27700000000000002</v>
      </c>
      <c r="AG29" s="106">
        <v>0.27700000000000002</v>
      </c>
      <c r="AH29" s="106">
        <v>0.379</v>
      </c>
      <c r="AI29" s="106">
        <v>0.29299999999999998</v>
      </c>
      <c r="AJ29" s="106">
        <v>0.23100000000000001</v>
      </c>
      <c r="AK29" s="106">
        <v>0.14699999999999999</v>
      </c>
      <c r="AL29" s="106">
        <v>0.115</v>
      </c>
      <c r="AM29" s="106">
        <v>7.6999999999999999E-2</v>
      </c>
      <c r="AN29" s="106">
        <v>6.0999999999999999E-2</v>
      </c>
      <c r="AO29" s="106" t="s">
        <v>122</v>
      </c>
      <c r="AP29" s="106" t="s">
        <v>122</v>
      </c>
      <c r="AQ29" s="106" t="s">
        <v>122</v>
      </c>
      <c r="AR29" s="106" t="s">
        <v>122</v>
      </c>
      <c r="AS29" s="106" t="s">
        <v>122</v>
      </c>
      <c r="AT29" s="106" t="s">
        <v>122</v>
      </c>
      <c r="AU29" s="106" t="s">
        <v>122</v>
      </c>
      <c r="AV29" s="106" t="s">
        <v>122</v>
      </c>
      <c r="AW29" s="106" t="s">
        <v>122</v>
      </c>
      <c r="AX29" s="106" t="s">
        <v>121</v>
      </c>
      <c r="AY29" s="106" t="s">
        <v>121</v>
      </c>
      <c r="AZ29" s="106" t="s">
        <v>121</v>
      </c>
      <c r="BA29" s="106" t="s">
        <v>122</v>
      </c>
      <c r="BB29" s="106" t="s">
        <v>122</v>
      </c>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row>
    <row r="30" spans="1:108" s="4" customFormat="1">
      <c r="A30" s="127" t="s">
        <v>25</v>
      </c>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40"/>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row>
    <row r="31" spans="1:108" s="4" customFormat="1">
      <c r="A31" s="126">
        <v>2022</v>
      </c>
      <c r="B31" s="104">
        <v>7.0999999999999994E-2</v>
      </c>
      <c r="C31" s="104">
        <v>0.10199999999999999</v>
      </c>
      <c r="D31" s="104">
        <v>0.124</v>
      </c>
      <c r="E31" s="104">
        <v>0.12</v>
      </c>
      <c r="F31" s="104">
        <v>0.108</v>
      </c>
      <c r="G31" s="104">
        <v>9.1999999999999998E-2</v>
      </c>
      <c r="H31" s="104">
        <v>7.8E-2</v>
      </c>
      <c r="I31" s="104">
        <v>6.9000000000000006E-2</v>
      </c>
      <c r="J31" s="104">
        <v>5.1999999999999998E-2</v>
      </c>
      <c r="K31" s="104">
        <v>5.2999999999999999E-2</v>
      </c>
      <c r="L31" s="104">
        <v>0.05</v>
      </c>
      <c r="M31" s="104">
        <v>5.2999999999999999E-2</v>
      </c>
      <c r="N31" s="104">
        <v>5.8999999999999997E-2</v>
      </c>
      <c r="O31" s="104">
        <v>5.8999999999999997E-2</v>
      </c>
      <c r="P31" s="104">
        <v>6.7000000000000004E-2</v>
      </c>
      <c r="Q31" s="104">
        <v>7.5999999999999998E-2</v>
      </c>
      <c r="R31" s="104">
        <v>7.1999999999999995E-2</v>
      </c>
      <c r="S31" s="104">
        <v>7.0999999999999994E-2</v>
      </c>
      <c r="T31" s="104">
        <v>7.8E-2</v>
      </c>
      <c r="U31" s="104">
        <v>7.6999999999999999E-2</v>
      </c>
      <c r="V31" s="104">
        <v>7.6999999999999999E-2</v>
      </c>
      <c r="W31" s="104">
        <v>7.4999999999999997E-2</v>
      </c>
      <c r="X31" s="104">
        <v>7.3999999999999996E-2</v>
      </c>
      <c r="Y31" s="104">
        <v>7.1999999999999995E-2</v>
      </c>
      <c r="Z31" s="104">
        <v>7.5999999999999998E-2</v>
      </c>
      <c r="AA31" s="104">
        <v>7.5999999999999998E-2</v>
      </c>
      <c r="AB31" s="104">
        <v>8.2000000000000003E-2</v>
      </c>
      <c r="AC31" s="104">
        <v>8.7999999999999995E-2</v>
      </c>
      <c r="AD31" s="104">
        <v>9.7000000000000003E-2</v>
      </c>
      <c r="AE31" s="104">
        <v>0.10299999999999999</v>
      </c>
      <c r="AF31" s="104">
        <v>9.7000000000000003E-2</v>
      </c>
      <c r="AG31" s="104">
        <v>8.8999999999999996E-2</v>
      </c>
      <c r="AH31" s="104">
        <v>7.6999999999999999E-2</v>
      </c>
      <c r="AI31" s="104">
        <v>6.5000000000000002E-2</v>
      </c>
      <c r="AJ31" s="104">
        <v>6.5000000000000002E-2</v>
      </c>
      <c r="AK31" s="104">
        <v>0.06</v>
      </c>
      <c r="AL31" s="104">
        <v>4.7E-2</v>
      </c>
      <c r="AM31" s="104">
        <v>4.8000000000000001E-2</v>
      </c>
      <c r="AN31" s="107"/>
      <c r="AO31" s="107"/>
      <c r="AP31" s="107"/>
      <c r="AQ31" s="107"/>
      <c r="AR31" s="107"/>
      <c r="AS31" s="107"/>
      <c r="AT31" s="107"/>
      <c r="AU31" s="107"/>
      <c r="AV31" s="107"/>
      <c r="AW31" s="107"/>
      <c r="AX31" s="107"/>
      <c r="AY31" s="107"/>
      <c r="AZ31" s="107"/>
      <c r="BA31" s="107"/>
      <c r="BB31" s="140"/>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row>
    <row r="32" spans="1:108" s="4" customFormat="1">
      <c r="A32" s="126">
        <v>2021</v>
      </c>
      <c r="B32" s="140" t="s">
        <v>121</v>
      </c>
      <c r="C32" s="140" t="s">
        <v>122</v>
      </c>
      <c r="D32" s="140" t="s">
        <v>121</v>
      </c>
      <c r="E32" s="140" t="s">
        <v>121</v>
      </c>
      <c r="F32" s="140" t="s">
        <v>122</v>
      </c>
      <c r="G32" s="140" t="s">
        <v>121</v>
      </c>
      <c r="H32" s="140" t="s">
        <v>121</v>
      </c>
      <c r="I32" s="140" t="s">
        <v>121</v>
      </c>
      <c r="J32" s="140" t="s">
        <v>121</v>
      </c>
      <c r="K32" s="140" t="s">
        <v>122</v>
      </c>
      <c r="L32" s="140" t="s">
        <v>121</v>
      </c>
      <c r="M32" s="140" t="s">
        <v>121</v>
      </c>
      <c r="N32" s="140" t="s">
        <v>122</v>
      </c>
      <c r="O32" s="140" t="s">
        <v>121</v>
      </c>
      <c r="P32" s="140" t="s">
        <v>122</v>
      </c>
      <c r="Q32" s="140" t="s">
        <v>121</v>
      </c>
      <c r="R32" s="140" t="s">
        <v>121</v>
      </c>
      <c r="S32" s="140" t="s">
        <v>121</v>
      </c>
      <c r="T32" s="140" t="s">
        <v>121</v>
      </c>
      <c r="U32" s="140" t="s">
        <v>121</v>
      </c>
      <c r="V32" s="140" t="s">
        <v>121</v>
      </c>
      <c r="W32" s="140" t="s">
        <v>121</v>
      </c>
      <c r="X32" s="140" t="s">
        <v>121</v>
      </c>
      <c r="Y32" s="140" t="s">
        <v>121</v>
      </c>
      <c r="Z32" s="140" t="s">
        <v>121</v>
      </c>
      <c r="AA32" s="140" t="s">
        <v>121</v>
      </c>
      <c r="AB32" s="140" t="s">
        <v>122</v>
      </c>
      <c r="AC32" s="140" t="s">
        <v>122</v>
      </c>
      <c r="AD32" s="140" t="s">
        <v>122</v>
      </c>
      <c r="AE32" s="140" t="s">
        <v>122</v>
      </c>
      <c r="AF32" s="140" t="s">
        <v>122</v>
      </c>
      <c r="AG32" s="140">
        <v>3.1E-2</v>
      </c>
      <c r="AH32" s="140" t="s">
        <v>122</v>
      </c>
      <c r="AI32" s="140" t="s">
        <v>122</v>
      </c>
      <c r="AJ32" s="140">
        <v>3.7999999999999999E-2</v>
      </c>
      <c r="AK32" s="140">
        <v>4.2000000000000003E-2</v>
      </c>
      <c r="AL32" s="140">
        <v>4.5999999999999999E-2</v>
      </c>
      <c r="AM32" s="140">
        <v>5.0999999999999997E-2</v>
      </c>
      <c r="AN32" s="140">
        <v>5.6000000000000001E-2</v>
      </c>
      <c r="AO32" s="140">
        <v>5.8999999999999997E-2</v>
      </c>
      <c r="AP32" s="140">
        <v>5.5E-2</v>
      </c>
      <c r="AQ32" s="140">
        <v>5.2999999999999999E-2</v>
      </c>
      <c r="AR32" s="140">
        <v>5.3999999999999999E-2</v>
      </c>
      <c r="AS32" s="140">
        <v>5.1999999999999998E-2</v>
      </c>
      <c r="AT32" s="140">
        <v>4.2000000000000003E-2</v>
      </c>
      <c r="AU32" s="140">
        <v>4.4999999999999998E-2</v>
      </c>
      <c r="AV32" s="140">
        <v>3.6999999999999998E-2</v>
      </c>
      <c r="AW32" s="140">
        <v>3.6999999999999998E-2</v>
      </c>
      <c r="AX32" s="140">
        <v>0.03</v>
      </c>
      <c r="AY32" s="140">
        <v>3.6999999999999998E-2</v>
      </c>
      <c r="AZ32" s="140">
        <v>4.2000000000000003E-2</v>
      </c>
      <c r="BA32" s="140">
        <v>4.3999999999999997E-2</v>
      </c>
      <c r="BB32" s="141" t="s">
        <v>120</v>
      </c>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c r="CN32" s="99"/>
      <c r="CO32" s="99"/>
      <c r="CP32" s="99"/>
      <c r="CQ32" s="99"/>
      <c r="CR32" s="99"/>
      <c r="CS32" s="99"/>
      <c r="CT32" s="99"/>
      <c r="CU32" s="99"/>
      <c r="CV32" s="99"/>
      <c r="CW32" s="99"/>
      <c r="CX32" s="99"/>
      <c r="CY32" s="99"/>
      <c r="CZ32" s="99"/>
      <c r="DA32" s="99"/>
      <c r="DB32" s="99"/>
      <c r="DC32" s="99"/>
      <c r="DD32" s="99"/>
    </row>
    <row r="33" spans="1:108" s="4" customFormat="1">
      <c r="A33" s="126">
        <v>2020</v>
      </c>
      <c r="B33" s="140" t="s">
        <v>121</v>
      </c>
      <c r="C33" s="140" t="s">
        <v>121</v>
      </c>
      <c r="D33" s="140" t="s">
        <v>121</v>
      </c>
      <c r="E33" s="140" t="s">
        <v>121</v>
      </c>
      <c r="F33" s="140" t="s">
        <v>121</v>
      </c>
      <c r="G33" s="140" t="s">
        <v>121</v>
      </c>
      <c r="H33" s="140" t="s">
        <v>121</v>
      </c>
      <c r="I33" s="140" t="s">
        <v>121</v>
      </c>
      <c r="J33" s="140" t="s">
        <v>122</v>
      </c>
      <c r="K33" s="140" t="s">
        <v>122</v>
      </c>
      <c r="L33" s="140" t="s">
        <v>122</v>
      </c>
      <c r="M33" s="140" t="s">
        <v>122</v>
      </c>
      <c r="N33" s="140" t="s">
        <v>122</v>
      </c>
      <c r="O33" s="140">
        <v>2.7E-2</v>
      </c>
      <c r="P33" s="140" t="s">
        <v>122</v>
      </c>
      <c r="Q33" s="140" t="s">
        <v>122</v>
      </c>
      <c r="R33" s="140" t="s">
        <v>122</v>
      </c>
      <c r="S33" s="140" t="s">
        <v>122</v>
      </c>
      <c r="T33" s="140" t="s">
        <v>122</v>
      </c>
      <c r="U33" s="140" t="s">
        <v>122</v>
      </c>
      <c r="V33" s="140" t="s">
        <v>122</v>
      </c>
      <c r="W33" s="140" t="s">
        <v>121</v>
      </c>
      <c r="X33" s="140" t="s">
        <v>121</v>
      </c>
      <c r="Y33" s="140" t="s">
        <v>121</v>
      </c>
      <c r="Z33" s="140" t="s">
        <v>122</v>
      </c>
      <c r="AA33" s="140" t="s">
        <v>122</v>
      </c>
      <c r="AB33" s="140" t="s">
        <v>122</v>
      </c>
      <c r="AC33" s="140" t="s">
        <v>122</v>
      </c>
      <c r="AD33" s="140" t="s">
        <v>122</v>
      </c>
      <c r="AE33" s="140">
        <v>3.9E-2</v>
      </c>
      <c r="AF33" s="140">
        <v>5.5E-2</v>
      </c>
      <c r="AG33" s="140">
        <v>5.6000000000000001E-2</v>
      </c>
      <c r="AH33" s="140">
        <v>6.4000000000000001E-2</v>
      </c>
      <c r="AI33" s="140">
        <v>5.7000000000000002E-2</v>
      </c>
      <c r="AJ33" s="140">
        <v>0.05</v>
      </c>
      <c r="AK33" s="140">
        <v>0.04</v>
      </c>
      <c r="AL33" s="140">
        <v>3.5000000000000003E-2</v>
      </c>
      <c r="AM33" s="140">
        <v>2.9000000000000001E-2</v>
      </c>
      <c r="AN33" s="140">
        <v>2.5999999999999999E-2</v>
      </c>
      <c r="AO33" s="140" t="s">
        <v>122</v>
      </c>
      <c r="AP33" s="140" t="s">
        <v>122</v>
      </c>
      <c r="AQ33" s="140" t="s">
        <v>122</v>
      </c>
      <c r="AR33" s="140" t="s">
        <v>122</v>
      </c>
      <c r="AS33" s="140" t="s">
        <v>122</v>
      </c>
      <c r="AT33" s="140" t="s">
        <v>122</v>
      </c>
      <c r="AU33" s="140" t="s">
        <v>122</v>
      </c>
      <c r="AV33" s="140" t="s">
        <v>122</v>
      </c>
      <c r="AW33" s="140" t="s">
        <v>122</v>
      </c>
      <c r="AX33" s="140" t="s">
        <v>121</v>
      </c>
      <c r="AY33" s="140" t="s">
        <v>121</v>
      </c>
      <c r="AZ33" s="140" t="s">
        <v>121</v>
      </c>
      <c r="BA33" s="140" t="s">
        <v>122</v>
      </c>
      <c r="BB33" s="140" t="s">
        <v>122</v>
      </c>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99"/>
      <c r="CR33" s="99"/>
      <c r="CS33" s="99"/>
      <c r="CT33" s="99"/>
      <c r="CU33" s="99"/>
      <c r="CV33" s="99"/>
      <c r="CW33" s="99"/>
      <c r="CX33" s="99"/>
      <c r="CY33" s="99"/>
      <c r="CZ33" s="99"/>
      <c r="DA33" s="99"/>
      <c r="DB33" s="99"/>
      <c r="DC33" s="99"/>
      <c r="DD33" s="99"/>
    </row>
    <row r="34" spans="1:108" s="4" customFormat="1">
      <c r="A34" s="121"/>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row>
    <row r="35" spans="1:108" s="4" customFormat="1">
      <c r="A35" s="122" t="s">
        <v>29</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row>
    <row r="36" spans="1:108" s="4" customFormat="1">
      <c r="A36" s="125" t="s">
        <v>24</v>
      </c>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row>
    <row r="37" spans="1:108" s="4" customFormat="1">
      <c r="A37" s="126">
        <v>2022</v>
      </c>
      <c r="B37" s="104">
        <v>0.63800000000000001</v>
      </c>
      <c r="C37" s="104">
        <v>0.69099999999999995</v>
      </c>
      <c r="D37" s="104">
        <v>0.61299999999999999</v>
      </c>
      <c r="E37" s="104">
        <v>0.61699999999999999</v>
      </c>
      <c r="F37" s="104">
        <v>0.57099999999999995</v>
      </c>
      <c r="G37" s="104">
        <v>0.57899999999999996</v>
      </c>
      <c r="H37" s="104">
        <v>0.65</v>
      </c>
      <c r="I37" s="104">
        <v>0.69799999999999995</v>
      </c>
      <c r="J37" s="104">
        <v>0.621</v>
      </c>
      <c r="K37" s="104">
        <v>0.58799999999999997</v>
      </c>
      <c r="L37" s="104">
        <v>0.66200000000000003</v>
      </c>
      <c r="M37" s="104">
        <v>0.59699999999999998</v>
      </c>
      <c r="N37" s="104">
        <v>0.61699999999999999</v>
      </c>
      <c r="O37" s="104">
        <v>0.69399999999999995</v>
      </c>
      <c r="P37" s="104">
        <v>0.59899999999999998</v>
      </c>
      <c r="Q37" s="104">
        <v>0.61099999999999999</v>
      </c>
      <c r="R37" s="104">
        <v>0.72199999999999998</v>
      </c>
      <c r="S37" s="104">
        <v>0.67900000000000005</v>
      </c>
      <c r="T37" s="104">
        <v>0.71299999999999997</v>
      </c>
      <c r="U37" s="104">
        <v>0.78900000000000003</v>
      </c>
      <c r="V37" s="104">
        <v>0.75</v>
      </c>
      <c r="W37" s="104">
        <v>0.88100000000000001</v>
      </c>
      <c r="X37" s="104">
        <v>1.026</v>
      </c>
      <c r="Y37" s="104">
        <v>0.99</v>
      </c>
      <c r="Z37" s="104">
        <v>0.97</v>
      </c>
      <c r="AA37" s="104">
        <v>0.96</v>
      </c>
      <c r="AB37" s="104">
        <v>0.97399999999999998</v>
      </c>
      <c r="AC37" s="104">
        <v>0.90900000000000003</v>
      </c>
      <c r="AD37" s="104">
        <v>0.879</v>
      </c>
      <c r="AE37" s="104">
        <v>0.93200000000000005</v>
      </c>
      <c r="AF37" s="104">
        <v>0.88800000000000001</v>
      </c>
      <c r="AG37" s="104">
        <v>0.94</v>
      </c>
      <c r="AH37" s="104">
        <v>0.80800000000000005</v>
      </c>
      <c r="AI37" s="104">
        <v>0.90500000000000003</v>
      </c>
      <c r="AJ37" s="104">
        <v>0.79</v>
      </c>
      <c r="AK37" s="104">
        <v>0.79400000000000004</v>
      </c>
      <c r="AL37" s="104">
        <v>0.86899999999999999</v>
      </c>
      <c r="AM37" s="104">
        <v>0.82799999999999996</v>
      </c>
      <c r="AN37" s="107"/>
      <c r="AO37" s="107"/>
      <c r="AP37" s="107"/>
      <c r="AQ37" s="107"/>
      <c r="AR37" s="107"/>
      <c r="AS37" s="107"/>
      <c r="AT37" s="107"/>
      <c r="AU37" s="107"/>
      <c r="AV37" s="107"/>
      <c r="AW37" s="107"/>
      <c r="AX37" s="107"/>
      <c r="AY37" s="107"/>
      <c r="AZ37" s="107"/>
      <c r="BA37" s="107"/>
      <c r="BB37" s="104"/>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row>
    <row r="38" spans="1:108" s="4" customFormat="1">
      <c r="A38" s="126" t="s">
        <v>105</v>
      </c>
      <c r="B38" s="107">
        <v>0.72299999999999998</v>
      </c>
      <c r="C38" s="107">
        <v>0.68899999999999995</v>
      </c>
      <c r="D38" s="107">
        <v>0.65300000000000002</v>
      </c>
      <c r="E38" s="107">
        <v>0.69</v>
      </c>
      <c r="F38" s="107">
        <v>0.66700000000000004</v>
      </c>
      <c r="G38" s="107">
        <v>0.64900000000000002</v>
      </c>
      <c r="H38" s="107">
        <v>0.67400000000000004</v>
      </c>
      <c r="I38" s="107">
        <v>0.68100000000000005</v>
      </c>
      <c r="J38" s="107">
        <v>0.67900000000000005</v>
      </c>
      <c r="K38" s="107">
        <v>0.67600000000000005</v>
      </c>
      <c r="L38" s="107">
        <v>0.67800000000000005</v>
      </c>
      <c r="M38" s="107">
        <v>0.66100000000000003</v>
      </c>
      <c r="N38" s="107">
        <v>0.72599999999999998</v>
      </c>
      <c r="O38" s="107">
        <v>0.68300000000000005</v>
      </c>
      <c r="P38" s="107">
        <v>0.72499999999999998</v>
      </c>
      <c r="Q38" s="107">
        <v>0.74</v>
      </c>
      <c r="R38" s="107">
        <v>0.73499999999999999</v>
      </c>
      <c r="S38" s="107">
        <v>0.78300000000000003</v>
      </c>
      <c r="T38" s="107">
        <v>0.81799999999999995</v>
      </c>
      <c r="U38" s="107">
        <v>0.80200000000000005</v>
      </c>
      <c r="V38" s="107">
        <v>0.91200000000000003</v>
      </c>
      <c r="W38" s="107">
        <v>0.90500000000000003</v>
      </c>
      <c r="X38" s="107">
        <v>0.91200000000000003</v>
      </c>
      <c r="Y38" s="107">
        <v>0.93400000000000005</v>
      </c>
      <c r="Z38" s="107">
        <v>0.94199999999999995</v>
      </c>
      <c r="AA38" s="107">
        <v>0.878</v>
      </c>
      <c r="AB38" s="107">
        <v>0.98599999999999999</v>
      </c>
      <c r="AC38" s="107">
        <v>0.98099999999999998</v>
      </c>
      <c r="AD38" s="107">
        <v>1.0289999999999999</v>
      </c>
      <c r="AE38" s="107">
        <v>1.0580000000000001</v>
      </c>
      <c r="AF38" s="107">
        <v>1.0509999999999999</v>
      </c>
      <c r="AG38" s="107">
        <v>1.0860000000000001</v>
      </c>
      <c r="AH38" s="107">
        <v>1.0920000000000001</v>
      </c>
      <c r="AI38" s="107">
        <v>1.1180000000000001</v>
      </c>
      <c r="AJ38" s="107">
        <v>1.1359999999999999</v>
      </c>
      <c r="AK38" s="107">
        <v>1.087</v>
      </c>
      <c r="AL38" s="107">
        <v>1.0229999999999999</v>
      </c>
      <c r="AM38" s="107">
        <v>1.0489999999999999</v>
      </c>
      <c r="AN38" s="107"/>
      <c r="AO38" s="107"/>
      <c r="AP38" s="107"/>
      <c r="AQ38" s="107"/>
      <c r="AR38" s="107"/>
      <c r="AS38" s="107"/>
      <c r="AT38" s="107"/>
      <c r="AU38" s="107"/>
      <c r="AV38" s="107"/>
      <c r="AW38" s="107"/>
      <c r="AX38" s="107"/>
      <c r="AY38" s="107"/>
      <c r="AZ38" s="107"/>
      <c r="BA38" s="107"/>
      <c r="BB38" s="104"/>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c r="CN38" s="99"/>
      <c r="CO38" s="99"/>
      <c r="CP38" s="99"/>
      <c r="CQ38" s="99"/>
      <c r="CR38" s="99"/>
      <c r="CS38" s="99"/>
      <c r="CT38" s="99"/>
      <c r="CU38" s="99"/>
      <c r="CV38" s="99"/>
      <c r="CW38" s="99"/>
      <c r="CX38" s="99"/>
      <c r="CY38" s="99"/>
      <c r="CZ38" s="99"/>
      <c r="DA38" s="99"/>
      <c r="DB38" s="99"/>
      <c r="DC38" s="99"/>
      <c r="DD38" s="99"/>
    </row>
    <row r="39" spans="1:108" s="4" customFormat="1">
      <c r="A39" s="127" t="s">
        <v>25</v>
      </c>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c r="CN39" s="99"/>
      <c r="CO39" s="99"/>
      <c r="CP39" s="99"/>
      <c r="CQ39" s="99"/>
      <c r="CR39" s="99"/>
      <c r="CS39" s="99"/>
      <c r="CT39" s="99"/>
      <c r="CU39" s="99"/>
      <c r="CV39" s="99"/>
      <c r="CW39" s="99"/>
      <c r="CX39" s="99"/>
      <c r="CY39" s="99"/>
      <c r="CZ39" s="99"/>
      <c r="DA39" s="99"/>
      <c r="DB39" s="99"/>
      <c r="DC39" s="99"/>
      <c r="DD39" s="99"/>
    </row>
    <row r="40" spans="1:108" s="4" customFormat="1">
      <c r="A40" s="126">
        <v>2022</v>
      </c>
      <c r="B40" s="104">
        <v>8.4000000000000005E-2</v>
      </c>
      <c r="C40" s="104">
        <v>8.5999999999999993E-2</v>
      </c>
      <c r="D40" s="104">
        <v>8.2000000000000003E-2</v>
      </c>
      <c r="E40" s="104">
        <v>8.2000000000000003E-2</v>
      </c>
      <c r="F40" s="104">
        <v>7.9000000000000001E-2</v>
      </c>
      <c r="G40" s="104">
        <v>0.08</v>
      </c>
      <c r="H40" s="104">
        <v>8.4000000000000005E-2</v>
      </c>
      <c r="I40" s="104">
        <v>8.6999999999999994E-2</v>
      </c>
      <c r="J40" s="104">
        <v>8.2000000000000003E-2</v>
      </c>
      <c r="K40" s="104">
        <v>0.08</v>
      </c>
      <c r="L40" s="104">
        <v>8.5000000000000006E-2</v>
      </c>
      <c r="M40" s="104">
        <v>0.08</v>
      </c>
      <c r="N40" s="104">
        <v>8.2000000000000003E-2</v>
      </c>
      <c r="O40" s="104">
        <v>8.5999999999999993E-2</v>
      </c>
      <c r="P40" s="104">
        <v>8.1000000000000003E-2</v>
      </c>
      <c r="Q40" s="104">
        <v>8.1000000000000003E-2</v>
      </c>
      <c r="R40" s="104">
        <v>8.8999999999999996E-2</v>
      </c>
      <c r="S40" s="104">
        <v>8.5000000000000006E-2</v>
      </c>
      <c r="T40" s="104">
        <v>8.7999999999999995E-2</v>
      </c>
      <c r="U40" s="104">
        <v>9.1999999999999998E-2</v>
      </c>
      <c r="V40" s="104">
        <v>0.09</v>
      </c>
      <c r="W40" s="104">
        <v>9.8000000000000004E-2</v>
      </c>
      <c r="X40" s="104">
        <v>0.105</v>
      </c>
      <c r="Y40" s="104">
        <v>0.10299999999999999</v>
      </c>
      <c r="Z40" s="104">
        <v>0.10199999999999999</v>
      </c>
      <c r="AA40" s="104">
        <v>0.10199999999999999</v>
      </c>
      <c r="AB40" s="104">
        <v>0.10199999999999999</v>
      </c>
      <c r="AC40" s="104">
        <v>9.9000000000000005E-2</v>
      </c>
      <c r="AD40" s="104">
        <v>9.7000000000000003E-2</v>
      </c>
      <c r="AE40" s="104">
        <v>0.1</v>
      </c>
      <c r="AF40" s="104">
        <v>9.7000000000000003E-2</v>
      </c>
      <c r="AG40" s="104">
        <v>0.1</v>
      </c>
      <c r="AH40" s="104">
        <v>9.2999999999999999E-2</v>
      </c>
      <c r="AI40" s="104">
        <v>9.9000000000000005E-2</v>
      </c>
      <c r="AJ40" s="104">
        <v>9.1999999999999998E-2</v>
      </c>
      <c r="AK40" s="104">
        <v>9.2999999999999999E-2</v>
      </c>
      <c r="AL40" s="104">
        <v>9.6000000000000002E-2</v>
      </c>
      <c r="AM40" s="104">
        <v>9.4E-2</v>
      </c>
      <c r="AN40" s="107"/>
      <c r="AO40" s="107"/>
      <c r="AP40" s="107"/>
      <c r="AQ40" s="107"/>
      <c r="AR40" s="107"/>
      <c r="AS40" s="107"/>
      <c r="AT40" s="107"/>
      <c r="AU40" s="107"/>
      <c r="AV40" s="107"/>
      <c r="AW40" s="107"/>
      <c r="AX40" s="107"/>
      <c r="AY40" s="107"/>
      <c r="AZ40" s="107"/>
      <c r="BA40" s="107"/>
      <c r="BB40" s="104"/>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c r="CM40" s="99"/>
      <c r="CN40" s="99"/>
      <c r="CO40" s="99"/>
      <c r="CP40" s="99"/>
      <c r="CQ40" s="99"/>
      <c r="CR40" s="99"/>
      <c r="CS40" s="99"/>
      <c r="CT40" s="99"/>
      <c r="CU40" s="99"/>
      <c r="CV40" s="99"/>
      <c r="CW40" s="99"/>
      <c r="CX40" s="99"/>
      <c r="CY40" s="99"/>
      <c r="CZ40" s="99"/>
      <c r="DA40" s="99"/>
      <c r="DB40" s="99"/>
      <c r="DC40" s="99"/>
      <c r="DD40" s="99"/>
    </row>
    <row r="41" spans="1:108" s="4" customFormat="1">
      <c r="A41" s="126" t="s">
        <v>105</v>
      </c>
      <c r="B41" s="107">
        <v>9.2999999999999999E-2</v>
      </c>
      <c r="C41" s="107">
        <v>9.0999999999999998E-2</v>
      </c>
      <c r="D41" s="107">
        <v>8.7999999999999995E-2</v>
      </c>
      <c r="E41" s="107">
        <v>9.0999999999999998E-2</v>
      </c>
      <c r="F41" s="107">
        <v>8.8999999999999996E-2</v>
      </c>
      <c r="G41" s="107">
        <v>8.7999999999999995E-2</v>
      </c>
      <c r="H41" s="107">
        <v>0.09</v>
      </c>
      <c r="I41" s="107">
        <v>0.09</v>
      </c>
      <c r="J41" s="107">
        <v>0.09</v>
      </c>
      <c r="K41" s="107">
        <v>0.09</v>
      </c>
      <c r="L41" s="107">
        <v>0.09</v>
      </c>
      <c r="M41" s="107">
        <v>8.8999999999999996E-2</v>
      </c>
      <c r="N41" s="107">
        <v>9.2999999999999999E-2</v>
      </c>
      <c r="O41" s="107">
        <v>0.09</v>
      </c>
      <c r="P41" s="107">
        <v>9.2999999999999999E-2</v>
      </c>
      <c r="Q41" s="107">
        <v>9.2999999999999999E-2</v>
      </c>
      <c r="R41" s="107">
        <v>9.2999999999999999E-2</v>
      </c>
      <c r="S41" s="107">
        <v>9.6000000000000002E-2</v>
      </c>
      <c r="T41" s="107">
        <v>9.8000000000000004E-2</v>
      </c>
      <c r="U41" s="107">
        <v>9.7000000000000003E-2</v>
      </c>
      <c r="V41" s="107">
        <v>0.104</v>
      </c>
      <c r="W41" s="107">
        <v>0.10299999999999999</v>
      </c>
      <c r="X41" s="107">
        <v>0.104</v>
      </c>
      <c r="Y41" s="107">
        <v>0.105</v>
      </c>
      <c r="Z41" s="107">
        <v>0.106</v>
      </c>
      <c r="AA41" s="107">
        <v>0.10199999999999999</v>
      </c>
      <c r="AB41" s="107">
        <v>0.107</v>
      </c>
      <c r="AC41" s="107">
        <v>0.107</v>
      </c>
      <c r="AD41" s="107">
        <v>0.11</v>
      </c>
      <c r="AE41" s="107">
        <v>0.111</v>
      </c>
      <c r="AF41" s="107">
        <v>0.111</v>
      </c>
      <c r="AG41" s="107">
        <v>0.113</v>
      </c>
      <c r="AH41" s="107">
        <v>0.113</v>
      </c>
      <c r="AI41" s="107">
        <v>0.114</v>
      </c>
      <c r="AJ41" s="107">
        <v>0.115</v>
      </c>
      <c r="AK41" s="107">
        <v>0.113</v>
      </c>
      <c r="AL41" s="107">
        <v>0.109</v>
      </c>
      <c r="AM41" s="107">
        <v>0.111</v>
      </c>
      <c r="AN41" s="107"/>
      <c r="AO41" s="107"/>
      <c r="AP41" s="107"/>
      <c r="AQ41" s="107"/>
      <c r="AR41" s="107"/>
      <c r="AS41" s="107"/>
      <c r="AT41" s="107"/>
      <c r="AU41" s="107"/>
      <c r="AV41" s="107"/>
      <c r="AW41" s="107"/>
      <c r="AX41" s="107"/>
      <c r="AY41" s="107"/>
      <c r="AZ41" s="107"/>
      <c r="BA41" s="107"/>
      <c r="BB41" s="107"/>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c r="CN41" s="99"/>
      <c r="CO41" s="99"/>
      <c r="CP41" s="99"/>
      <c r="CQ41" s="99"/>
      <c r="CR41" s="99"/>
      <c r="CS41" s="99"/>
      <c r="CT41" s="99"/>
      <c r="CU41" s="99"/>
      <c r="CV41" s="99"/>
      <c r="CW41" s="99"/>
      <c r="CX41" s="99"/>
      <c r="CY41" s="99"/>
      <c r="CZ41" s="99"/>
      <c r="DA41" s="99"/>
      <c r="DB41" s="99"/>
      <c r="DC41" s="99"/>
      <c r="DD41" s="99"/>
    </row>
    <row r="42" spans="1:108" s="4" customFormat="1">
      <c r="A42" s="123"/>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c r="CN42" s="99"/>
      <c r="CO42" s="99"/>
      <c r="CP42" s="99"/>
      <c r="CQ42" s="99"/>
      <c r="CR42" s="99"/>
      <c r="CS42" s="99"/>
      <c r="CT42" s="99"/>
      <c r="CU42" s="99"/>
      <c r="CV42" s="99"/>
      <c r="CW42" s="99"/>
      <c r="CX42" s="99"/>
      <c r="CY42" s="99"/>
      <c r="CZ42" s="99"/>
      <c r="DA42" s="99"/>
      <c r="DB42" s="99"/>
      <c r="DC42" s="99"/>
      <c r="DD42" s="99"/>
    </row>
    <row r="43" spans="1:108" s="4" customFormat="1">
      <c r="A43" s="127" t="s">
        <v>30</v>
      </c>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c r="CN43" s="99"/>
      <c r="CO43" s="99"/>
      <c r="CP43" s="99"/>
      <c r="CQ43" s="99"/>
      <c r="CR43" s="99"/>
      <c r="CS43" s="99"/>
      <c r="CT43" s="99"/>
      <c r="CU43" s="99"/>
      <c r="CV43" s="99"/>
      <c r="CW43" s="99"/>
      <c r="CX43" s="99"/>
      <c r="CY43" s="99"/>
      <c r="CZ43" s="99"/>
      <c r="DA43" s="99"/>
      <c r="DB43" s="99"/>
      <c r="DC43" s="99"/>
      <c r="DD43" s="99"/>
    </row>
    <row r="44" spans="1:108" s="4" customFormat="1">
      <c r="A44" s="127" t="s">
        <v>24</v>
      </c>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c r="CN44" s="99"/>
      <c r="CO44" s="99"/>
      <c r="CP44" s="99"/>
      <c r="CQ44" s="99"/>
      <c r="CR44" s="99"/>
      <c r="CS44" s="99"/>
      <c r="CT44" s="99"/>
      <c r="CU44" s="99"/>
      <c r="CV44" s="99"/>
      <c r="CW44" s="99"/>
      <c r="CX44" s="99"/>
      <c r="CY44" s="99"/>
      <c r="CZ44" s="99"/>
      <c r="DA44" s="99"/>
      <c r="DB44" s="99"/>
      <c r="DC44" s="99"/>
      <c r="DD44" s="99"/>
    </row>
    <row r="45" spans="1:108" s="4" customFormat="1">
      <c r="A45" s="128">
        <v>2022</v>
      </c>
      <c r="B45" s="104">
        <v>0.121</v>
      </c>
      <c r="C45" s="104">
        <v>0.108</v>
      </c>
      <c r="D45" s="104">
        <v>7.0000000000000007E-2</v>
      </c>
      <c r="E45" s="104">
        <v>9.2999999999999999E-2</v>
      </c>
      <c r="F45" s="104">
        <v>9.1999999999999998E-2</v>
      </c>
      <c r="G45" s="104">
        <v>8.3000000000000004E-2</v>
      </c>
      <c r="H45" s="104">
        <v>0.11899999999999999</v>
      </c>
      <c r="I45" s="104">
        <v>8.5999999999999993E-2</v>
      </c>
      <c r="J45" s="104">
        <v>6.3E-2</v>
      </c>
      <c r="K45" s="104">
        <v>8.1000000000000003E-2</v>
      </c>
      <c r="L45" s="104">
        <v>8.8999999999999996E-2</v>
      </c>
      <c r="M45" s="104">
        <v>0.09</v>
      </c>
      <c r="N45" s="104">
        <v>8.7999999999999995E-2</v>
      </c>
      <c r="O45" s="104">
        <v>0.107</v>
      </c>
      <c r="P45" s="104">
        <v>8.3000000000000004E-2</v>
      </c>
      <c r="Q45" s="104">
        <v>9.7000000000000003E-2</v>
      </c>
      <c r="R45" s="104">
        <v>0.123</v>
      </c>
      <c r="S45" s="104">
        <v>0.104</v>
      </c>
      <c r="T45" s="104">
        <v>0.123</v>
      </c>
      <c r="U45" s="104">
        <v>0.19500000000000001</v>
      </c>
      <c r="V45" s="104">
        <v>0.11899999999999999</v>
      </c>
      <c r="W45" s="104">
        <v>0.222</v>
      </c>
      <c r="X45" s="104">
        <v>0.25700000000000001</v>
      </c>
      <c r="Y45" s="104">
        <v>0.27300000000000002</v>
      </c>
      <c r="Z45" s="104">
        <v>0.24099999999999999</v>
      </c>
      <c r="AA45" s="104">
        <v>0.219</v>
      </c>
      <c r="AB45" s="104">
        <v>0.20499999999999999</v>
      </c>
      <c r="AC45" s="104">
        <v>0.14899999999999999</v>
      </c>
      <c r="AD45" s="104">
        <v>0.17699999999999999</v>
      </c>
      <c r="AE45" s="104">
        <v>0.2</v>
      </c>
      <c r="AF45" s="104">
        <v>0.17100000000000001</v>
      </c>
      <c r="AG45" s="104">
        <v>0.14499999999999999</v>
      </c>
      <c r="AH45" s="104">
        <v>0.121</v>
      </c>
      <c r="AI45" s="104">
        <v>0.154</v>
      </c>
      <c r="AJ45" s="104">
        <v>0.154</v>
      </c>
      <c r="AK45" s="104">
        <v>0.14099999999999999</v>
      </c>
      <c r="AL45" s="104">
        <v>0.14000000000000001</v>
      </c>
      <c r="AM45" s="104">
        <v>0.14099999999999999</v>
      </c>
      <c r="AN45" s="107"/>
      <c r="AO45" s="107"/>
      <c r="AP45" s="107"/>
      <c r="AQ45" s="107"/>
      <c r="AR45" s="107"/>
      <c r="AS45" s="107"/>
      <c r="AT45" s="107"/>
      <c r="AU45" s="107"/>
      <c r="AV45" s="107"/>
      <c r="AW45" s="107"/>
      <c r="AX45" s="107"/>
      <c r="AY45" s="107"/>
      <c r="AZ45" s="107"/>
      <c r="BA45" s="107"/>
      <c r="BB45" s="104"/>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c r="CN45" s="99"/>
      <c r="CO45" s="99"/>
      <c r="CP45" s="99"/>
      <c r="CQ45" s="99"/>
      <c r="CR45" s="99"/>
      <c r="CS45" s="99"/>
      <c r="CT45" s="99"/>
      <c r="CU45" s="99"/>
      <c r="CV45" s="99"/>
      <c r="CW45" s="99"/>
      <c r="CX45" s="99"/>
      <c r="CY45" s="99"/>
      <c r="CZ45" s="99"/>
      <c r="DA45" s="99"/>
      <c r="DB45" s="99"/>
      <c r="DC45" s="99"/>
      <c r="DD45" s="99"/>
    </row>
    <row r="46" spans="1:108" s="4" customFormat="1">
      <c r="A46" s="128" t="s">
        <v>105</v>
      </c>
      <c r="B46" s="107">
        <v>0.13600000000000001</v>
      </c>
      <c r="C46" s="107">
        <v>0.122</v>
      </c>
      <c r="D46" s="107">
        <v>0.11600000000000001</v>
      </c>
      <c r="E46" s="107">
        <v>0.107</v>
      </c>
      <c r="F46" s="107">
        <v>0.11</v>
      </c>
      <c r="G46" s="107">
        <v>0.10299999999999999</v>
      </c>
      <c r="H46" s="107">
        <v>0.13200000000000001</v>
      </c>
      <c r="I46" s="107">
        <v>0.11899999999999999</v>
      </c>
      <c r="J46" s="107">
        <v>0.11899999999999999</v>
      </c>
      <c r="K46" s="107">
        <v>0.11700000000000001</v>
      </c>
      <c r="L46" s="107">
        <v>0.124</v>
      </c>
      <c r="M46" s="107">
        <v>0.106</v>
      </c>
      <c r="N46" s="107">
        <v>0.121</v>
      </c>
      <c r="O46" s="107">
        <v>0.124</v>
      </c>
      <c r="P46" s="107">
        <v>0.13700000000000001</v>
      </c>
      <c r="Q46" s="107">
        <v>0.14000000000000001</v>
      </c>
      <c r="R46" s="107">
        <v>0.14699999999999999</v>
      </c>
      <c r="S46" s="107">
        <v>0.16400000000000001</v>
      </c>
      <c r="T46" s="107">
        <v>0.153</v>
      </c>
      <c r="U46" s="107">
        <v>0.16300000000000001</v>
      </c>
      <c r="V46" s="107">
        <v>0.183</v>
      </c>
      <c r="W46" s="107">
        <v>0.16</v>
      </c>
      <c r="X46" s="107">
        <v>0.192</v>
      </c>
      <c r="Y46" s="107">
        <v>0.20300000000000001</v>
      </c>
      <c r="Z46" s="107">
        <v>0.21199999999999999</v>
      </c>
      <c r="AA46" s="107">
        <v>0.20599999999999999</v>
      </c>
      <c r="AB46" s="107">
        <v>0.23</v>
      </c>
      <c r="AC46" s="107">
        <v>0.221</v>
      </c>
      <c r="AD46" s="107">
        <v>0.23799999999999999</v>
      </c>
      <c r="AE46" s="107">
        <v>0.26200000000000001</v>
      </c>
      <c r="AF46" s="107">
        <v>0.26100000000000001</v>
      </c>
      <c r="AG46" s="107">
        <v>0.28100000000000003</v>
      </c>
      <c r="AH46" s="107">
        <v>0.30199999999999999</v>
      </c>
      <c r="AI46" s="107">
        <v>0.29499999999999998</v>
      </c>
      <c r="AJ46" s="107">
        <v>0.29899999999999999</v>
      </c>
      <c r="AK46" s="107">
        <v>0.31</v>
      </c>
      <c r="AL46" s="107">
        <v>0.28100000000000003</v>
      </c>
      <c r="AM46" s="107">
        <v>0.29899999999999999</v>
      </c>
      <c r="AN46" s="107"/>
      <c r="AO46" s="107"/>
      <c r="AP46" s="107"/>
      <c r="AQ46" s="107"/>
      <c r="AR46" s="107"/>
      <c r="AS46" s="107"/>
      <c r="AT46" s="107"/>
      <c r="AU46" s="107"/>
      <c r="AV46" s="107"/>
      <c r="AW46" s="107"/>
      <c r="AX46" s="107"/>
      <c r="AY46" s="107"/>
      <c r="AZ46" s="107"/>
      <c r="BA46" s="107"/>
      <c r="BB46" s="104"/>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99"/>
      <c r="CM46" s="99"/>
      <c r="CN46" s="99"/>
      <c r="CO46" s="99"/>
      <c r="CP46" s="99"/>
      <c r="CQ46" s="99"/>
      <c r="CR46" s="99"/>
      <c r="CS46" s="99"/>
      <c r="CT46" s="99"/>
      <c r="CU46" s="99"/>
      <c r="CV46" s="99"/>
      <c r="CW46" s="99"/>
      <c r="CX46" s="99"/>
      <c r="CY46" s="99"/>
      <c r="CZ46" s="99"/>
      <c r="DA46" s="99"/>
      <c r="DB46" s="99"/>
      <c r="DC46" s="99"/>
      <c r="DD46" s="99"/>
    </row>
    <row r="47" spans="1:108" s="4" customFormat="1" ht="11.25" customHeight="1">
      <c r="A47" s="127" t="s">
        <v>25</v>
      </c>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c r="CI47" s="99"/>
      <c r="CJ47" s="99"/>
      <c r="CK47" s="99"/>
      <c r="CL47" s="99"/>
      <c r="CM47" s="99"/>
      <c r="CN47" s="99"/>
      <c r="CO47" s="99"/>
      <c r="CP47" s="99"/>
      <c r="CQ47" s="99"/>
      <c r="CR47" s="99"/>
      <c r="CS47" s="99"/>
      <c r="CT47" s="99"/>
      <c r="CU47" s="99"/>
      <c r="CV47" s="99"/>
      <c r="CW47" s="99"/>
      <c r="CX47" s="99"/>
      <c r="CY47" s="99"/>
      <c r="CZ47" s="99"/>
      <c r="DA47" s="99"/>
      <c r="DB47" s="99"/>
      <c r="DC47" s="99"/>
      <c r="DD47" s="99"/>
    </row>
    <row r="48" spans="1:108" s="4" customFormat="1" ht="11.25" customHeight="1">
      <c r="A48" s="128">
        <v>2022</v>
      </c>
      <c r="B48" s="104">
        <v>3.6999999999999998E-2</v>
      </c>
      <c r="C48" s="104">
        <v>3.4000000000000002E-2</v>
      </c>
      <c r="D48" s="104">
        <v>2.7E-2</v>
      </c>
      <c r="E48" s="104">
        <v>3.2000000000000001E-2</v>
      </c>
      <c r="F48" s="104">
        <v>3.1E-2</v>
      </c>
      <c r="G48" s="104">
        <v>2.9000000000000001E-2</v>
      </c>
      <c r="H48" s="104">
        <v>3.5999999999999997E-2</v>
      </c>
      <c r="I48" s="104">
        <v>0.03</v>
      </c>
      <c r="J48" s="104">
        <v>2.5000000000000001E-2</v>
      </c>
      <c r="K48" s="104">
        <v>2.9000000000000001E-2</v>
      </c>
      <c r="L48" s="104">
        <v>0.03</v>
      </c>
      <c r="M48" s="104">
        <v>0.03</v>
      </c>
      <c r="N48" s="104">
        <v>3.1E-2</v>
      </c>
      <c r="O48" s="104">
        <v>3.3000000000000002E-2</v>
      </c>
      <c r="P48" s="104">
        <v>2.9000000000000001E-2</v>
      </c>
      <c r="Q48" s="104">
        <v>3.2000000000000001E-2</v>
      </c>
      <c r="R48" s="104">
        <v>3.5999999999999997E-2</v>
      </c>
      <c r="S48" s="104">
        <v>3.3000000000000002E-2</v>
      </c>
      <c r="T48" s="104">
        <v>3.5999999999999997E-2</v>
      </c>
      <c r="U48" s="104">
        <v>4.4999999999999998E-2</v>
      </c>
      <c r="V48" s="104">
        <v>3.5000000000000003E-2</v>
      </c>
      <c r="W48" s="104">
        <v>0.05</v>
      </c>
      <c r="X48" s="104">
        <v>5.1999999999999998E-2</v>
      </c>
      <c r="Y48" s="104">
        <v>5.3999999999999999E-2</v>
      </c>
      <c r="Z48" s="104">
        <v>5.0999999999999997E-2</v>
      </c>
      <c r="AA48" s="104">
        <v>4.8000000000000001E-2</v>
      </c>
      <c r="AB48" s="104">
        <v>4.7E-2</v>
      </c>
      <c r="AC48" s="104">
        <v>0.04</v>
      </c>
      <c r="AD48" s="104">
        <v>4.3999999999999997E-2</v>
      </c>
      <c r="AE48" s="104">
        <v>4.4999999999999998E-2</v>
      </c>
      <c r="AF48" s="104">
        <v>4.2000000000000003E-2</v>
      </c>
      <c r="AG48" s="104">
        <v>3.9E-2</v>
      </c>
      <c r="AH48" s="104">
        <v>3.5000000000000003E-2</v>
      </c>
      <c r="AI48" s="104">
        <v>0.04</v>
      </c>
      <c r="AJ48" s="104">
        <v>0.04</v>
      </c>
      <c r="AK48" s="104">
        <v>3.7999999999999999E-2</v>
      </c>
      <c r="AL48" s="104">
        <v>3.7999999999999999E-2</v>
      </c>
      <c r="AM48" s="104">
        <v>3.7999999999999999E-2</v>
      </c>
      <c r="AN48" s="107"/>
      <c r="AO48" s="107"/>
      <c r="AP48" s="107"/>
      <c r="AQ48" s="107"/>
      <c r="AR48" s="107"/>
      <c r="AS48" s="107"/>
      <c r="AT48" s="107"/>
      <c r="AU48" s="107"/>
      <c r="AV48" s="107"/>
      <c r="AW48" s="107"/>
      <c r="AX48" s="107"/>
      <c r="AY48" s="107"/>
      <c r="AZ48" s="107"/>
      <c r="BA48" s="107"/>
      <c r="BB48" s="104"/>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99"/>
      <c r="CL48" s="99"/>
      <c r="CM48" s="99"/>
      <c r="CN48" s="99"/>
      <c r="CO48" s="99"/>
      <c r="CP48" s="99"/>
      <c r="CQ48" s="99"/>
      <c r="CR48" s="99"/>
      <c r="CS48" s="99"/>
      <c r="CT48" s="99"/>
      <c r="CU48" s="99"/>
      <c r="CV48" s="99"/>
      <c r="CW48" s="99"/>
      <c r="CX48" s="99"/>
      <c r="CY48" s="99"/>
      <c r="CZ48" s="99"/>
      <c r="DA48" s="99"/>
      <c r="DB48" s="99"/>
      <c r="DC48" s="99"/>
      <c r="DD48" s="99"/>
    </row>
    <row r="49" spans="1:108" s="4" customFormat="1" ht="11.25" customHeight="1">
      <c r="A49" s="128" t="s">
        <v>105</v>
      </c>
      <c r="B49" s="107">
        <v>3.9E-2</v>
      </c>
      <c r="C49" s="107">
        <v>3.6999999999999998E-2</v>
      </c>
      <c r="D49" s="107">
        <v>3.5999999999999997E-2</v>
      </c>
      <c r="E49" s="107">
        <v>3.5000000000000003E-2</v>
      </c>
      <c r="F49" s="107">
        <v>3.5000000000000003E-2</v>
      </c>
      <c r="G49" s="107">
        <v>3.4000000000000002E-2</v>
      </c>
      <c r="H49" s="107">
        <v>3.9E-2</v>
      </c>
      <c r="I49" s="107">
        <v>3.6999999999999998E-2</v>
      </c>
      <c r="J49" s="107">
        <v>3.6999999999999998E-2</v>
      </c>
      <c r="K49" s="107">
        <v>3.5999999999999997E-2</v>
      </c>
      <c r="L49" s="107">
        <v>3.7999999999999999E-2</v>
      </c>
      <c r="M49" s="107">
        <v>3.5000000000000003E-2</v>
      </c>
      <c r="N49" s="107">
        <v>3.6999999999999998E-2</v>
      </c>
      <c r="O49" s="107">
        <v>3.7999999999999999E-2</v>
      </c>
      <c r="P49" s="107">
        <v>3.9E-2</v>
      </c>
      <c r="Q49" s="107">
        <v>0.04</v>
      </c>
      <c r="R49" s="107">
        <v>4.1000000000000002E-2</v>
      </c>
      <c r="S49" s="107">
        <v>4.2999999999999997E-2</v>
      </c>
      <c r="T49" s="107">
        <v>4.1000000000000002E-2</v>
      </c>
      <c r="U49" s="107">
        <v>4.2999999999999997E-2</v>
      </c>
      <c r="V49" s="107">
        <v>4.4999999999999998E-2</v>
      </c>
      <c r="W49" s="107">
        <v>4.2000000000000003E-2</v>
      </c>
      <c r="X49" s="107">
        <v>4.7E-2</v>
      </c>
      <c r="Y49" s="107">
        <v>4.8000000000000001E-2</v>
      </c>
      <c r="Z49" s="107">
        <v>4.9000000000000002E-2</v>
      </c>
      <c r="AA49" s="107">
        <v>4.8000000000000001E-2</v>
      </c>
      <c r="AB49" s="107">
        <v>5.0999999999999997E-2</v>
      </c>
      <c r="AC49" s="107">
        <v>4.9000000000000002E-2</v>
      </c>
      <c r="AD49" s="107">
        <v>5.1999999999999998E-2</v>
      </c>
      <c r="AE49" s="107">
        <v>5.3999999999999999E-2</v>
      </c>
      <c r="AF49" s="107">
        <v>5.3999999999999999E-2</v>
      </c>
      <c r="AG49" s="107">
        <v>5.7000000000000002E-2</v>
      </c>
      <c r="AH49" s="107">
        <v>5.8999999999999997E-2</v>
      </c>
      <c r="AI49" s="107">
        <v>5.7000000000000002E-2</v>
      </c>
      <c r="AJ49" s="107">
        <v>5.8000000000000003E-2</v>
      </c>
      <c r="AK49" s="107">
        <v>5.8999999999999997E-2</v>
      </c>
      <c r="AL49" s="107">
        <v>5.6000000000000001E-2</v>
      </c>
      <c r="AM49" s="107">
        <v>5.8000000000000003E-2</v>
      </c>
      <c r="AN49" s="107"/>
      <c r="AO49" s="107"/>
      <c r="AP49" s="107"/>
      <c r="AQ49" s="107"/>
      <c r="AR49" s="107"/>
      <c r="AS49" s="107"/>
      <c r="AT49" s="107"/>
      <c r="AU49" s="107"/>
      <c r="AV49" s="107"/>
      <c r="AW49" s="107"/>
      <c r="AX49" s="107"/>
      <c r="AY49" s="107"/>
      <c r="AZ49" s="107"/>
      <c r="BA49" s="107"/>
      <c r="BB49" s="104"/>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c r="CN49" s="99"/>
      <c r="CO49" s="99"/>
      <c r="CP49" s="99"/>
      <c r="CQ49" s="99"/>
      <c r="CR49" s="99"/>
      <c r="CS49" s="99"/>
      <c r="CT49" s="99"/>
      <c r="CU49" s="99"/>
      <c r="CV49" s="99"/>
      <c r="CW49" s="99"/>
      <c r="CX49" s="99"/>
      <c r="CY49" s="99"/>
      <c r="CZ49" s="99"/>
      <c r="DA49" s="99"/>
      <c r="DB49" s="99"/>
      <c r="DC49" s="99"/>
      <c r="DD49" s="99"/>
    </row>
    <row r="50" spans="1:108" s="4" customFormat="1" ht="11.25" customHeight="1">
      <c r="A50" s="129"/>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c r="AO50"/>
      <c r="AP50"/>
      <c r="AQ50"/>
      <c r="AR50"/>
      <c r="AS50"/>
      <c r="AT50"/>
      <c r="AU50"/>
      <c r="AV50"/>
      <c r="AW50" s="104"/>
      <c r="AX50" s="104"/>
      <c r="AY50" s="104"/>
      <c r="AZ50" s="104"/>
      <c r="BA50" s="104"/>
      <c r="BB50" s="104"/>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99"/>
      <c r="CM50" s="99"/>
      <c r="CN50" s="99"/>
      <c r="CO50" s="99"/>
      <c r="CP50" s="99"/>
      <c r="CQ50" s="99"/>
      <c r="CR50" s="99"/>
      <c r="CS50" s="99"/>
      <c r="CT50" s="99"/>
      <c r="CU50" s="99"/>
      <c r="CV50" s="99"/>
      <c r="CW50" s="99"/>
      <c r="CX50" s="99"/>
      <c r="CY50" s="99"/>
      <c r="CZ50" s="99"/>
      <c r="DA50" s="99"/>
      <c r="DB50" s="99"/>
      <c r="DC50" s="99"/>
      <c r="DD50" s="99"/>
    </row>
    <row r="51" spans="1:108" s="4" customFormat="1" ht="11.25" customHeight="1">
      <c r="A51" s="125" t="s">
        <v>31</v>
      </c>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c r="BA51" s="107"/>
      <c r="BB51" s="107"/>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c r="CN51" s="99"/>
      <c r="CO51" s="99"/>
      <c r="CP51" s="99"/>
      <c r="CQ51" s="99"/>
      <c r="CR51" s="99"/>
      <c r="CS51" s="99"/>
      <c r="CT51" s="99"/>
      <c r="CU51" s="99"/>
      <c r="CV51" s="99"/>
      <c r="CW51" s="99"/>
      <c r="CX51" s="99"/>
      <c r="CY51" s="99"/>
      <c r="CZ51" s="99"/>
      <c r="DA51" s="99"/>
      <c r="DB51" s="99"/>
      <c r="DC51" s="99"/>
      <c r="DD51" s="99"/>
    </row>
    <row r="52" spans="1:108" s="4" customFormat="1" ht="11.25" customHeight="1">
      <c r="A52" s="125" t="s">
        <v>24</v>
      </c>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c r="CN52" s="99"/>
      <c r="CO52" s="99"/>
      <c r="CP52" s="99"/>
      <c r="CQ52" s="99"/>
      <c r="CR52" s="99"/>
      <c r="CS52" s="99"/>
      <c r="CT52" s="99"/>
      <c r="CU52" s="99"/>
      <c r="CV52" s="99"/>
      <c r="CW52" s="99"/>
      <c r="CX52" s="99"/>
      <c r="CY52" s="99"/>
      <c r="CZ52" s="99"/>
      <c r="DA52" s="99"/>
      <c r="DB52" s="99"/>
      <c r="DC52" s="99"/>
      <c r="DD52" s="99"/>
    </row>
    <row r="53" spans="1:108" s="4" customFormat="1" ht="11.25" customHeight="1">
      <c r="A53" s="130">
        <v>2022</v>
      </c>
      <c r="B53" s="104">
        <v>0.121</v>
      </c>
      <c r="C53" s="104">
        <v>0.108</v>
      </c>
      <c r="D53" s="104">
        <v>6.8000000000000005E-2</v>
      </c>
      <c r="E53" s="104">
        <v>9.2999999999999999E-2</v>
      </c>
      <c r="F53" s="104">
        <v>9.1999999999999998E-2</v>
      </c>
      <c r="G53" s="104">
        <v>8.3000000000000004E-2</v>
      </c>
      <c r="H53" s="104">
        <v>0.11899999999999999</v>
      </c>
      <c r="I53" s="104">
        <v>8.5999999999999993E-2</v>
      </c>
      <c r="J53" s="104">
        <v>6.3E-2</v>
      </c>
      <c r="K53" s="104">
        <v>8.1000000000000003E-2</v>
      </c>
      <c r="L53" s="104">
        <v>8.8999999999999996E-2</v>
      </c>
      <c r="M53" s="104">
        <v>0.09</v>
      </c>
      <c r="N53" s="104">
        <v>8.7999999999999995E-2</v>
      </c>
      <c r="O53" s="104">
        <v>0.107</v>
      </c>
      <c r="P53" s="104">
        <v>8.3000000000000004E-2</v>
      </c>
      <c r="Q53" s="104">
        <v>9.5000000000000001E-2</v>
      </c>
      <c r="R53" s="104">
        <v>0.123</v>
      </c>
      <c r="S53" s="104">
        <v>9.6000000000000002E-2</v>
      </c>
      <c r="T53" s="104">
        <v>0.105</v>
      </c>
      <c r="U53" s="104">
        <v>0.13700000000000001</v>
      </c>
      <c r="V53" s="104">
        <v>8.5000000000000006E-2</v>
      </c>
      <c r="W53" s="104">
        <v>0.14099999999999999</v>
      </c>
      <c r="X53" s="104">
        <v>0.17299999999999999</v>
      </c>
      <c r="Y53" s="104">
        <v>0.153</v>
      </c>
      <c r="Z53" s="104">
        <v>0.13</v>
      </c>
      <c r="AA53" s="104">
        <v>0.13700000000000001</v>
      </c>
      <c r="AB53" s="104">
        <v>0.14599999999999999</v>
      </c>
      <c r="AC53" s="104">
        <v>0.122</v>
      </c>
      <c r="AD53" s="104">
        <v>0.14000000000000001</v>
      </c>
      <c r="AE53" s="104">
        <v>0.191</v>
      </c>
      <c r="AF53" s="104">
        <v>0.153</v>
      </c>
      <c r="AG53" s="104">
        <v>0.13</v>
      </c>
      <c r="AH53" s="104">
        <v>0.121</v>
      </c>
      <c r="AI53" s="104">
        <v>0.14799999999999999</v>
      </c>
      <c r="AJ53" s="104">
        <v>0.151</v>
      </c>
      <c r="AK53" s="104">
        <v>0.13500000000000001</v>
      </c>
      <c r="AL53" s="104">
        <v>0.14000000000000001</v>
      </c>
      <c r="AM53" s="104">
        <v>0.13800000000000001</v>
      </c>
      <c r="AN53" s="107"/>
      <c r="AO53" s="107"/>
      <c r="AP53" s="107"/>
      <c r="AQ53" s="107"/>
      <c r="AR53" s="107"/>
      <c r="AS53" s="107"/>
      <c r="AT53" s="107"/>
      <c r="AU53" s="107"/>
      <c r="AV53" s="107"/>
      <c r="AW53" s="107"/>
      <c r="AX53" s="107"/>
      <c r="AY53" s="107"/>
      <c r="AZ53" s="107"/>
      <c r="BA53" s="107"/>
      <c r="BB53" s="104"/>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c r="CC53" s="99"/>
      <c r="CD53" s="99"/>
      <c r="CE53" s="99"/>
      <c r="CF53" s="99"/>
      <c r="CG53" s="99"/>
      <c r="CH53" s="99"/>
      <c r="CI53" s="99"/>
      <c r="CJ53" s="99"/>
      <c r="CK53" s="99"/>
      <c r="CL53" s="99"/>
      <c r="CM53" s="99"/>
      <c r="CN53" s="99"/>
      <c r="CO53" s="99"/>
      <c r="CP53" s="99"/>
      <c r="CQ53" s="99"/>
      <c r="CR53" s="99"/>
      <c r="CS53" s="99"/>
      <c r="CT53" s="99"/>
      <c r="CU53" s="99"/>
      <c r="CV53" s="99"/>
      <c r="CW53" s="99"/>
      <c r="CX53" s="99"/>
      <c r="CY53" s="99"/>
      <c r="CZ53" s="99"/>
      <c r="DA53" s="99"/>
      <c r="DB53" s="99"/>
      <c r="DC53" s="99"/>
      <c r="DD53" s="99"/>
    </row>
    <row r="54" spans="1:108" s="4" customFormat="1" ht="11.25" customHeight="1">
      <c r="A54" s="130" t="s">
        <v>105</v>
      </c>
      <c r="B54" s="107">
        <v>0.126</v>
      </c>
      <c r="C54" s="107">
        <v>0.11600000000000001</v>
      </c>
      <c r="D54" s="107">
        <v>0.108</v>
      </c>
      <c r="E54" s="107">
        <v>0.1</v>
      </c>
      <c r="F54" s="107">
        <v>9.9000000000000005E-2</v>
      </c>
      <c r="G54" s="107">
        <v>9.6000000000000002E-2</v>
      </c>
      <c r="H54" s="107">
        <v>0.126</v>
      </c>
      <c r="I54" s="107">
        <v>0.11</v>
      </c>
      <c r="J54" s="107">
        <v>0.112</v>
      </c>
      <c r="K54" s="107">
        <v>0.11</v>
      </c>
      <c r="L54" s="107">
        <v>0.115</v>
      </c>
      <c r="M54" s="107">
        <v>9.9000000000000005E-2</v>
      </c>
      <c r="N54" s="107">
        <v>0.113</v>
      </c>
      <c r="O54" s="107">
        <v>0.11600000000000001</v>
      </c>
      <c r="P54" s="107">
        <v>0.122</v>
      </c>
      <c r="Q54" s="107">
        <v>0.11799999999999999</v>
      </c>
      <c r="R54" s="107">
        <v>0.13700000000000001</v>
      </c>
      <c r="S54" s="107">
        <v>0.14000000000000001</v>
      </c>
      <c r="T54" s="107">
        <v>0.13600000000000001</v>
      </c>
      <c r="U54" s="107">
        <v>0.14599999999999999</v>
      </c>
      <c r="V54" s="107">
        <v>0.16200000000000001</v>
      </c>
      <c r="W54" s="107">
        <v>0.14499999999999999</v>
      </c>
      <c r="X54" s="107">
        <v>0.16200000000000001</v>
      </c>
      <c r="Y54" s="107">
        <v>0.17399999999999999</v>
      </c>
      <c r="Z54" s="107">
        <v>0.18099999999999999</v>
      </c>
      <c r="AA54" s="107">
        <v>0.17899999999999999</v>
      </c>
      <c r="AB54" s="107">
        <v>0.19500000000000001</v>
      </c>
      <c r="AC54" s="107">
        <v>0.188</v>
      </c>
      <c r="AD54" s="107">
        <v>0.193</v>
      </c>
      <c r="AE54" s="107">
        <v>0.20499999999999999</v>
      </c>
      <c r="AF54" s="107">
        <v>0.184</v>
      </c>
      <c r="AG54" s="107">
        <v>0.189</v>
      </c>
      <c r="AH54" s="107">
        <v>0.19700000000000001</v>
      </c>
      <c r="AI54" s="107">
        <v>0.185</v>
      </c>
      <c r="AJ54" s="107">
        <v>0.184</v>
      </c>
      <c r="AK54" s="107">
        <v>0.187</v>
      </c>
      <c r="AL54" s="107">
        <v>0.16800000000000001</v>
      </c>
      <c r="AM54" s="107">
        <v>0.18099999999999999</v>
      </c>
      <c r="AN54" s="107"/>
      <c r="AO54" s="107"/>
      <c r="AP54" s="107"/>
      <c r="AQ54" s="107"/>
      <c r="AR54" s="107"/>
      <c r="AS54" s="107"/>
      <c r="AT54" s="107"/>
      <c r="AU54" s="107"/>
      <c r="AV54" s="107"/>
      <c r="AW54" s="107"/>
      <c r="AX54" s="107"/>
      <c r="AY54" s="107"/>
      <c r="AZ54" s="107"/>
      <c r="BA54" s="107"/>
      <c r="BB54" s="104"/>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c r="CC54" s="99"/>
      <c r="CD54" s="99"/>
      <c r="CE54" s="99"/>
      <c r="CF54" s="99"/>
      <c r="CG54" s="99"/>
      <c r="CH54" s="99"/>
      <c r="CI54" s="99"/>
      <c r="CJ54" s="99"/>
      <c r="CK54" s="99"/>
      <c r="CL54" s="99"/>
      <c r="CM54" s="99"/>
      <c r="CN54" s="99"/>
      <c r="CO54" s="99"/>
      <c r="CP54" s="99"/>
      <c r="CQ54" s="99"/>
      <c r="CR54" s="99"/>
      <c r="CS54" s="99"/>
      <c r="CT54" s="99"/>
      <c r="CU54" s="99"/>
      <c r="CV54" s="99"/>
      <c r="CW54" s="99"/>
      <c r="CX54" s="99"/>
      <c r="CY54" s="99"/>
      <c r="CZ54" s="99"/>
      <c r="DA54" s="99"/>
      <c r="DB54" s="99"/>
      <c r="DC54" s="99"/>
      <c r="DD54" s="99"/>
    </row>
    <row r="55" spans="1:108" s="4" customFormat="1">
      <c r="A55" s="125" t="s">
        <v>25</v>
      </c>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c r="CN55" s="99"/>
      <c r="CO55" s="99"/>
      <c r="CP55" s="99"/>
      <c r="CQ55" s="99"/>
      <c r="CR55" s="99"/>
      <c r="CS55" s="99"/>
      <c r="CT55" s="99"/>
      <c r="CU55" s="99"/>
      <c r="CV55" s="99"/>
      <c r="CW55" s="99"/>
      <c r="CX55" s="99"/>
      <c r="CY55" s="99"/>
      <c r="CZ55" s="99"/>
      <c r="DA55" s="99"/>
      <c r="DB55" s="99"/>
      <c r="DC55" s="99"/>
      <c r="DD55" s="99"/>
    </row>
    <row r="56" spans="1:108" s="4" customFormat="1">
      <c r="A56" s="130">
        <v>2022</v>
      </c>
      <c r="B56" s="104">
        <v>3.6999999999999998E-2</v>
      </c>
      <c r="C56" s="104">
        <v>3.4000000000000002E-2</v>
      </c>
      <c r="D56" s="104">
        <v>2.5999999999999999E-2</v>
      </c>
      <c r="E56" s="104">
        <v>3.2000000000000001E-2</v>
      </c>
      <c r="F56" s="104">
        <v>3.1E-2</v>
      </c>
      <c r="G56" s="104">
        <v>2.9000000000000001E-2</v>
      </c>
      <c r="H56" s="104">
        <v>3.5999999999999997E-2</v>
      </c>
      <c r="I56" s="104">
        <v>0.03</v>
      </c>
      <c r="J56" s="104">
        <v>2.5000000000000001E-2</v>
      </c>
      <c r="K56" s="104">
        <v>2.9000000000000001E-2</v>
      </c>
      <c r="L56" s="104">
        <v>0.03</v>
      </c>
      <c r="M56" s="104">
        <v>0.03</v>
      </c>
      <c r="N56" s="104">
        <v>3.1E-2</v>
      </c>
      <c r="O56" s="104">
        <v>3.3000000000000002E-2</v>
      </c>
      <c r="P56" s="104">
        <v>2.9000000000000001E-2</v>
      </c>
      <c r="Q56" s="104">
        <v>3.1E-2</v>
      </c>
      <c r="R56" s="104">
        <v>3.5999999999999997E-2</v>
      </c>
      <c r="S56" s="104">
        <v>3.2000000000000001E-2</v>
      </c>
      <c r="T56" s="104">
        <v>3.3000000000000002E-2</v>
      </c>
      <c r="U56" s="104">
        <v>3.6999999999999998E-2</v>
      </c>
      <c r="V56" s="104">
        <v>2.9000000000000001E-2</v>
      </c>
      <c r="W56" s="104">
        <v>3.7999999999999999E-2</v>
      </c>
      <c r="X56" s="104">
        <v>4.2999999999999997E-2</v>
      </c>
      <c r="Y56" s="104">
        <v>0.04</v>
      </c>
      <c r="Z56" s="104">
        <v>3.6999999999999998E-2</v>
      </c>
      <c r="AA56" s="104">
        <v>3.7999999999999999E-2</v>
      </c>
      <c r="AB56" s="104">
        <v>3.9E-2</v>
      </c>
      <c r="AC56" s="104">
        <v>3.5999999999999997E-2</v>
      </c>
      <c r="AD56" s="104">
        <v>3.7999999999999999E-2</v>
      </c>
      <c r="AE56" s="104">
        <v>4.3999999999999997E-2</v>
      </c>
      <c r="AF56" s="104">
        <v>0.04</v>
      </c>
      <c r="AG56" s="104">
        <v>3.6999999999999998E-2</v>
      </c>
      <c r="AH56" s="104">
        <v>3.5000000000000003E-2</v>
      </c>
      <c r="AI56" s="104">
        <v>3.9E-2</v>
      </c>
      <c r="AJ56" s="104">
        <v>3.9E-2</v>
      </c>
      <c r="AK56" s="104">
        <v>3.7999999999999999E-2</v>
      </c>
      <c r="AL56" s="104">
        <v>3.7999999999999999E-2</v>
      </c>
      <c r="AM56" s="104">
        <v>3.6999999999999998E-2</v>
      </c>
      <c r="AN56" s="107"/>
      <c r="AO56" s="107"/>
      <c r="AP56" s="107"/>
      <c r="AQ56" s="107"/>
      <c r="AR56" s="107"/>
      <c r="AS56" s="107"/>
      <c r="AT56" s="107"/>
      <c r="AU56" s="107"/>
      <c r="AV56" s="107"/>
      <c r="AW56" s="107"/>
      <c r="AX56" s="107"/>
      <c r="AY56" s="107"/>
      <c r="AZ56" s="107"/>
      <c r="BA56" s="107"/>
      <c r="BB56" s="104"/>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c r="CN56" s="99"/>
      <c r="CO56" s="99"/>
      <c r="CP56" s="99"/>
      <c r="CQ56" s="99"/>
      <c r="CR56" s="99"/>
      <c r="CS56" s="99"/>
      <c r="CT56" s="99"/>
      <c r="CU56" s="99"/>
      <c r="CV56" s="99"/>
      <c r="CW56" s="99"/>
      <c r="CX56" s="99"/>
      <c r="CY56" s="99"/>
      <c r="CZ56" s="99"/>
      <c r="DA56" s="99"/>
      <c r="DB56" s="99"/>
      <c r="DC56" s="99"/>
      <c r="DD56" s="99"/>
    </row>
    <row r="57" spans="1:108" s="4" customFormat="1">
      <c r="A57" s="130" t="s">
        <v>105</v>
      </c>
      <c r="B57" s="107">
        <v>3.7999999999999999E-2</v>
      </c>
      <c r="C57" s="107">
        <v>3.5999999999999997E-2</v>
      </c>
      <c r="D57" s="107">
        <v>3.5000000000000003E-2</v>
      </c>
      <c r="E57" s="107">
        <v>3.4000000000000002E-2</v>
      </c>
      <c r="F57" s="107">
        <v>3.3000000000000002E-2</v>
      </c>
      <c r="G57" s="107">
        <v>3.3000000000000002E-2</v>
      </c>
      <c r="H57" s="107">
        <v>3.7999999999999999E-2</v>
      </c>
      <c r="I57" s="107">
        <v>3.5000000000000003E-2</v>
      </c>
      <c r="J57" s="107">
        <v>3.5999999999999997E-2</v>
      </c>
      <c r="K57" s="107">
        <v>3.5000000000000003E-2</v>
      </c>
      <c r="L57" s="107">
        <v>3.5999999999999997E-2</v>
      </c>
      <c r="M57" s="107">
        <v>3.4000000000000002E-2</v>
      </c>
      <c r="N57" s="107">
        <v>3.5999999999999997E-2</v>
      </c>
      <c r="O57" s="107">
        <v>3.5999999999999997E-2</v>
      </c>
      <c r="P57" s="107">
        <v>3.6999999999999998E-2</v>
      </c>
      <c r="Q57" s="107">
        <v>3.5999999999999997E-2</v>
      </c>
      <c r="R57" s="107">
        <v>3.9E-2</v>
      </c>
      <c r="S57" s="107">
        <v>3.9E-2</v>
      </c>
      <c r="T57" s="107">
        <v>3.9E-2</v>
      </c>
      <c r="U57" s="107">
        <v>0.04</v>
      </c>
      <c r="V57" s="107">
        <v>4.2000000000000003E-2</v>
      </c>
      <c r="W57" s="107">
        <v>0.04</v>
      </c>
      <c r="X57" s="107">
        <v>4.2999999999999997E-2</v>
      </c>
      <c r="Y57" s="107">
        <v>4.3999999999999997E-2</v>
      </c>
      <c r="Z57" s="107">
        <v>4.4999999999999998E-2</v>
      </c>
      <c r="AA57" s="107">
        <v>4.4999999999999998E-2</v>
      </c>
      <c r="AB57" s="107">
        <v>4.7E-2</v>
      </c>
      <c r="AC57" s="107">
        <v>4.4999999999999998E-2</v>
      </c>
      <c r="AD57" s="107">
        <v>4.5999999999999999E-2</v>
      </c>
      <c r="AE57" s="107">
        <v>4.7E-2</v>
      </c>
      <c r="AF57" s="107">
        <v>4.4999999999999998E-2</v>
      </c>
      <c r="AG57" s="107">
        <v>4.5999999999999999E-2</v>
      </c>
      <c r="AH57" s="107">
        <v>4.7E-2</v>
      </c>
      <c r="AI57" s="107">
        <v>4.4999999999999998E-2</v>
      </c>
      <c r="AJ57" s="107">
        <v>4.4999999999999998E-2</v>
      </c>
      <c r="AK57" s="107">
        <v>4.5999999999999999E-2</v>
      </c>
      <c r="AL57" s="107">
        <v>4.2999999999999997E-2</v>
      </c>
      <c r="AM57" s="107">
        <v>4.4999999999999998E-2</v>
      </c>
      <c r="AN57" s="107"/>
      <c r="AO57" s="107"/>
      <c r="AP57" s="107"/>
      <c r="AQ57" s="107"/>
      <c r="AR57" s="107"/>
      <c r="AS57" s="107"/>
      <c r="AT57" s="107"/>
      <c r="AU57" s="107"/>
      <c r="AV57" s="107"/>
      <c r="AW57" s="107"/>
      <c r="AX57" s="107"/>
      <c r="AY57" s="107"/>
      <c r="AZ57" s="107"/>
      <c r="BA57" s="107"/>
      <c r="BB57" s="104"/>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c r="CN57" s="99"/>
      <c r="CO57" s="99"/>
      <c r="CP57" s="99"/>
      <c r="CQ57" s="99"/>
      <c r="CR57" s="99"/>
      <c r="CS57" s="99"/>
      <c r="CT57" s="99"/>
      <c r="CU57" s="99"/>
      <c r="CV57" s="99"/>
      <c r="CW57" s="99"/>
      <c r="CX57" s="99"/>
      <c r="CY57" s="99"/>
      <c r="CZ57" s="99"/>
      <c r="DA57" s="99"/>
      <c r="DB57" s="99"/>
      <c r="DC57" s="99"/>
      <c r="DD57" s="99"/>
    </row>
    <row r="58" spans="1:108" s="4" customFormat="1">
      <c r="A58" s="129"/>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c r="CN58" s="99"/>
      <c r="CO58" s="99"/>
      <c r="CP58" s="99"/>
      <c r="CQ58" s="99"/>
      <c r="CR58" s="99"/>
      <c r="CS58" s="99"/>
      <c r="CT58" s="99"/>
      <c r="CU58" s="99"/>
      <c r="CV58" s="99"/>
      <c r="CW58" s="99"/>
      <c r="CX58" s="99"/>
      <c r="CY58" s="99"/>
      <c r="CZ58" s="99"/>
      <c r="DA58" s="99"/>
      <c r="DB58" s="99"/>
      <c r="DC58" s="99"/>
      <c r="DD58" s="99"/>
    </row>
    <row r="59" spans="1:108" s="4" customFormat="1">
      <c r="A59" s="127" t="s">
        <v>32</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4"/>
      <c r="AX59" s="104"/>
      <c r="AY59" s="104"/>
      <c r="AZ59" s="104"/>
      <c r="BA59" s="104"/>
      <c r="BB59" s="104"/>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c r="CN59" s="99"/>
      <c r="CO59" s="99"/>
      <c r="CP59" s="99"/>
      <c r="CQ59" s="99"/>
      <c r="CR59" s="99"/>
      <c r="CS59" s="99"/>
      <c r="CT59" s="99"/>
      <c r="CU59" s="99"/>
      <c r="CV59" s="99"/>
      <c r="CW59" s="99"/>
      <c r="CX59" s="99"/>
      <c r="CY59" s="99"/>
      <c r="CZ59" s="99"/>
      <c r="DA59" s="99"/>
      <c r="DB59" s="99"/>
      <c r="DC59" s="99"/>
      <c r="DD59" s="99"/>
    </row>
    <row r="60" spans="1:108" s="4" customFormat="1">
      <c r="A60" s="125" t="s">
        <v>24</v>
      </c>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99"/>
      <c r="CO60" s="99"/>
      <c r="CP60" s="99"/>
      <c r="CQ60" s="99"/>
      <c r="CR60" s="99"/>
      <c r="CS60" s="99"/>
      <c r="CT60" s="99"/>
      <c r="CU60" s="99"/>
      <c r="CV60" s="99"/>
      <c r="CW60" s="99"/>
      <c r="CX60" s="99"/>
      <c r="CY60" s="99"/>
      <c r="CZ60" s="99"/>
      <c r="DA60" s="99"/>
      <c r="DB60" s="99"/>
      <c r="DC60" s="99"/>
      <c r="DD60" s="99"/>
    </row>
    <row r="61" spans="1:108" s="4" customFormat="1">
      <c r="A61" s="126">
        <v>2022</v>
      </c>
      <c r="B61" s="104">
        <v>0.33900000000000002</v>
      </c>
      <c r="C61" s="104">
        <v>0.42</v>
      </c>
      <c r="D61" s="104">
        <v>0.38700000000000001</v>
      </c>
      <c r="E61" s="104">
        <v>0.34399999999999997</v>
      </c>
      <c r="F61" s="104">
        <v>0.34</v>
      </c>
      <c r="G61" s="104">
        <v>0.34899999999999998</v>
      </c>
      <c r="H61" s="104">
        <v>0.36199999999999999</v>
      </c>
      <c r="I61" s="104">
        <v>0.38700000000000001</v>
      </c>
      <c r="J61" s="104">
        <v>0.36899999999999999</v>
      </c>
      <c r="K61" s="104">
        <v>0.35</v>
      </c>
      <c r="L61" s="104">
        <v>0.42</v>
      </c>
      <c r="M61" s="104">
        <v>0.32500000000000001</v>
      </c>
      <c r="N61" s="104">
        <v>0.36499999999999999</v>
      </c>
      <c r="O61" s="104">
        <v>0.38800000000000001</v>
      </c>
      <c r="P61" s="104">
        <v>0.38700000000000001</v>
      </c>
      <c r="Q61" s="104">
        <v>0.32200000000000001</v>
      </c>
      <c r="R61" s="104">
        <v>0.41199999999999998</v>
      </c>
      <c r="S61" s="104">
        <v>0.40799999999999997</v>
      </c>
      <c r="T61" s="104">
        <v>0.42199999999999999</v>
      </c>
      <c r="U61" s="104">
        <v>0.40400000000000003</v>
      </c>
      <c r="V61" s="104">
        <v>0.42</v>
      </c>
      <c r="W61" s="104">
        <v>0.45</v>
      </c>
      <c r="X61" s="104">
        <v>0.497</v>
      </c>
      <c r="Y61" s="104">
        <v>0.48099999999999998</v>
      </c>
      <c r="Z61" s="104">
        <v>0.503</v>
      </c>
      <c r="AA61" s="104">
        <v>0.53</v>
      </c>
      <c r="AB61" s="104">
        <v>0.49199999999999999</v>
      </c>
      <c r="AC61" s="104">
        <v>0.52800000000000002</v>
      </c>
      <c r="AD61" s="104">
        <v>0.52900000000000003</v>
      </c>
      <c r="AE61" s="104">
        <v>0.47499999999999998</v>
      </c>
      <c r="AF61" s="104">
        <v>0.498</v>
      </c>
      <c r="AG61" s="104">
        <v>0.54800000000000004</v>
      </c>
      <c r="AH61" s="104">
        <v>0.47399999999999998</v>
      </c>
      <c r="AI61" s="104">
        <v>0.54400000000000004</v>
      </c>
      <c r="AJ61" s="104">
        <v>0.443</v>
      </c>
      <c r="AK61" s="104">
        <v>0.439</v>
      </c>
      <c r="AL61" s="104">
        <v>0.51700000000000002</v>
      </c>
      <c r="AM61" s="104">
        <v>0.45600000000000002</v>
      </c>
      <c r="AN61" s="107"/>
      <c r="AO61" s="107"/>
      <c r="AP61" s="107"/>
      <c r="AQ61" s="107"/>
      <c r="AR61" s="107"/>
      <c r="AS61" s="107"/>
      <c r="AT61" s="107"/>
      <c r="AU61" s="107"/>
      <c r="AV61" s="107"/>
      <c r="AW61" s="107"/>
      <c r="AX61" s="107"/>
      <c r="AY61" s="107"/>
      <c r="AZ61" s="107"/>
      <c r="BA61" s="107"/>
      <c r="BB61" s="104"/>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99"/>
      <c r="CM61" s="99"/>
      <c r="CN61" s="99"/>
      <c r="CO61" s="99"/>
      <c r="CP61" s="99"/>
      <c r="CQ61" s="99"/>
      <c r="CR61" s="99"/>
      <c r="CS61" s="99"/>
      <c r="CT61" s="99"/>
      <c r="CU61" s="99"/>
      <c r="CV61" s="99"/>
      <c r="CW61" s="99"/>
      <c r="CX61" s="99"/>
      <c r="CY61" s="99"/>
      <c r="CZ61" s="99"/>
      <c r="DA61" s="99"/>
      <c r="DB61" s="99"/>
      <c r="DC61" s="99"/>
      <c r="DD61" s="99"/>
    </row>
    <row r="62" spans="1:108" s="4" customFormat="1">
      <c r="A62" s="126" t="s">
        <v>105</v>
      </c>
      <c r="B62" s="107">
        <v>0.435</v>
      </c>
      <c r="C62" s="107">
        <v>0.39100000000000001</v>
      </c>
      <c r="D62" s="107">
        <v>0.38800000000000001</v>
      </c>
      <c r="E62" s="107">
        <v>0.39400000000000002</v>
      </c>
      <c r="F62" s="107">
        <v>0.38400000000000001</v>
      </c>
      <c r="G62" s="107">
        <v>0.36199999999999999</v>
      </c>
      <c r="H62" s="107">
        <v>0.36199999999999999</v>
      </c>
      <c r="I62" s="107">
        <v>0.38300000000000001</v>
      </c>
      <c r="J62" s="107">
        <v>0.373</v>
      </c>
      <c r="K62" s="107">
        <v>0.378</v>
      </c>
      <c r="L62" s="107">
        <v>0.375</v>
      </c>
      <c r="M62" s="107">
        <v>0.38600000000000001</v>
      </c>
      <c r="N62" s="107">
        <v>0.41199999999999998</v>
      </c>
      <c r="O62" s="107">
        <v>0.379</v>
      </c>
      <c r="P62" s="107">
        <v>0.41899999999999998</v>
      </c>
      <c r="Q62" s="107">
        <v>0.40100000000000002</v>
      </c>
      <c r="R62" s="107">
        <v>0.38500000000000001</v>
      </c>
      <c r="S62" s="107">
        <v>0.42399999999999999</v>
      </c>
      <c r="T62" s="107">
        <v>0.45500000000000002</v>
      </c>
      <c r="U62" s="107">
        <v>0.435</v>
      </c>
      <c r="V62" s="107">
        <v>0.501</v>
      </c>
      <c r="W62" s="107">
        <v>0.49</v>
      </c>
      <c r="X62" s="107">
        <v>0.49</v>
      </c>
      <c r="Y62" s="107">
        <v>0.48599999999999999</v>
      </c>
      <c r="Z62" s="107">
        <v>0.49</v>
      </c>
      <c r="AA62" s="107">
        <v>0.44800000000000001</v>
      </c>
      <c r="AB62" s="107">
        <v>0.52500000000000002</v>
      </c>
      <c r="AC62" s="107">
        <v>0.55100000000000005</v>
      </c>
      <c r="AD62" s="107">
        <v>0.55800000000000005</v>
      </c>
      <c r="AE62" s="107">
        <v>0.56499999999999995</v>
      </c>
      <c r="AF62" s="107">
        <v>0.53800000000000003</v>
      </c>
      <c r="AG62" s="107">
        <v>0.56399999999999995</v>
      </c>
      <c r="AH62" s="107">
        <v>0.56399999999999995</v>
      </c>
      <c r="AI62" s="107">
        <v>0.56599999999999995</v>
      </c>
      <c r="AJ62" s="107">
        <v>0.59099999999999997</v>
      </c>
      <c r="AK62" s="107">
        <v>0.53700000000000003</v>
      </c>
      <c r="AL62" s="107">
        <v>0.51500000000000001</v>
      </c>
      <c r="AM62" s="107">
        <v>0.53300000000000003</v>
      </c>
      <c r="AN62" s="107"/>
      <c r="AO62" s="107"/>
      <c r="AP62" s="107"/>
      <c r="AQ62" s="107"/>
      <c r="AR62" s="107"/>
      <c r="AS62" s="107"/>
      <c r="AT62" s="107"/>
      <c r="AU62" s="107"/>
      <c r="AV62" s="107"/>
      <c r="AW62" s="107"/>
      <c r="AX62" s="107"/>
      <c r="AY62" s="107"/>
      <c r="AZ62" s="107"/>
      <c r="BA62" s="107"/>
      <c r="BB62" s="104"/>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row>
    <row r="63" spans="1:108" s="4" customFormat="1">
      <c r="A63" s="125" t="s">
        <v>25</v>
      </c>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4"/>
      <c r="AX63" s="104"/>
      <c r="AY63" s="104"/>
      <c r="AZ63" s="104"/>
      <c r="BA63" s="104"/>
      <c r="BB63" s="104"/>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row>
    <row r="64" spans="1:108" s="4" customFormat="1">
      <c r="A64" s="126">
        <v>2022</v>
      </c>
      <c r="B64" s="104">
        <v>6.0999999999999999E-2</v>
      </c>
      <c r="C64" s="104">
        <v>6.8000000000000005E-2</v>
      </c>
      <c r="D64" s="104">
        <v>6.5000000000000002E-2</v>
      </c>
      <c r="E64" s="104">
        <v>6.2E-2</v>
      </c>
      <c r="F64" s="104">
        <v>6.0999999999999999E-2</v>
      </c>
      <c r="G64" s="104">
        <v>6.3E-2</v>
      </c>
      <c r="H64" s="104">
        <v>6.3E-2</v>
      </c>
      <c r="I64" s="104">
        <v>6.5000000000000002E-2</v>
      </c>
      <c r="J64" s="104">
        <v>6.4000000000000001E-2</v>
      </c>
      <c r="K64" s="104">
        <v>6.2E-2</v>
      </c>
      <c r="L64" s="104">
        <v>6.8000000000000005E-2</v>
      </c>
      <c r="M64" s="104">
        <v>5.8999999999999997E-2</v>
      </c>
      <c r="N64" s="104">
        <v>6.3E-2</v>
      </c>
      <c r="O64" s="104">
        <v>6.5000000000000002E-2</v>
      </c>
      <c r="P64" s="104">
        <v>6.6000000000000003E-2</v>
      </c>
      <c r="Q64" s="104">
        <v>0.06</v>
      </c>
      <c r="R64" s="104">
        <v>6.8000000000000005E-2</v>
      </c>
      <c r="S64" s="104">
        <v>6.6000000000000003E-2</v>
      </c>
      <c r="T64" s="104">
        <v>6.8000000000000005E-2</v>
      </c>
      <c r="U64" s="104">
        <v>6.7000000000000004E-2</v>
      </c>
      <c r="V64" s="104">
        <v>6.8000000000000005E-2</v>
      </c>
      <c r="W64" s="104">
        <v>7.0000000000000007E-2</v>
      </c>
      <c r="X64" s="104">
        <v>7.3999999999999996E-2</v>
      </c>
      <c r="Y64" s="104">
        <v>7.2999999999999995E-2</v>
      </c>
      <c r="Z64" s="104">
        <v>7.3999999999999996E-2</v>
      </c>
      <c r="AA64" s="104">
        <v>7.5999999999999998E-2</v>
      </c>
      <c r="AB64" s="104">
        <v>7.2999999999999995E-2</v>
      </c>
      <c r="AC64" s="104">
        <v>7.5999999999999998E-2</v>
      </c>
      <c r="AD64" s="104">
        <v>7.5999999999999998E-2</v>
      </c>
      <c r="AE64" s="104">
        <v>7.1999999999999995E-2</v>
      </c>
      <c r="AF64" s="104">
        <v>7.2999999999999995E-2</v>
      </c>
      <c r="AG64" s="104">
        <v>7.6999999999999999E-2</v>
      </c>
      <c r="AH64" s="104">
        <v>7.1999999999999995E-2</v>
      </c>
      <c r="AI64" s="104">
        <v>7.6999999999999999E-2</v>
      </c>
      <c r="AJ64" s="104">
        <v>6.9000000000000006E-2</v>
      </c>
      <c r="AK64" s="104">
        <v>6.9000000000000006E-2</v>
      </c>
      <c r="AL64" s="104">
        <v>7.3999999999999996E-2</v>
      </c>
      <c r="AM64" s="104">
        <v>7.0000000000000007E-2</v>
      </c>
      <c r="AN64" s="107"/>
      <c r="AO64" s="107"/>
      <c r="AP64" s="107"/>
      <c r="AQ64" s="107"/>
      <c r="AR64" s="107"/>
      <c r="AS64" s="107"/>
      <c r="AT64" s="107"/>
      <c r="AU64" s="107"/>
      <c r="AV64" s="107"/>
      <c r="AW64" s="107"/>
      <c r="AX64" s="107"/>
      <c r="AY64" s="107"/>
      <c r="AZ64" s="107"/>
      <c r="BA64" s="107"/>
      <c r="BB64" s="107"/>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c r="CN64" s="99"/>
      <c r="CO64" s="99"/>
      <c r="CP64" s="99"/>
      <c r="CQ64" s="99"/>
      <c r="CR64" s="99"/>
      <c r="CS64" s="99"/>
      <c r="CT64" s="99"/>
      <c r="CU64" s="99"/>
      <c r="CV64" s="99"/>
      <c r="CW64" s="99"/>
      <c r="CX64" s="99"/>
      <c r="CY64" s="99"/>
      <c r="CZ64" s="99"/>
      <c r="DA64" s="99"/>
      <c r="DB64" s="99"/>
      <c r="DC64" s="99"/>
      <c r="DD64" s="99"/>
    </row>
    <row r="65" spans="1:108" s="4" customFormat="1">
      <c r="A65" s="126" t="s">
        <v>105</v>
      </c>
      <c r="B65" s="107">
        <v>7.2999999999999995E-2</v>
      </c>
      <c r="C65" s="107">
        <v>6.9000000000000006E-2</v>
      </c>
      <c r="D65" s="107">
        <v>6.9000000000000006E-2</v>
      </c>
      <c r="E65" s="107">
        <v>7.0000000000000007E-2</v>
      </c>
      <c r="F65" s="107">
        <v>6.8000000000000005E-2</v>
      </c>
      <c r="G65" s="107">
        <v>6.6000000000000003E-2</v>
      </c>
      <c r="H65" s="107">
        <v>6.7000000000000004E-2</v>
      </c>
      <c r="I65" s="107">
        <v>6.8000000000000005E-2</v>
      </c>
      <c r="J65" s="107">
        <v>6.7000000000000004E-2</v>
      </c>
      <c r="K65" s="107">
        <v>6.8000000000000005E-2</v>
      </c>
      <c r="L65" s="107">
        <v>6.7000000000000004E-2</v>
      </c>
      <c r="M65" s="107">
        <v>6.8000000000000005E-2</v>
      </c>
      <c r="N65" s="107">
        <v>7.0999999999999994E-2</v>
      </c>
      <c r="O65" s="107">
        <v>6.8000000000000005E-2</v>
      </c>
      <c r="P65" s="107">
        <v>7.0999999999999994E-2</v>
      </c>
      <c r="Q65" s="107">
        <v>6.9000000000000006E-2</v>
      </c>
      <c r="R65" s="107">
        <v>6.8000000000000005E-2</v>
      </c>
      <c r="S65" s="107">
        <v>7.0999999999999994E-2</v>
      </c>
      <c r="T65" s="107">
        <v>7.3999999999999996E-2</v>
      </c>
      <c r="U65" s="107">
        <v>7.1999999999999995E-2</v>
      </c>
      <c r="V65" s="107">
        <v>7.8E-2</v>
      </c>
      <c r="W65" s="107">
        <v>7.6999999999999999E-2</v>
      </c>
      <c r="X65" s="107">
        <v>7.6999999999999999E-2</v>
      </c>
      <c r="Y65" s="107">
        <v>7.5999999999999998E-2</v>
      </c>
      <c r="Z65" s="107">
        <v>7.6999999999999999E-2</v>
      </c>
      <c r="AA65" s="107">
        <v>7.2999999999999995E-2</v>
      </c>
      <c r="AB65" s="107">
        <v>7.9000000000000001E-2</v>
      </c>
      <c r="AC65" s="107">
        <v>8.2000000000000003E-2</v>
      </c>
      <c r="AD65" s="107">
        <v>8.1000000000000003E-2</v>
      </c>
      <c r="AE65" s="107">
        <v>8.2000000000000003E-2</v>
      </c>
      <c r="AF65" s="107">
        <v>0.08</v>
      </c>
      <c r="AG65" s="107">
        <v>8.2000000000000003E-2</v>
      </c>
      <c r="AH65" s="107">
        <v>8.2000000000000003E-2</v>
      </c>
      <c r="AI65" s="107">
        <v>8.2000000000000003E-2</v>
      </c>
      <c r="AJ65" s="107">
        <v>8.4000000000000005E-2</v>
      </c>
      <c r="AK65" s="107">
        <v>0.08</v>
      </c>
      <c r="AL65" s="107">
        <v>7.8E-2</v>
      </c>
      <c r="AM65" s="107">
        <v>0.08</v>
      </c>
      <c r="AN65" s="107"/>
      <c r="AO65" s="107"/>
      <c r="AP65" s="107"/>
      <c r="AQ65" s="107"/>
      <c r="AR65" s="107"/>
      <c r="AS65" s="107"/>
      <c r="AT65" s="107"/>
      <c r="AU65" s="107"/>
      <c r="AV65" s="107"/>
      <c r="AW65" s="107"/>
      <c r="AX65" s="107"/>
      <c r="AY65" s="107"/>
      <c r="AZ65" s="107"/>
      <c r="BA65" s="107"/>
      <c r="BB65" s="104"/>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c r="CN65" s="99"/>
      <c r="CO65" s="99"/>
      <c r="CP65" s="99"/>
      <c r="CQ65" s="99"/>
      <c r="CR65" s="99"/>
      <c r="CS65" s="99"/>
      <c r="CT65" s="99"/>
      <c r="CU65" s="99"/>
      <c r="CV65" s="99"/>
      <c r="CW65" s="99"/>
      <c r="CX65" s="99"/>
      <c r="CY65" s="99"/>
      <c r="CZ65" s="99"/>
      <c r="DA65" s="99"/>
      <c r="DB65" s="99"/>
      <c r="DC65" s="99"/>
      <c r="DD65" s="99"/>
    </row>
    <row r="66" spans="1:108" s="4" customFormat="1">
      <c r="A66" s="129"/>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c r="CC66" s="99"/>
      <c r="CD66" s="99"/>
      <c r="CE66" s="99"/>
      <c r="CF66" s="99"/>
      <c r="CG66" s="99"/>
      <c r="CH66" s="99"/>
      <c r="CI66" s="99"/>
      <c r="CJ66" s="99"/>
      <c r="CK66" s="99"/>
      <c r="CL66" s="99"/>
      <c r="CM66" s="99"/>
      <c r="CN66" s="99"/>
      <c r="CO66" s="99"/>
      <c r="CP66" s="99"/>
      <c r="CQ66" s="99"/>
      <c r="CR66" s="99"/>
      <c r="CS66" s="99"/>
      <c r="CT66" s="99"/>
      <c r="CU66" s="99"/>
      <c r="CV66" s="99"/>
      <c r="CW66" s="99"/>
      <c r="CX66" s="99"/>
      <c r="CY66" s="99"/>
      <c r="CZ66" s="99"/>
      <c r="DA66" s="99"/>
      <c r="DB66" s="99"/>
      <c r="DC66" s="99"/>
      <c r="DD66" s="99"/>
    </row>
    <row r="67" spans="1:108" s="4" customFormat="1">
      <c r="A67" s="122" t="s">
        <v>33</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c r="CN67" s="99"/>
      <c r="CO67" s="99"/>
      <c r="CP67" s="99"/>
      <c r="CQ67" s="99"/>
      <c r="CR67" s="99"/>
      <c r="CS67" s="99"/>
      <c r="CT67" s="99"/>
      <c r="CU67" s="99"/>
      <c r="CV67" s="99"/>
      <c r="CW67" s="99"/>
      <c r="CX67" s="99"/>
      <c r="CY67" s="99"/>
      <c r="CZ67" s="99"/>
      <c r="DA67" s="99"/>
      <c r="DB67" s="99"/>
      <c r="DC67" s="99"/>
      <c r="DD67" s="99"/>
    </row>
    <row r="68" spans="1:108" s="4" customFormat="1">
      <c r="A68" s="127" t="s">
        <v>24</v>
      </c>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c r="CN68" s="99"/>
      <c r="CO68" s="99"/>
      <c r="CP68" s="99"/>
      <c r="CQ68" s="99"/>
      <c r="CR68" s="99"/>
      <c r="CS68" s="99"/>
      <c r="CT68" s="99"/>
      <c r="CU68" s="99"/>
      <c r="CV68" s="99"/>
      <c r="CW68" s="99"/>
      <c r="CX68" s="99"/>
      <c r="CY68" s="99"/>
      <c r="CZ68" s="99"/>
      <c r="DA68" s="99"/>
      <c r="DB68" s="99"/>
      <c r="DC68" s="99"/>
      <c r="DD68" s="99"/>
    </row>
    <row r="69" spans="1:108" s="4" customFormat="1">
      <c r="A69" s="129">
        <v>2022</v>
      </c>
      <c r="B69" s="104">
        <v>2.78</v>
      </c>
      <c r="C69" s="104">
        <v>2.8119999999999998</v>
      </c>
      <c r="D69" s="104">
        <v>2.88</v>
      </c>
      <c r="E69" s="104">
        <v>2.798</v>
      </c>
      <c r="F69" s="104">
        <v>2.9609999999999999</v>
      </c>
      <c r="G69" s="104">
        <v>2.7759999999999998</v>
      </c>
      <c r="H69" s="104">
        <v>2.8839999999999999</v>
      </c>
      <c r="I69" s="104">
        <v>2.7719999999999998</v>
      </c>
      <c r="J69" s="104">
        <v>2.972</v>
      </c>
      <c r="K69" s="104">
        <v>2.64</v>
      </c>
      <c r="L69" s="104">
        <v>2.968</v>
      </c>
      <c r="M69" s="104">
        <v>2.87</v>
      </c>
      <c r="N69" s="104">
        <v>2.8839999999999999</v>
      </c>
      <c r="O69" s="104">
        <v>2.7410000000000001</v>
      </c>
      <c r="P69" s="104">
        <v>2.734</v>
      </c>
      <c r="Q69" s="104">
        <v>2.71</v>
      </c>
      <c r="R69" s="104">
        <v>2.883</v>
      </c>
      <c r="S69" s="104">
        <v>2.8620000000000001</v>
      </c>
      <c r="T69" s="104">
        <v>3.133</v>
      </c>
      <c r="U69" s="104">
        <v>2.6779999999999999</v>
      </c>
      <c r="V69" s="104">
        <v>2.8029999999999999</v>
      </c>
      <c r="W69" s="104">
        <v>2.9089999999999998</v>
      </c>
      <c r="X69" s="104">
        <v>2.774</v>
      </c>
      <c r="Y69" s="104">
        <v>3.1070000000000002</v>
      </c>
      <c r="Z69" s="104">
        <v>2.79</v>
      </c>
      <c r="AA69" s="104">
        <v>2.7690000000000001</v>
      </c>
      <c r="AB69" s="104">
        <v>2.859</v>
      </c>
      <c r="AC69" s="104">
        <v>2.88</v>
      </c>
      <c r="AD69" s="104">
        <v>2.8380000000000001</v>
      </c>
      <c r="AE69" s="104">
        <v>2.6869999999999998</v>
      </c>
      <c r="AF69" s="104">
        <v>2.899</v>
      </c>
      <c r="AG69" s="104">
        <v>2.8210000000000002</v>
      </c>
      <c r="AH69" s="104">
        <v>2.972</v>
      </c>
      <c r="AI69" s="104">
        <v>2.8490000000000002</v>
      </c>
      <c r="AJ69" s="104">
        <v>2.778</v>
      </c>
      <c r="AK69" s="104">
        <v>2.806</v>
      </c>
      <c r="AL69" s="104">
        <v>2.7789999999999999</v>
      </c>
      <c r="AM69" s="104">
        <v>2.7170000000000001</v>
      </c>
      <c r="AN69" s="107"/>
      <c r="AO69" s="107"/>
      <c r="AP69" s="107"/>
      <c r="AQ69" s="107"/>
      <c r="AR69" s="107"/>
      <c r="AS69" s="107"/>
      <c r="AT69" s="107"/>
      <c r="AU69" s="107"/>
      <c r="AV69" s="107"/>
      <c r="AW69" s="107"/>
      <c r="AX69" s="107"/>
      <c r="AY69" s="107"/>
      <c r="AZ69" s="107"/>
      <c r="BA69" s="107"/>
      <c r="BB69" s="104"/>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c r="CN69" s="99"/>
      <c r="CO69" s="99"/>
      <c r="CP69" s="99"/>
      <c r="CQ69" s="99"/>
      <c r="CR69" s="99"/>
      <c r="CS69" s="99"/>
      <c r="CT69" s="99"/>
      <c r="CU69" s="99"/>
      <c r="CV69" s="99"/>
      <c r="CW69" s="99"/>
      <c r="CX69" s="99"/>
      <c r="CY69" s="99"/>
      <c r="CZ69" s="99"/>
      <c r="DA69" s="99"/>
      <c r="DB69" s="99"/>
      <c r="DC69" s="99"/>
      <c r="DD69" s="99"/>
    </row>
    <row r="70" spans="1:108" s="4" customFormat="1">
      <c r="A70" s="129" t="s">
        <v>105</v>
      </c>
      <c r="B70" s="107">
        <v>2.8439999999999999</v>
      </c>
      <c r="C70" s="107">
        <v>2.8679999999999999</v>
      </c>
      <c r="D70" s="107">
        <v>2.879</v>
      </c>
      <c r="E70" s="107">
        <v>2.8889999999999998</v>
      </c>
      <c r="F70" s="107">
        <v>2.9049999999999998</v>
      </c>
      <c r="G70" s="107">
        <v>2.8380000000000001</v>
      </c>
      <c r="H70" s="107">
        <v>2.839</v>
      </c>
      <c r="I70" s="107">
        <v>2.9820000000000002</v>
      </c>
      <c r="J70" s="107">
        <v>3</v>
      </c>
      <c r="K70" s="107">
        <v>2.9569999999999999</v>
      </c>
      <c r="L70" s="107">
        <v>2.9550000000000001</v>
      </c>
      <c r="M70" s="107">
        <v>2.9249999999999998</v>
      </c>
      <c r="N70" s="107">
        <v>2.9039999999999999</v>
      </c>
      <c r="O70" s="107">
        <v>2.75</v>
      </c>
      <c r="P70" s="107">
        <v>2.9380000000000002</v>
      </c>
      <c r="Q70" s="107">
        <v>2.92</v>
      </c>
      <c r="R70" s="107">
        <v>2.84</v>
      </c>
      <c r="S70" s="107">
        <v>2.819</v>
      </c>
      <c r="T70" s="107">
        <v>2.95</v>
      </c>
      <c r="U70" s="107">
        <v>2.9670000000000001</v>
      </c>
      <c r="V70" s="107">
        <v>2.996</v>
      </c>
      <c r="W70" s="107">
        <v>2.9249999999999998</v>
      </c>
      <c r="X70" s="107">
        <v>2.948</v>
      </c>
      <c r="Y70" s="107">
        <v>2.8849999999999998</v>
      </c>
      <c r="Z70" s="107">
        <v>2.9060000000000001</v>
      </c>
      <c r="AA70" s="107">
        <v>2.98</v>
      </c>
      <c r="AB70" s="107">
        <v>2.972</v>
      </c>
      <c r="AC70" s="107">
        <v>2.9180000000000001</v>
      </c>
      <c r="AD70" s="107">
        <v>2.9860000000000002</v>
      </c>
      <c r="AE70" s="107">
        <v>2.923</v>
      </c>
      <c r="AF70" s="107">
        <v>2.8940000000000001</v>
      </c>
      <c r="AG70" s="107">
        <v>2.9220000000000002</v>
      </c>
      <c r="AH70" s="107">
        <v>2.915</v>
      </c>
      <c r="AI70" s="107">
        <v>2.895</v>
      </c>
      <c r="AJ70" s="107">
        <v>3.0339999999999998</v>
      </c>
      <c r="AK70" s="107">
        <v>2.8690000000000002</v>
      </c>
      <c r="AL70" s="107">
        <v>2.8690000000000002</v>
      </c>
      <c r="AM70" s="107">
        <v>2.8849999999999998</v>
      </c>
      <c r="AN70" s="107"/>
      <c r="AO70" s="107"/>
      <c r="AP70" s="107"/>
      <c r="AQ70" s="107"/>
      <c r="AR70" s="107"/>
      <c r="AS70" s="107"/>
      <c r="AT70" s="107"/>
      <c r="AU70" s="107"/>
      <c r="AV70" s="107"/>
      <c r="AW70" s="107"/>
      <c r="AX70" s="107"/>
      <c r="AY70" s="107"/>
      <c r="AZ70" s="107"/>
      <c r="BA70" s="107"/>
      <c r="BB70" s="107"/>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c r="CN70" s="99"/>
      <c r="CO70" s="99"/>
      <c r="CP70" s="99"/>
      <c r="CQ70" s="99"/>
      <c r="CR70" s="99"/>
      <c r="CS70" s="99"/>
      <c r="CT70" s="99"/>
      <c r="CU70" s="99"/>
      <c r="CV70" s="99"/>
      <c r="CW70" s="99"/>
      <c r="CX70" s="99"/>
      <c r="CY70" s="99"/>
      <c r="CZ70" s="99"/>
      <c r="DA70" s="99"/>
      <c r="DB70" s="99"/>
      <c r="DC70" s="99"/>
      <c r="DD70" s="99"/>
    </row>
    <row r="71" spans="1:108" s="4" customFormat="1">
      <c r="A71" s="127" t="s">
        <v>25</v>
      </c>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99"/>
      <c r="CN71" s="99"/>
      <c r="CO71" s="99"/>
      <c r="CP71" s="99"/>
      <c r="CQ71" s="99"/>
      <c r="CR71" s="99"/>
      <c r="CS71" s="99"/>
      <c r="CT71" s="99"/>
      <c r="CU71" s="99"/>
      <c r="CV71" s="99"/>
      <c r="CW71" s="99"/>
      <c r="CX71" s="99"/>
      <c r="CY71" s="99"/>
      <c r="CZ71" s="99"/>
      <c r="DA71" s="99"/>
      <c r="DB71" s="99"/>
      <c r="DC71" s="99"/>
      <c r="DD71" s="99"/>
    </row>
    <row r="72" spans="1:108" s="4" customFormat="1">
      <c r="A72" s="129">
        <v>2022</v>
      </c>
      <c r="B72" s="104">
        <v>0.18</v>
      </c>
      <c r="C72" s="104">
        <v>0.18</v>
      </c>
      <c r="D72" s="104">
        <v>0.182</v>
      </c>
      <c r="E72" s="104">
        <v>0.17899999999999999</v>
      </c>
      <c r="F72" s="104">
        <v>0.185</v>
      </c>
      <c r="G72" s="104">
        <v>0.17899999999999999</v>
      </c>
      <c r="H72" s="104">
        <v>0.183</v>
      </c>
      <c r="I72" s="104">
        <v>0.18</v>
      </c>
      <c r="J72" s="104">
        <v>0.185</v>
      </c>
      <c r="K72" s="104">
        <v>0.17399999999999999</v>
      </c>
      <c r="L72" s="104">
        <v>0.185</v>
      </c>
      <c r="M72" s="104">
        <v>0.182</v>
      </c>
      <c r="N72" s="104">
        <v>0.183</v>
      </c>
      <c r="O72" s="104">
        <v>0.17699999999999999</v>
      </c>
      <c r="P72" s="104">
        <v>0.17699999999999999</v>
      </c>
      <c r="Q72" s="104">
        <v>0.17599999999999999</v>
      </c>
      <c r="R72" s="104">
        <v>0.182</v>
      </c>
      <c r="S72" s="104">
        <v>0.182</v>
      </c>
      <c r="T72" s="104">
        <v>0.191</v>
      </c>
      <c r="U72" s="104">
        <v>0.17399999999999999</v>
      </c>
      <c r="V72" s="104">
        <v>0.17899999999999999</v>
      </c>
      <c r="W72" s="104">
        <v>0.183</v>
      </c>
      <c r="X72" s="104">
        <v>0.17799999999999999</v>
      </c>
      <c r="Y72" s="104">
        <v>0.189</v>
      </c>
      <c r="Z72" s="104">
        <v>0.17799999999999999</v>
      </c>
      <c r="AA72" s="104">
        <v>0.17899999999999999</v>
      </c>
      <c r="AB72" s="104">
        <v>0.18099999999999999</v>
      </c>
      <c r="AC72" s="104">
        <v>0.18</v>
      </c>
      <c r="AD72" s="104">
        <v>0.17899999999999999</v>
      </c>
      <c r="AE72" s="104">
        <v>0.17499999999999999</v>
      </c>
      <c r="AF72" s="104">
        <v>0.18099999999999999</v>
      </c>
      <c r="AG72" s="104">
        <v>0.18</v>
      </c>
      <c r="AH72" s="104">
        <v>0.185</v>
      </c>
      <c r="AI72" s="104">
        <v>0.18</v>
      </c>
      <c r="AJ72" s="104">
        <v>0.17699999999999999</v>
      </c>
      <c r="AK72" s="104">
        <v>0.17799999999999999</v>
      </c>
      <c r="AL72" s="104">
        <v>0.17699999999999999</v>
      </c>
      <c r="AM72" s="104">
        <v>0.17599999999999999</v>
      </c>
      <c r="AN72" s="107"/>
      <c r="AO72" s="107"/>
      <c r="AP72" s="107"/>
      <c r="AQ72" s="107"/>
      <c r="AR72" s="107"/>
      <c r="AS72" s="107"/>
      <c r="AT72" s="107"/>
      <c r="AU72" s="107"/>
      <c r="AV72" s="107"/>
      <c r="AW72" s="107"/>
      <c r="AX72" s="107"/>
      <c r="AY72" s="107"/>
      <c r="AZ72" s="107"/>
      <c r="BA72" s="107"/>
      <c r="BB72" s="104"/>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c r="CN72" s="99"/>
      <c r="CO72" s="99"/>
      <c r="CP72" s="99"/>
      <c r="CQ72" s="99"/>
      <c r="CR72" s="99"/>
      <c r="CS72" s="99"/>
      <c r="CT72" s="99"/>
      <c r="CU72" s="99"/>
      <c r="CV72" s="99"/>
      <c r="CW72" s="99"/>
      <c r="CX72" s="99"/>
      <c r="CY72" s="99"/>
      <c r="CZ72" s="99"/>
      <c r="DA72" s="99"/>
      <c r="DB72" s="99"/>
      <c r="DC72" s="99"/>
      <c r="DD72" s="99"/>
    </row>
    <row r="73" spans="1:108" s="4" customFormat="1">
      <c r="A73" s="129" t="s">
        <v>105</v>
      </c>
      <c r="B73" s="107">
        <v>0.19</v>
      </c>
      <c r="C73" s="107">
        <v>0.191</v>
      </c>
      <c r="D73" s="107">
        <v>0.191</v>
      </c>
      <c r="E73" s="107">
        <v>0.191</v>
      </c>
      <c r="F73" s="107">
        <v>0.191</v>
      </c>
      <c r="G73" s="107">
        <v>0.189</v>
      </c>
      <c r="H73" s="107">
        <v>0.189</v>
      </c>
      <c r="I73" s="107">
        <v>0.19400000000000001</v>
      </c>
      <c r="J73" s="107">
        <v>0.19500000000000001</v>
      </c>
      <c r="K73" s="107">
        <v>0.193</v>
      </c>
      <c r="L73" s="107">
        <v>0.193</v>
      </c>
      <c r="M73" s="107">
        <v>0.193</v>
      </c>
      <c r="N73" s="107">
        <v>0.191</v>
      </c>
      <c r="O73" s="107">
        <v>0.186</v>
      </c>
      <c r="P73" s="107">
        <v>0.192</v>
      </c>
      <c r="Q73" s="107">
        <v>0.192</v>
      </c>
      <c r="R73" s="107">
        <v>0.189</v>
      </c>
      <c r="S73" s="107">
        <v>0.188</v>
      </c>
      <c r="T73" s="107">
        <v>0.192</v>
      </c>
      <c r="U73" s="107">
        <v>0.193</v>
      </c>
      <c r="V73" s="107">
        <v>0.193</v>
      </c>
      <c r="W73" s="107">
        <v>0.192</v>
      </c>
      <c r="X73" s="107">
        <v>0.192</v>
      </c>
      <c r="Y73" s="107">
        <v>0.19</v>
      </c>
      <c r="Z73" s="107">
        <v>0.19</v>
      </c>
      <c r="AA73" s="107">
        <v>0.193</v>
      </c>
      <c r="AB73" s="107">
        <v>0.192</v>
      </c>
      <c r="AC73" s="107">
        <v>0.19</v>
      </c>
      <c r="AD73" s="107">
        <v>0.193</v>
      </c>
      <c r="AE73" s="107">
        <v>0.19</v>
      </c>
      <c r="AF73" s="107">
        <v>0.189</v>
      </c>
      <c r="AG73" s="107">
        <v>0.19</v>
      </c>
      <c r="AH73" s="107">
        <v>0.19</v>
      </c>
      <c r="AI73" s="107">
        <v>0.19</v>
      </c>
      <c r="AJ73" s="107">
        <v>0.19400000000000001</v>
      </c>
      <c r="AK73" s="107">
        <v>0.189</v>
      </c>
      <c r="AL73" s="107">
        <v>0.188</v>
      </c>
      <c r="AM73" s="107">
        <v>0.189</v>
      </c>
      <c r="AN73" s="107"/>
      <c r="AO73" s="107"/>
      <c r="AP73" s="107"/>
      <c r="AQ73" s="107"/>
      <c r="AR73" s="107"/>
      <c r="AS73" s="107"/>
      <c r="AT73" s="107"/>
      <c r="AU73" s="107"/>
      <c r="AV73" s="107"/>
      <c r="AW73" s="107"/>
      <c r="AX73" s="107"/>
      <c r="AY73" s="107"/>
      <c r="AZ73" s="107"/>
      <c r="BA73" s="107"/>
      <c r="BB73" s="104"/>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c r="CL73" s="99"/>
      <c r="CM73" s="99"/>
      <c r="CN73" s="99"/>
      <c r="CO73" s="99"/>
      <c r="CP73" s="99"/>
      <c r="CQ73" s="99"/>
      <c r="CR73" s="99"/>
      <c r="CS73" s="99"/>
      <c r="CT73" s="99"/>
      <c r="CU73" s="99"/>
      <c r="CV73" s="99"/>
      <c r="CW73" s="99"/>
      <c r="CX73" s="99"/>
      <c r="CY73" s="99"/>
      <c r="CZ73" s="99"/>
      <c r="DA73" s="99"/>
      <c r="DB73" s="99"/>
      <c r="DC73" s="99"/>
      <c r="DD73" s="99"/>
    </row>
    <row r="74" spans="1:108" s="4" customFormat="1">
      <c r="A74" s="123"/>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07"/>
      <c r="AZ74" s="107"/>
      <c r="BA74" s="107"/>
      <c r="BB74" s="107"/>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99"/>
      <c r="CM74" s="99"/>
      <c r="CN74" s="99"/>
      <c r="CO74" s="99"/>
      <c r="CP74" s="99"/>
      <c r="CQ74" s="99"/>
      <c r="CR74" s="99"/>
      <c r="CS74" s="99"/>
      <c r="CT74" s="99"/>
      <c r="CU74" s="99"/>
      <c r="CV74" s="99"/>
      <c r="CW74" s="99"/>
      <c r="CX74" s="99"/>
      <c r="CY74" s="99"/>
      <c r="CZ74" s="99"/>
      <c r="DA74" s="99"/>
      <c r="DB74" s="99"/>
      <c r="DC74" s="99"/>
      <c r="DD74" s="99"/>
    </row>
    <row r="75" spans="1:108" s="4" customFormat="1">
      <c r="A75" s="122" t="s">
        <v>34</v>
      </c>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c r="CN75" s="99"/>
      <c r="CO75" s="99"/>
      <c r="CP75" s="99"/>
      <c r="CQ75" s="99"/>
      <c r="CR75" s="99"/>
      <c r="CS75" s="99"/>
      <c r="CT75" s="99"/>
      <c r="CU75" s="99"/>
      <c r="CV75" s="99"/>
      <c r="CW75" s="99"/>
      <c r="CX75" s="99"/>
      <c r="CY75" s="99"/>
      <c r="CZ75" s="99"/>
      <c r="DA75" s="99"/>
      <c r="DB75" s="99"/>
      <c r="DC75" s="99"/>
      <c r="DD75" s="99"/>
    </row>
    <row r="76" spans="1:108" s="4" customFormat="1">
      <c r="A76" s="127" t="s">
        <v>24</v>
      </c>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c r="CN76" s="99"/>
      <c r="CO76" s="99"/>
      <c r="CP76" s="99"/>
      <c r="CQ76" s="99"/>
      <c r="CR76" s="99"/>
      <c r="CS76" s="99"/>
      <c r="CT76" s="99"/>
      <c r="CU76" s="99"/>
      <c r="CV76" s="99"/>
      <c r="CW76" s="99"/>
      <c r="CX76" s="99"/>
      <c r="CY76" s="99"/>
      <c r="CZ76" s="99"/>
      <c r="DA76" s="99"/>
      <c r="DB76" s="99"/>
      <c r="DC76" s="99"/>
      <c r="DD76" s="99"/>
    </row>
    <row r="77" spans="1:108" s="4" customFormat="1" ht="11.25" customHeight="1">
      <c r="A77" s="129">
        <v>2022</v>
      </c>
      <c r="B77" s="104">
        <v>0.71</v>
      </c>
      <c r="C77" s="104">
        <v>0.74199999999999999</v>
      </c>
      <c r="D77" s="104">
        <v>0.80700000000000005</v>
      </c>
      <c r="E77" s="104">
        <v>0.747</v>
      </c>
      <c r="F77" s="104">
        <v>0.63100000000000001</v>
      </c>
      <c r="G77" s="104">
        <v>0.77200000000000002</v>
      </c>
      <c r="H77" s="104">
        <v>0.68700000000000006</v>
      </c>
      <c r="I77" s="104">
        <v>0.76700000000000002</v>
      </c>
      <c r="J77" s="104">
        <v>0.77</v>
      </c>
      <c r="K77" s="104">
        <v>0.70799999999999996</v>
      </c>
      <c r="L77" s="104">
        <v>0.70599999999999996</v>
      </c>
      <c r="M77" s="104">
        <v>0.70199999999999996</v>
      </c>
      <c r="N77" s="104">
        <v>0.72</v>
      </c>
      <c r="O77" s="104">
        <v>0.79</v>
      </c>
      <c r="P77" s="104">
        <v>0.71199999999999997</v>
      </c>
      <c r="Q77" s="104">
        <v>0.72499999999999998</v>
      </c>
      <c r="R77" s="104">
        <v>0.73099999999999998</v>
      </c>
      <c r="S77" s="104">
        <v>0.81299999999999994</v>
      </c>
      <c r="T77" s="104">
        <v>0.877</v>
      </c>
      <c r="U77" s="104">
        <v>0.86</v>
      </c>
      <c r="V77" s="104">
        <v>0.76500000000000001</v>
      </c>
      <c r="W77" s="104">
        <v>0.84299999999999997</v>
      </c>
      <c r="X77" s="104">
        <v>0.95099999999999996</v>
      </c>
      <c r="Y77" s="104">
        <v>0.88</v>
      </c>
      <c r="Z77" s="104">
        <v>0.79500000000000004</v>
      </c>
      <c r="AA77" s="104">
        <v>0.88800000000000001</v>
      </c>
      <c r="AB77" s="104">
        <v>0.96199999999999997</v>
      </c>
      <c r="AC77" s="104">
        <v>0.82799999999999996</v>
      </c>
      <c r="AD77" s="104">
        <v>0.81899999999999995</v>
      </c>
      <c r="AE77" s="104">
        <v>0.90500000000000003</v>
      </c>
      <c r="AF77" s="104">
        <v>0.86899999999999999</v>
      </c>
      <c r="AG77" s="104">
        <v>0.93400000000000005</v>
      </c>
      <c r="AH77" s="104">
        <v>0.85699999999999998</v>
      </c>
      <c r="AI77" s="104">
        <v>0.86399999999999999</v>
      </c>
      <c r="AJ77" s="104">
        <v>0.8</v>
      </c>
      <c r="AK77" s="104">
        <v>0.79900000000000004</v>
      </c>
      <c r="AL77" s="104">
        <v>0.81399999999999995</v>
      </c>
      <c r="AM77" s="104">
        <v>0.81899999999999995</v>
      </c>
      <c r="AN77" s="107"/>
      <c r="AO77" s="107"/>
      <c r="AP77" s="107"/>
      <c r="AQ77" s="107"/>
      <c r="AR77" s="107"/>
      <c r="AS77" s="107"/>
      <c r="AT77" s="107"/>
      <c r="AU77" s="107"/>
      <c r="AV77" s="107"/>
      <c r="AW77" s="107"/>
      <c r="AX77" s="107"/>
      <c r="AY77" s="107"/>
      <c r="AZ77" s="107"/>
      <c r="BA77" s="107"/>
      <c r="BB77" s="104"/>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c r="CN77" s="99"/>
      <c r="CO77" s="99"/>
      <c r="CP77" s="99"/>
      <c r="CQ77" s="99"/>
      <c r="CR77" s="99"/>
      <c r="CS77" s="99"/>
      <c r="CT77" s="99"/>
      <c r="CU77" s="99"/>
      <c r="CV77" s="99"/>
      <c r="CW77" s="99"/>
      <c r="CX77" s="99"/>
      <c r="CY77" s="99"/>
      <c r="CZ77" s="99"/>
      <c r="DA77" s="99"/>
      <c r="DB77" s="99"/>
      <c r="DC77" s="99"/>
      <c r="DD77" s="99"/>
    </row>
    <row r="78" spans="1:108" s="4" customFormat="1" ht="11.25" customHeight="1">
      <c r="A78" s="129" t="s">
        <v>105</v>
      </c>
      <c r="B78" s="107">
        <v>0.75600000000000001</v>
      </c>
      <c r="C78" s="107">
        <v>0.73299999999999998</v>
      </c>
      <c r="D78" s="107">
        <v>0.77500000000000002</v>
      </c>
      <c r="E78" s="107">
        <v>0.72099999999999997</v>
      </c>
      <c r="F78" s="107">
        <v>0.79400000000000004</v>
      </c>
      <c r="G78" s="107">
        <v>0.75800000000000001</v>
      </c>
      <c r="H78" s="107">
        <v>0.7</v>
      </c>
      <c r="I78" s="107">
        <v>0.746</v>
      </c>
      <c r="J78" s="107">
        <v>0.79200000000000004</v>
      </c>
      <c r="K78" s="107">
        <v>0.77600000000000002</v>
      </c>
      <c r="L78" s="107">
        <v>0.72499999999999998</v>
      </c>
      <c r="M78" s="107">
        <v>0.73699999999999999</v>
      </c>
      <c r="N78" s="107">
        <v>0.76100000000000001</v>
      </c>
      <c r="O78" s="107">
        <v>0.78700000000000003</v>
      </c>
      <c r="P78" s="107">
        <v>0.79</v>
      </c>
      <c r="Q78" s="107">
        <v>0.80100000000000005</v>
      </c>
      <c r="R78" s="107">
        <v>0.755</v>
      </c>
      <c r="S78" s="107">
        <v>0.83099999999999996</v>
      </c>
      <c r="T78" s="107">
        <v>0.88400000000000001</v>
      </c>
      <c r="U78" s="107">
        <v>0.83299999999999996</v>
      </c>
      <c r="V78" s="107">
        <v>0.876</v>
      </c>
      <c r="W78" s="107">
        <v>0.86599999999999999</v>
      </c>
      <c r="X78" s="107">
        <v>0.95</v>
      </c>
      <c r="Y78" s="107">
        <v>0.93100000000000005</v>
      </c>
      <c r="Z78" s="107">
        <v>0.85799999999999998</v>
      </c>
      <c r="AA78" s="107">
        <v>0.86299999999999999</v>
      </c>
      <c r="AB78" s="107">
        <v>0.92500000000000004</v>
      </c>
      <c r="AC78" s="107">
        <v>0.98299999999999998</v>
      </c>
      <c r="AD78" s="107">
        <v>0.94199999999999995</v>
      </c>
      <c r="AE78" s="107">
        <v>0.94899999999999995</v>
      </c>
      <c r="AF78" s="107">
        <v>0.88600000000000001</v>
      </c>
      <c r="AG78" s="107">
        <v>0.93500000000000005</v>
      </c>
      <c r="AH78" s="107">
        <v>0.93899999999999995</v>
      </c>
      <c r="AI78" s="107">
        <v>0.88900000000000001</v>
      </c>
      <c r="AJ78" s="107">
        <v>0.91900000000000004</v>
      </c>
      <c r="AK78" s="107">
        <v>0.89600000000000002</v>
      </c>
      <c r="AL78" s="107">
        <v>0.88100000000000001</v>
      </c>
      <c r="AM78" s="107">
        <v>0.85399999999999998</v>
      </c>
      <c r="AN78" s="107"/>
      <c r="AO78" s="107"/>
      <c r="AP78" s="107"/>
      <c r="AQ78" s="107"/>
      <c r="AR78" s="107"/>
      <c r="AS78" s="107"/>
      <c r="AT78" s="107"/>
      <c r="AU78" s="107"/>
      <c r="AV78" s="107"/>
      <c r="AW78" s="107"/>
      <c r="AX78" s="107"/>
      <c r="AY78" s="107"/>
      <c r="AZ78" s="107"/>
      <c r="BA78" s="107"/>
      <c r="BB78" s="104"/>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99"/>
      <c r="CM78" s="99"/>
      <c r="CN78" s="99"/>
      <c r="CO78" s="99"/>
      <c r="CP78" s="99"/>
      <c r="CQ78" s="99"/>
      <c r="CR78" s="99"/>
      <c r="CS78" s="99"/>
      <c r="CT78" s="99"/>
      <c r="CU78" s="99"/>
      <c r="CV78" s="99"/>
      <c r="CW78" s="99"/>
      <c r="CX78" s="99"/>
      <c r="CY78" s="99"/>
      <c r="CZ78" s="99"/>
      <c r="DA78" s="99"/>
      <c r="DB78" s="99"/>
      <c r="DC78" s="99"/>
      <c r="DD78" s="99"/>
    </row>
    <row r="79" spans="1:108" s="4" customFormat="1" ht="11.25" customHeight="1">
      <c r="A79" s="127" t="s">
        <v>25</v>
      </c>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4"/>
      <c r="AX79" s="104"/>
      <c r="AY79" s="104"/>
      <c r="AZ79" s="104"/>
      <c r="BA79" s="104"/>
      <c r="BB79" s="104"/>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c r="CN79" s="99"/>
      <c r="CO79" s="99"/>
      <c r="CP79" s="99"/>
      <c r="CQ79" s="99"/>
      <c r="CR79" s="99"/>
      <c r="CS79" s="99"/>
      <c r="CT79" s="99"/>
      <c r="CU79" s="99"/>
      <c r="CV79" s="99"/>
      <c r="CW79" s="99"/>
      <c r="CX79" s="99"/>
      <c r="CY79" s="99"/>
      <c r="CZ79" s="99"/>
      <c r="DA79" s="99"/>
      <c r="DB79" s="99"/>
      <c r="DC79" s="99"/>
      <c r="DD79" s="99"/>
    </row>
    <row r="80" spans="1:108" s="4" customFormat="1" ht="11.25" customHeight="1">
      <c r="A80" s="129">
        <v>2022</v>
      </c>
      <c r="B80" s="104">
        <v>8.6999999999999994E-2</v>
      </c>
      <c r="C80" s="104">
        <v>8.8999999999999996E-2</v>
      </c>
      <c r="D80" s="104">
        <v>9.2999999999999999E-2</v>
      </c>
      <c r="E80" s="104">
        <v>8.8999999999999996E-2</v>
      </c>
      <c r="F80" s="104">
        <v>8.2000000000000003E-2</v>
      </c>
      <c r="G80" s="104">
        <v>9.0999999999999998E-2</v>
      </c>
      <c r="H80" s="104">
        <v>8.5000000000000006E-2</v>
      </c>
      <c r="I80" s="104">
        <v>0.09</v>
      </c>
      <c r="J80" s="104">
        <v>9.0999999999999998E-2</v>
      </c>
      <c r="K80" s="104">
        <v>8.6999999999999994E-2</v>
      </c>
      <c r="L80" s="104">
        <v>8.6999999999999994E-2</v>
      </c>
      <c r="M80" s="104">
        <v>8.6999999999999994E-2</v>
      </c>
      <c r="N80" s="104">
        <v>8.7999999999999995E-2</v>
      </c>
      <c r="O80" s="104">
        <v>9.1999999999999998E-2</v>
      </c>
      <c r="P80" s="104">
        <v>8.7999999999999995E-2</v>
      </c>
      <c r="Q80" s="104">
        <v>8.7999999999999995E-2</v>
      </c>
      <c r="R80" s="104">
        <v>8.7999999999999995E-2</v>
      </c>
      <c r="S80" s="104">
        <v>9.2999999999999999E-2</v>
      </c>
      <c r="T80" s="104">
        <v>9.7000000000000003E-2</v>
      </c>
      <c r="U80" s="104">
        <v>9.6000000000000002E-2</v>
      </c>
      <c r="V80" s="104">
        <v>9.0999999999999998E-2</v>
      </c>
      <c r="W80" s="104">
        <v>9.4E-2</v>
      </c>
      <c r="X80" s="104">
        <v>0.1</v>
      </c>
      <c r="Y80" s="104">
        <v>9.7000000000000003E-2</v>
      </c>
      <c r="Z80" s="104">
        <v>9.1999999999999998E-2</v>
      </c>
      <c r="AA80" s="104">
        <v>9.8000000000000004E-2</v>
      </c>
      <c r="AB80" s="104">
        <v>0.10100000000000001</v>
      </c>
      <c r="AC80" s="104">
        <v>9.2999999999999999E-2</v>
      </c>
      <c r="AD80" s="104">
        <v>9.2999999999999999E-2</v>
      </c>
      <c r="AE80" s="104">
        <v>9.7000000000000003E-2</v>
      </c>
      <c r="AF80" s="104">
        <v>9.6000000000000002E-2</v>
      </c>
      <c r="AG80" s="104">
        <v>9.9000000000000005E-2</v>
      </c>
      <c r="AH80" s="104">
        <v>9.4E-2</v>
      </c>
      <c r="AI80" s="104">
        <v>9.5000000000000001E-2</v>
      </c>
      <c r="AJ80" s="104">
        <v>9.0999999999999998E-2</v>
      </c>
      <c r="AK80" s="104">
        <v>9.1999999999999998E-2</v>
      </c>
      <c r="AL80" s="104">
        <v>9.2999999999999999E-2</v>
      </c>
      <c r="AM80" s="104">
        <v>9.2999999999999999E-2</v>
      </c>
      <c r="AN80" s="107"/>
      <c r="AO80" s="107"/>
      <c r="AP80" s="107"/>
      <c r="AQ80" s="107"/>
      <c r="AR80" s="107"/>
      <c r="AS80" s="107"/>
      <c r="AT80" s="107"/>
      <c r="AU80" s="107"/>
      <c r="AV80" s="107"/>
      <c r="AW80" s="107"/>
      <c r="AX80" s="107"/>
      <c r="AY80" s="107"/>
      <c r="AZ80" s="107"/>
      <c r="BA80" s="107"/>
      <c r="BB80" s="107"/>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c r="CN80" s="99"/>
      <c r="CO80" s="99"/>
      <c r="CP80" s="99"/>
      <c r="CQ80" s="99"/>
      <c r="CR80" s="99"/>
      <c r="CS80" s="99"/>
      <c r="CT80" s="99"/>
      <c r="CU80" s="99"/>
      <c r="CV80" s="99"/>
      <c r="CW80" s="99"/>
      <c r="CX80" s="99"/>
      <c r="CY80" s="99"/>
      <c r="CZ80" s="99"/>
      <c r="DA80" s="99"/>
      <c r="DB80" s="99"/>
      <c r="DC80" s="99"/>
      <c r="DD80" s="99"/>
    </row>
    <row r="81" spans="1:108" s="4" customFormat="1">
      <c r="A81" s="129" t="s">
        <v>105</v>
      </c>
      <c r="B81" s="107">
        <v>9.5000000000000001E-2</v>
      </c>
      <c r="C81" s="107">
        <v>9.1999999999999998E-2</v>
      </c>
      <c r="D81" s="107">
        <v>9.5000000000000001E-2</v>
      </c>
      <c r="E81" s="107">
        <v>9.1999999999999998E-2</v>
      </c>
      <c r="F81" s="107">
        <v>9.7000000000000003E-2</v>
      </c>
      <c r="G81" s="107">
        <v>9.4E-2</v>
      </c>
      <c r="H81" s="107">
        <v>0.09</v>
      </c>
      <c r="I81" s="107">
        <v>9.2999999999999999E-2</v>
      </c>
      <c r="J81" s="107">
        <v>9.6000000000000002E-2</v>
      </c>
      <c r="K81" s="107">
        <v>9.5000000000000001E-2</v>
      </c>
      <c r="L81" s="107">
        <v>9.1999999999999998E-2</v>
      </c>
      <c r="M81" s="107">
        <v>9.2999999999999999E-2</v>
      </c>
      <c r="N81" s="107">
        <v>9.4E-2</v>
      </c>
      <c r="O81" s="107">
        <v>9.6000000000000002E-2</v>
      </c>
      <c r="P81" s="107">
        <v>9.5000000000000001E-2</v>
      </c>
      <c r="Q81" s="107">
        <v>9.7000000000000003E-2</v>
      </c>
      <c r="R81" s="107">
        <v>9.2999999999999999E-2</v>
      </c>
      <c r="S81" s="107">
        <v>9.8000000000000004E-2</v>
      </c>
      <c r="T81" s="107">
        <v>0.10100000000000001</v>
      </c>
      <c r="U81" s="107">
        <v>9.8000000000000004E-2</v>
      </c>
      <c r="V81" s="107">
        <v>0.10100000000000001</v>
      </c>
      <c r="W81" s="107">
        <v>0.1</v>
      </c>
      <c r="X81" s="107">
        <v>0.105</v>
      </c>
      <c r="Y81" s="107">
        <v>0.10299999999999999</v>
      </c>
      <c r="Z81" s="107">
        <v>9.9000000000000005E-2</v>
      </c>
      <c r="AA81" s="107">
        <v>0.1</v>
      </c>
      <c r="AB81" s="107">
        <v>0.10299999999999999</v>
      </c>
      <c r="AC81" s="107">
        <v>0.106</v>
      </c>
      <c r="AD81" s="107">
        <v>0.104</v>
      </c>
      <c r="AE81" s="107">
        <v>0.105</v>
      </c>
      <c r="AF81" s="107">
        <v>0.10100000000000001</v>
      </c>
      <c r="AG81" s="107">
        <v>0.10299999999999999</v>
      </c>
      <c r="AH81" s="107">
        <v>0.104</v>
      </c>
      <c r="AI81" s="107">
        <v>0.10100000000000001</v>
      </c>
      <c r="AJ81" s="107">
        <v>0.10299999999999999</v>
      </c>
      <c r="AK81" s="107">
        <v>0.10100000000000001</v>
      </c>
      <c r="AL81" s="107">
        <v>0.10100000000000001</v>
      </c>
      <c r="AM81" s="107">
        <v>9.9000000000000005E-2</v>
      </c>
      <c r="AN81" s="107"/>
      <c r="AO81" s="107"/>
      <c r="AP81" s="107"/>
      <c r="AQ81" s="107"/>
      <c r="AR81" s="107"/>
      <c r="AS81" s="107"/>
      <c r="AT81" s="107"/>
      <c r="AU81" s="107"/>
      <c r="AV81" s="107"/>
      <c r="AW81" s="107"/>
      <c r="AX81" s="107"/>
      <c r="AY81" s="107"/>
      <c r="AZ81" s="107"/>
      <c r="BA81" s="107"/>
      <c r="BB81" s="104"/>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99"/>
      <c r="CM81" s="99"/>
      <c r="CN81" s="99"/>
      <c r="CO81" s="99"/>
      <c r="CP81" s="99"/>
      <c r="CQ81" s="99"/>
      <c r="CR81" s="99"/>
      <c r="CS81" s="99"/>
      <c r="CT81" s="99"/>
      <c r="CU81" s="99"/>
      <c r="CV81" s="99"/>
      <c r="CW81" s="99"/>
      <c r="CX81" s="99"/>
      <c r="CY81" s="99"/>
      <c r="CZ81" s="99"/>
      <c r="DA81" s="99"/>
      <c r="DB81" s="99"/>
      <c r="DC81" s="99"/>
      <c r="DD81" s="99"/>
    </row>
    <row r="82" spans="1:108" s="4" customFormat="1" ht="11.25" customHeight="1">
      <c r="A82" s="123"/>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c r="CN82" s="99"/>
      <c r="CO82" s="99"/>
      <c r="CP82" s="99"/>
      <c r="CQ82" s="99"/>
      <c r="CR82" s="99"/>
      <c r="CS82" s="99"/>
      <c r="CT82" s="99"/>
      <c r="CU82" s="99"/>
      <c r="CV82" s="99"/>
      <c r="CW82" s="99"/>
      <c r="CX82" s="99"/>
      <c r="CY82" s="99"/>
      <c r="CZ82" s="99"/>
      <c r="DA82" s="99"/>
      <c r="DB82" s="99"/>
      <c r="DC82" s="99"/>
      <c r="DD82" s="99"/>
    </row>
    <row r="83" spans="1:108" s="4" customFormat="1" ht="11.25" customHeight="1">
      <c r="A83" s="122" t="s">
        <v>35</v>
      </c>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4"/>
      <c r="AX83" s="104"/>
      <c r="AY83" s="104"/>
      <c r="AZ83" s="104"/>
      <c r="BA83" s="104"/>
      <c r="BB83" s="104"/>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99"/>
      <c r="CM83" s="99"/>
      <c r="CN83" s="99"/>
      <c r="CO83" s="99"/>
      <c r="CP83" s="99"/>
      <c r="CQ83" s="99"/>
      <c r="CR83" s="99"/>
      <c r="CS83" s="99"/>
      <c r="CT83" s="99"/>
      <c r="CU83" s="99"/>
      <c r="CV83" s="99"/>
      <c r="CW83" s="99"/>
      <c r="CX83" s="99"/>
      <c r="CY83" s="99"/>
      <c r="CZ83" s="99"/>
      <c r="DA83" s="99"/>
      <c r="DB83" s="99"/>
      <c r="DC83" s="99"/>
      <c r="DD83" s="99"/>
    </row>
    <row r="84" spans="1:108" s="4" customFormat="1" ht="11.25" customHeight="1">
      <c r="A84" s="127" t="s">
        <v>24</v>
      </c>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c r="AT84" s="107"/>
      <c r="AU84" s="107"/>
      <c r="AV84" s="107"/>
      <c r="AW84" s="107"/>
      <c r="AX84" s="107"/>
      <c r="AY84" s="107"/>
      <c r="AZ84" s="107"/>
      <c r="BA84" s="107"/>
      <c r="BB84" s="107"/>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99"/>
      <c r="CM84" s="99"/>
      <c r="CN84" s="99"/>
      <c r="CO84" s="99"/>
      <c r="CP84" s="99"/>
      <c r="CQ84" s="99"/>
      <c r="CR84" s="99"/>
      <c r="CS84" s="99"/>
      <c r="CT84" s="99"/>
      <c r="CU84" s="99"/>
      <c r="CV84" s="99"/>
      <c r="CW84" s="99"/>
      <c r="CX84" s="99"/>
      <c r="CY84" s="99"/>
      <c r="CZ84" s="99"/>
      <c r="DA84" s="99"/>
      <c r="DB84" s="99"/>
      <c r="DC84" s="99"/>
      <c r="DD84" s="99"/>
    </row>
    <row r="85" spans="1:108" s="4" customFormat="1">
      <c r="A85" s="129">
        <v>2022</v>
      </c>
      <c r="B85" s="104">
        <v>0.44500000000000001</v>
      </c>
      <c r="C85" s="104">
        <v>0.47299999999999998</v>
      </c>
      <c r="D85" s="104">
        <v>0.41899999999999998</v>
      </c>
      <c r="E85" s="104">
        <v>0.53500000000000003</v>
      </c>
      <c r="F85" s="104">
        <v>0.52100000000000002</v>
      </c>
      <c r="G85" s="104">
        <v>0.52700000000000002</v>
      </c>
      <c r="H85" s="104">
        <v>0.48199999999999998</v>
      </c>
      <c r="I85" s="104">
        <v>0.41799999999999998</v>
      </c>
      <c r="J85" s="104">
        <v>0.46500000000000002</v>
      </c>
      <c r="K85" s="104">
        <v>0.47</v>
      </c>
      <c r="L85" s="104">
        <v>0.42299999999999999</v>
      </c>
      <c r="M85" s="104">
        <v>0.41799999999999998</v>
      </c>
      <c r="N85" s="104">
        <v>0.47199999999999998</v>
      </c>
      <c r="O85" s="104">
        <v>0.52600000000000002</v>
      </c>
      <c r="P85" s="104">
        <v>0.44800000000000001</v>
      </c>
      <c r="Q85" s="104">
        <v>0.439</v>
      </c>
      <c r="R85" s="104">
        <v>0.432</v>
      </c>
      <c r="S85" s="104">
        <v>0.55400000000000005</v>
      </c>
      <c r="T85" s="104">
        <v>0.502</v>
      </c>
      <c r="U85" s="104">
        <v>0.51300000000000001</v>
      </c>
      <c r="V85" s="104">
        <v>0.59399999999999997</v>
      </c>
      <c r="W85" s="104">
        <v>0.48299999999999998</v>
      </c>
      <c r="X85" s="104">
        <v>0.60399999999999998</v>
      </c>
      <c r="Y85" s="104">
        <v>0.54</v>
      </c>
      <c r="Z85" s="104">
        <v>0.52600000000000002</v>
      </c>
      <c r="AA85" s="104">
        <v>0.49399999999999999</v>
      </c>
      <c r="AB85" s="104">
        <v>0.56100000000000005</v>
      </c>
      <c r="AC85" s="104">
        <v>0.53</v>
      </c>
      <c r="AD85" s="104">
        <v>0.59</v>
      </c>
      <c r="AE85" s="104">
        <v>0.51400000000000001</v>
      </c>
      <c r="AF85" s="104">
        <v>0.55200000000000005</v>
      </c>
      <c r="AG85" s="104">
        <v>0.50800000000000001</v>
      </c>
      <c r="AH85" s="104">
        <v>0.47599999999999998</v>
      </c>
      <c r="AI85" s="104">
        <v>0.51400000000000001</v>
      </c>
      <c r="AJ85" s="104">
        <v>0.47499999999999998</v>
      </c>
      <c r="AK85" s="104">
        <v>0.53600000000000003</v>
      </c>
      <c r="AL85" s="104">
        <v>0.53</v>
      </c>
      <c r="AM85" s="104">
        <v>0.53900000000000003</v>
      </c>
      <c r="AN85" s="107"/>
      <c r="AO85" s="107"/>
      <c r="AP85" s="107"/>
      <c r="AQ85" s="107"/>
      <c r="AR85" s="107"/>
      <c r="AS85" s="107"/>
      <c r="AT85" s="107"/>
      <c r="AU85" s="107"/>
      <c r="AV85" s="107"/>
      <c r="AW85" s="107"/>
      <c r="AX85" s="107"/>
      <c r="AY85" s="107"/>
      <c r="AZ85" s="107"/>
      <c r="BA85" s="107"/>
      <c r="BB85" s="104"/>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c r="CL85" s="99"/>
      <c r="CM85" s="99"/>
      <c r="CN85" s="99"/>
      <c r="CO85" s="99"/>
      <c r="CP85" s="99"/>
      <c r="CQ85" s="99"/>
      <c r="CR85" s="99"/>
      <c r="CS85" s="99"/>
      <c r="CT85" s="99"/>
      <c r="CU85" s="99"/>
      <c r="CV85" s="99"/>
      <c r="CW85" s="99"/>
      <c r="CX85" s="99"/>
      <c r="CY85" s="99"/>
      <c r="CZ85" s="99"/>
      <c r="DA85" s="99"/>
      <c r="DB85" s="99"/>
      <c r="DC85" s="99"/>
      <c r="DD85" s="99"/>
    </row>
    <row r="86" spans="1:108" s="4" customFormat="1">
      <c r="A86" s="129" t="s">
        <v>105</v>
      </c>
      <c r="B86" s="107">
        <v>0.52100000000000002</v>
      </c>
      <c r="C86" s="107">
        <v>0.51400000000000001</v>
      </c>
      <c r="D86" s="107">
        <v>0.49199999999999999</v>
      </c>
      <c r="E86" s="107">
        <v>0.48899999999999999</v>
      </c>
      <c r="F86" s="107">
        <v>0.51</v>
      </c>
      <c r="G86" s="107">
        <v>0.49099999999999999</v>
      </c>
      <c r="H86" s="107">
        <v>0.51200000000000001</v>
      </c>
      <c r="I86" s="107">
        <v>0.53800000000000003</v>
      </c>
      <c r="J86" s="107">
        <v>0.48399999999999999</v>
      </c>
      <c r="K86" s="107">
        <v>0.495</v>
      </c>
      <c r="L86" s="107">
        <v>0.50700000000000001</v>
      </c>
      <c r="M86" s="107">
        <v>0.496</v>
      </c>
      <c r="N86" s="107">
        <v>0.49399999999999999</v>
      </c>
      <c r="O86" s="107">
        <v>0.52</v>
      </c>
      <c r="P86" s="107">
        <v>0.53</v>
      </c>
      <c r="Q86" s="107">
        <v>0.54100000000000004</v>
      </c>
      <c r="R86" s="107">
        <v>0.52300000000000002</v>
      </c>
      <c r="S86" s="107">
        <v>0.53600000000000003</v>
      </c>
      <c r="T86" s="107">
        <v>0.55300000000000005</v>
      </c>
      <c r="U86" s="107">
        <v>0.55500000000000005</v>
      </c>
      <c r="V86" s="107">
        <v>0.57599999999999996</v>
      </c>
      <c r="W86" s="107">
        <v>0.55200000000000005</v>
      </c>
      <c r="X86" s="107">
        <v>0.58899999999999997</v>
      </c>
      <c r="Y86" s="107">
        <v>0.56899999999999995</v>
      </c>
      <c r="Z86" s="107">
        <v>0.61699999999999999</v>
      </c>
      <c r="AA86" s="107">
        <v>0.60099999999999998</v>
      </c>
      <c r="AB86" s="107">
        <v>0.55700000000000005</v>
      </c>
      <c r="AC86" s="107">
        <v>0.58399999999999996</v>
      </c>
      <c r="AD86" s="107">
        <v>0.59099999999999997</v>
      </c>
      <c r="AE86" s="107">
        <v>0.61599999999999999</v>
      </c>
      <c r="AF86" s="107">
        <v>0.55000000000000004</v>
      </c>
      <c r="AG86" s="107">
        <v>0.57499999999999996</v>
      </c>
      <c r="AH86" s="107">
        <v>0.6</v>
      </c>
      <c r="AI86" s="107">
        <v>0.61599999999999999</v>
      </c>
      <c r="AJ86" s="107">
        <v>0.58899999999999997</v>
      </c>
      <c r="AK86" s="107">
        <v>0.58899999999999997</v>
      </c>
      <c r="AL86" s="107">
        <v>0.55500000000000005</v>
      </c>
      <c r="AM86" s="107">
        <v>0.55300000000000005</v>
      </c>
      <c r="AN86" s="107"/>
      <c r="AO86" s="107"/>
      <c r="AP86" s="107"/>
      <c r="AQ86" s="107"/>
      <c r="AR86" s="107"/>
      <c r="AS86" s="107"/>
      <c r="AT86" s="107"/>
      <c r="AU86" s="107"/>
      <c r="AV86" s="107"/>
      <c r="AW86" s="107"/>
      <c r="AX86" s="107"/>
      <c r="AY86" s="107"/>
      <c r="AZ86" s="107"/>
      <c r="BA86" s="107"/>
      <c r="BB86" s="104"/>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c r="CN86" s="99"/>
      <c r="CO86" s="99"/>
      <c r="CP86" s="99"/>
      <c r="CQ86" s="99"/>
      <c r="CR86" s="99"/>
      <c r="CS86" s="99"/>
      <c r="CT86" s="99"/>
      <c r="CU86" s="99"/>
      <c r="CV86" s="99"/>
      <c r="CW86" s="99"/>
      <c r="CX86" s="99"/>
      <c r="CY86" s="99"/>
      <c r="CZ86" s="99"/>
      <c r="DA86" s="99"/>
      <c r="DB86" s="99"/>
      <c r="DC86" s="99"/>
      <c r="DD86" s="99"/>
    </row>
    <row r="87" spans="1:108" s="4" customFormat="1">
      <c r="A87" s="127" t="s">
        <v>25</v>
      </c>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c r="CN87" s="99"/>
      <c r="CO87" s="99"/>
      <c r="CP87" s="99"/>
      <c r="CQ87" s="99"/>
      <c r="CR87" s="99"/>
      <c r="CS87" s="99"/>
      <c r="CT87" s="99"/>
      <c r="CU87" s="99"/>
      <c r="CV87" s="99"/>
      <c r="CW87" s="99"/>
      <c r="CX87" s="99"/>
      <c r="CY87" s="99"/>
      <c r="CZ87" s="99"/>
      <c r="DA87" s="99"/>
      <c r="DB87" s="99"/>
      <c r="DC87" s="99"/>
      <c r="DD87" s="99"/>
    </row>
    <row r="88" spans="1:108" s="4" customFormat="1">
      <c r="A88" s="129">
        <v>2022</v>
      </c>
      <c r="B88" s="104">
        <v>6.9000000000000006E-2</v>
      </c>
      <c r="C88" s="104">
        <v>7.0999999999999994E-2</v>
      </c>
      <c r="D88" s="104">
        <v>6.8000000000000005E-2</v>
      </c>
      <c r="E88" s="104">
        <v>7.5999999999999998E-2</v>
      </c>
      <c r="F88" s="104">
        <v>7.4999999999999997E-2</v>
      </c>
      <c r="G88" s="104">
        <v>7.4999999999999997E-2</v>
      </c>
      <c r="H88" s="104">
        <v>7.2999999999999995E-2</v>
      </c>
      <c r="I88" s="104">
        <v>6.7000000000000004E-2</v>
      </c>
      <c r="J88" s="104">
        <v>7.0999999999999994E-2</v>
      </c>
      <c r="K88" s="104">
        <v>7.0999999999999994E-2</v>
      </c>
      <c r="L88" s="104">
        <v>6.8000000000000005E-2</v>
      </c>
      <c r="M88" s="104">
        <v>6.7000000000000004E-2</v>
      </c>
      <c r="N88" s="104">
        <v>7.1999999999999995E-2</v>
      </c>
      <c r="O88" s="104">
        <v>7.4999999999999997E-2</v>
      </c>
      <c r="P88" s="104">
        <v>7.0000000000000007E-2</v>
      </c>
      <c r="Q88" s="104">
        <v>6.8000000000000005E-2</v>
      </c>
      <c r="R88" s="104">
        <v>6.8000000000000005E-2</v>
      </c>
      <c r="S88" s="104">
        <v>7.8E-2</v>
      </c>
      <c r="T88" s="104">
        <v>7.1999999999999995E-2</v>
      </c>
      <c r="U88" s="104">
        <v>7.2999999999999995E-2</v>
      </c>
      <c r="V88" s="104">
        <v>0.08</v>
      </c>
      <c r="W88" s="104">
        <v>7.1999999999999995E-2</v>
      </c>
      <c r="X88" s="104">
        <v>0.08</v>
      </c>
      <c r="Y88" s="104">
        <v>7.4999999999999997E-2</v>
      </c>
      <c r="Z88" s="104">
        <v>7.4999999999999997E-2</v>
      </c>
      <c r="AA88" s="104">
        <v>7.2999999999999995E-2</v>
      </c>
      <c r="AB88" s="104">
        <v>7.6999999999999999E-2</v>
      </c>
      <c r="AC88" s="104">
        <v>7.5999999999999998E-2</v>
      </c>
      <c r="AD88" s="104">
        <v>7.9000000000000001E-2</v>
      </c>
      <c r="AE88" s="104">
        <v>7.2999999999999995E-2</v>
      </c>
      <c r="AF88" s="104">
        <v>7.6999999999999999E-2</v>
      </c>
      <c r="AG88" s="104">
        <v>7.3999999999999996E-2</v>
      </c>
      <c r="AH88" s="104">
        <v>7.0999999999999994E-2</v>
      </c>
      <c r="AI88" s="104">
        <v>7.3999999999999996E-2</v>
      </c>
      <c r="AJ88" s="104">
        <v>7.0999999999999994E-2</v>
      </c>
      <c r="AK88" s="104">
        <v>7.4999999999999997E-2</v>
      </c>
      <c r="AL88" s="104">
        <v>7.4999999999999997E-2</v>
      </c>
      <c r="AM88" s="104">
        <v>7.5999999999999998E-2</v>
      </c>
      <c r="AN88" s="107"/>
      <c r="AO88" s="107"/>
      <c r="AP88" s="107"/>
      <c r="AQ88" s="107"/>
      <c r="AR88" s="107"/>
      <c r="AS88" s="107"/>
      <c r="AT88" s="107"/>
      <c r="AU88" s="107"/>
      <c r="AV88" s="107"/>
      <c r="AW88" s="107"/>
      <c r="AX88" s="107"/>
      <c r="AY88" s="107"/>
      <c r="AZ88" s="107"/>
      <c r="BA88" s="107"/>
      <c r="BB88" s="104"/>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c r="CK88" s="99"/>
      <c r="CL88" s="99"/>
      <c r="CM88" s="99"/>
      <c r="CN88" s="99"/>
      <c r="CO88" s="99"/>
      <c r="CP88" s="99"/>
      <c r="CQ88" s="99"/>
      <c r="CR88" s="99"/>
      <c r="CS88" s="99"/>
      <c r="CT88" s="99"/>
      <c r="CU88" s="99"/>
      <c r="CV88" s="99"/>
      <c r="CW88" s="99"/>
      <c r="CX88" s="99"/>
      <c r="CY88" s="99"/>
      <c r="CZ88" s="99"/>
      <c r="DA88" s="99"/>
      <c r="DB88" s="99"/>
      <c r="DC88" s="99"/>
      <c r="DD88" s="99"/>
    </row>
    <row r="89" spans="1:108" s="4" customFormat="1">
      <c r="A89" s="129" t="s">
        <v>105</v>
      </c>
      <c r="B89" s="107">
        <v>7.8E-2</v>
      </c>
      <c r="C89" s="107">
        <v>7.8E-2</v>
      </c>
      <c r="D89" s="107">
        <v>7.5999999999999998E-2</v>
      </c>
      <c r="E89" s="107">
        <v>7.5999999999999998E-2</v>
      </c>
      <c r="F89" s="107">
        <v>7.6999999999999999E-2</v>
      </c>
      <c r="G89" s="107">
        <v>7.5999999999999998E-2</v>
      </c>
      <c r="H89" s="107">
        <v>7.8E-2</v>
      </c>
      <c r="I89" s="107">
        <v>0.08</v>
      </c>
      <c r="J89" s="107">
        <v>7.4999999999999997E-2</v>
      </c>
      <c r="K89" s="107">
        <v>7.5999999999999998E-2</v>
      </c>
      <c r="L89" s="107">
        <v>7.6999999999999999E-2</v>
      </c>
      <c r="M89" s="107">
        <v>7.5999999999999998E-2</v>
      </c>
      <c r="N89" s="107">
        <v>7.5999999999999998E-2</v>
      </c>
      <c r="O89" s="107">
        <v>7.8E-2</v>
      </c>
      <c r="P89" s="107">
        <v>7.8E-2</v>
      </c>
      <c r="Q89" s="107">
        <v>7.9000000000000001E-2</v>
      </c>
      <c r="R89" s="107">
        <v>7.8E-2</v>
      </c>
      <c r="S89" s="107">
        <v>7.9000000000000001E-2</v>
      </c>
      <c r="T89" s="107">
        <v>8.1000000000000003E-2</v>
      </c>
      <c r="U89" s="107">
        <v>0.08</v>
      </c>
      <c r="V89" s="107">
        <v>8.2000000000000003E-2</v>
      </c>
      <c r="W89" s="107">
        <v>0.08</v>
      </c>
      <c r="X89" s="107">
        <v>8.3000000000000004E-2</v>
      </c>
      <c r="Y89" s="107">
        <v>8.1000000000000003E-2</v>
      </c>
      <c r="Z89" s="107">
        <v>8.5000000000000006E-2</v>
      </c>
      <c r="AA89" s="107">
        <v>8.4000000000000005E-2</v>
      </c>
      <c r="AB89" s="107">
        <v>0.08</v>
      </c>
      <c r="AC89" s="107">
        <v>8.2000000000000003E-2</v>
      </c>
      <c r="AD89" s="107">
        <v>8.2000000000000003E-2</v>
      </c>
      <c r="AE89" s="107">
        <v>8.4000000000000005E-2</v>
      </c>
      <c r="AF89" s="107">
        <v>7.9000000000000001E-2</v>
      </c>
      <c r="AG89" s="107">
        <v>8.2000000000000003E-2</v>
      </c>
      <c r="AH89" s="107">
        <v>8.3000000000000004E-2</v>
      </c>
      <c r="AI89" s="107">
        <v>8.4000000000000005E-2</v>
      </c>
      <c r="AJ89" s="107">
        <v>8.2000000000000003E-2</v>
      </c>
      <c r="AK89" s="107">
        <v>8.3000000000000004E-2</v>
      </c>
      <c r="AL89" s="107">
        <v>0.08</v>
      </c>
      <c r="AM89" s="107">
        <v>0.08</v>
      </c>
      <c r="AN89" s="107"/>
      <c r="AO89" s="107"/>
      <c r="AP89" s="107"/>
      <c r="AQ89" s="107"/>
      <c r="AR89" s="107"/>
      <c r="AS89" s="107"/>
      <c r="AT89" s="107"/>
      <c r="AU89" s="107"/>
      <c r="AV89" s="107"/>
      <c r="AW89" s="107"/>
      <c r="AX89" s="107"/>
      <c r="AY89" s="107"/>
      <c r="AZ89" s="107"/>
      <c r="BA89" s="107"/>
      <c r="BB89" s="104"/>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c r="CN89" s="99"/>
      <c r="CO89" s="99"/>
      <c r="CP89" s="99"/>
      <c r="CQ89" s="99"/>
      <c r="CR89" s="99"/>
      <c r="CS89" s="99"/>
      <c r="CT89" s="99"/>
      <c r="CU89" s="99"/>
      <c r="CV89" s="99"/>
      <c r="CW89" s="99"/>
      <c r="CX89" s="99"/>
      <c r="CY89" s="99"/>
      <c r="CZ89" s="99"/>
      <c r="DA89" s="99"/>
      <c r="DB89" s="99"/>
      <c r="DC89" s="99"/>
      <c r="DD89" s="99"/>
    </row>
    <row r="90" spans="1:108" s="4" customFormat="1">
      <c r="A90" s="123"/>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c r="CK90" s="99"/>
      <c r="CL90" s="99"/>
      <c r="CM90" s="99"/>
      <c r="CN90" s="99"/>
      <c r="CO90" s="99"/>
      <c r="CP90" s="99"/>
      <c r="CQ90" s="99"/>
      <c r="CR90" s="99"/>
      <c r="CS90" s="99"/>
      <c r="CT90" s="99"/>
      <c r="CU90" s="99"/>
      <c r="CV90" s="99"/>
      <c r="CW90" s="99"/>
      <c r="CX90" s="99"/>
      <c r="CY90" s="99"/>
      <c r="CZ90" s="99"/>
      <c r="DA90" s="99"/>
      <c r="DB90" s="99"/>
      <c r="DC90" s="99"/>
      <c r="DD90" s="99"/>
    </row>
    <row r="91" spans="1:108" s="4" customFormat="1">
      <c r="A91" s="122" t="s">
        <v>36</v>
      </c>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c r="CN91" s="99"/>
      <c r="CO91" s="99"/>
      <c r="CP91" s="99"/>
      <c r="CQ91" s="99"/>
      <c r="CR91" s="99"/>
      <c r="CS91" s="99"/>
      <c r="CT91" s="99"/>
      <c r="CU91" s="99"/>
      <c r="CV91" s="99"/>
      <c r="CW91" s="99"/>
      <c r="CX91" s="99"/>
      <c r="CY91" s="99"/>
      <c r="CZ91" s="99"/>
      <c r="DA91" s="99"/>
      <c r="DB91" s="99"/>
      <c r="DC91" s="99"/>
      <c r="DD91" s="99"/>
    </row>
    <row r="92" spans="1:108" s="4" customFormat="1">
      <c r="A92" s="127" t="s">
        <v>24</v>
      </c>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99"/>
      <c r="CH92" s="99"/>
      <c r="CI92" s="99"/>
      <c r="CJ92" s="99"/>
      <c r="CK92" s="99"/>
      <c r="CL92" s="99"/>
      <c r="CM92" s="99"/>
      <c r="CN92" s="99"/>
      <c r="CO92" s="99"/>
      <c r="CP92" s="99"/>
      <c r="CQ92" s="99"/>
      <c r="CR92" s="99"/>
      <c r="CS92" s="99"/>
      <c r="CT92" s="99"/>
      <c r="CU92" s="99"/>
      <c r="CV92" s="99"/>
      <c r="CW92" s="99"/>
      <c r="CX92" s="99"/>
      <c r="CY92" s="99"/>
      <c r="CZ92" s="99"/>
      <c r="DA92" s="99"/>
      <c r="DB92" s="99"/>
      <c r="DC92" s="99"/>
      <c r="DD92" s="99"/>
    </row>
    <row r="93" spans="1:108" s="4" customFormat="1">
      <c r="A93" s="129">
        <v>2022</v>
      </c>
      <c r="B93" s="104">
        <v>0.80400000000000005</v>
      </c>
      <c r="C93" s="104">
        <v>0.82599999999999996</v>
      </c>
      <c r="D93" s="104">
        <v>0.91200000000000003</v>
      </c>
      <c r="E93" s="104">
        <v>0.90400000000000003</v>
      </c>
      <c r="F93" s="104">
        <v>0.92600000000000005</v>
      </c>
      <c r="G93" s="104">
        <v>0.879</v>
      </c>
      <c r="H93" s="104">
        <v>0.81599999999999995</v>
      </c>
      <c r="I93" s="104">
        <v>0.85199999999999998</v>
      </c>
      <c r="J93" s="104">
        <v>0.70099999999999996</v>
      </c>
      <c r="K93" s="104">
        <v>0.72799999999999998</v>
      </c>
      <c r="L93" s="104">
        <v>0.76500000000000001</v>
      </c>
      <c r="M93" s="104">
        <v>0.68100000000000005</v>
      </c>
      <c r="N93" s="104">
        <v>0.79200000000000004</v>
      </c>
      <c r="O93" s="104">
        <v>0.86699999999999999</v>
      </c>
      <c r="P93" s="104">
        <v>0.84599999999999997</v>
      </c>
      <c r="Q93" s="104">
        <v>0.86499999999999999</v>
      </c>
      <c r="R93" s="104">
        <v>0.86299999999999999</v>
      </c>
      <c r="S93" s="104">
        <v>0.872</v>
      </c>
      <c r="T93" s="104">
        <v>0.872</v>
      </c>
      <c r="U93" s="104">
        <v>0.84699999999999998</v>
      </c>
      <c r="V93" s="104">
        <v>0.94</v>
      </c>
      <c r="W93" s="104">
        <v>1.0029999999999999</v>
      </c>
      <c r="X93" s="104">
        <v>1.0189999999999999</v>
      </c>
      <c r="Y93" s="104">
        <v>1.089</v>
      </c>
      <c r="Z93" s="104">
        <v>1.0069999999999999</v>
      </c>
      <c r="AA93" s="104">
        <v>0.93600000000000005</v>
      </c>
      <c r="AB93" s="104">
        <v>0.91600000000000004</v>
      </c>
      <c r="AC93" s="104">
        <v>0.90800000000000003</v>
      </c>
      <c r="AD93" s="104">
        <v>0.98499999999999999</v>
      </c>
      <c r="AE93" s="104">
        <v>0.96099999999999997</v>
      </c>
      <c r="AF93" s="104">
        <v>0.98799999999999999</v>
      </c>
      <c r="AG93" s="104">
        <v>1.0329999999999999</v>
      </c>
      <c r="AH93" s="104">
        <v>0.96299999999999997</v>
      </c>
      <c r="AI93" s="104">
        <v>0.85099999999999998</v>
      </c>
      <c r="AJ93" s="104">
        <v>0.80100000000000005</v>
      </c>
      <c r="AK93" s="104">
        <v>0.73299999999999998</v>
      </c>
      <c r="AL93" s="104">
        <v>0.85599999999999998</v>
      </c>
      <c r="AM93" s="104">
        <v>0.83099999999999996</v>
      </c>
      <c r="AN93" s="107"/>
      <c r="AO93" s="107"/>
      <c r="AP93" s="107"/>
      <c r="AQ93" s="107"/>
      <c r="AR93" s="107"/>
      <c r="AS93" s="107"/>
      <c r="AT93" s="107"/>
      <c r="AU93" s="107"/>
      <c r="AV93" s="107"/>
      <c r="AW93" s="107"/>
      <c r="AX93" s="107"/>
      <c r="AY93" s="107"/>
      <c r="AZ93" s="107"/>
      <c r="BA93" s="107"/>
      <c r="BB93" s="104"/>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c r="CN93" s="99"/>
      <c r="CO93" s="99"/>
      <c r="CP93" s="99"/>
      <c r="CQ93" s="99"/>
      <c r="CR93" s="99"/>
      <c r="CS93" s="99"/>
      <c r="CT93" s="99"/>
      <c r="CU93" s="99"/>
      <c r="CV93" s="99"/>
      <c r="CW93" s="99"/>
      <c r="CX93" s="99"/>
      <c r="CY93" s="99"/>
      <c r="CZ93" s="99"/>
      <c r="DA93" s="99"/>
      <c r="DB93" s="99"/>
      <c r="DC93" s="99"/>
      <c r="DD93" s="99"/>
    </row>
    <row r="94" spans="1:108" s="4" customFormat="1">
      <c r="A94" s="129" t="s">
        <v>105</v>
      </c>
      <c r="B94" s="107">
        <v>0.70499999999999996</v>
      </c>
      <c r="C94" s="107">
        <v>0.68500000000000005</v>
      </c>
      <c r="D94" s="107">
        <v>0.71599999999999997</v>
      </c>
      <c r="E94" s="107">
        <v>0.71</v>
      </c>
      <c r="F94" s="107">
        <v>0.69199999999999995</v>
      </c>
      <c r="G94" s="107">
        <v>0.70499999999999996</v>
      </c>
      <c r="H94" s="107">
        <v>0.71099999999999997</v>
      </c>
      <c r="I94" s="107">
        <v>0.70799999999999996</v>
      </c>
      <c r="J94" s="107">
        <v>0.72599999999999998</v>
      </c>
      <c r="K94" s="107">
        <v>0.747</v>
      </c>
      <c r="L94" s="107">
        <v>0.75700000000000001</v>
      </c>
      <c r="M94" s="107">
        <v>0.78200000000000003</v>
      </c>
      <c r="N94" s="107">
        <v>0.76200000000000001</v>
      </c>
      <c r="O94" s="107">
        <v>0.749</v>
      </c>
      <c r="P94" s="107">
        <v>0.72099999999999997</v>
      </c>
      <c r="Q94" s="107">
        <v>0.752</v>
      </c>
      <c r="R94" s="107">
        <v>0.78</v>
      </c>
      <c r="S94" s="107">
        <v>0.80200000000000005</v>
      </c>
      <c r="T94" s="107">
        <v>0.81</v>
      </c>
      <c r="U94" s="107">
        <v>0.84399999999999997</v>
      </c>
      <c r="V94" s="107">
        <v>0.84499999999999997</v>
      </c>
      <c r="W94" s="107">
        <v>0.85599999999999998</v>
      </c>
      <c r="X94" s="107">
        <v>0.86799999999999999</v>
      </c>
      <c r="Y94" s="107">
        <v>0.875</v>
      </c>
      <c r="Z94" s="107">
        <v>0.874</v>
      </c>
      <c r="AA94" s="107">
        <v>0.90400000000000003</v>
      </c>
      <c r="AB94" s="107">
        <v>0.85899999999999999</v>
      </c>
      <c r="AC94" s="107">
        <v>0.85299999999999998</v>
      </c>
      <c r="AD94" s="107">
        <v>0.91900000000000004</v>
      </c>
      <c r="AE94" s="107">
        <v>0.98699999999999999</v>
      </c>
      <c r="AF94" s="107">
        <v>0.92300000000000004</v>
      </c>
      <c r="AG94" s="107">
        <v>0.879</v>
      </c>
      <c r="AH94" s="107">
        <v>0.88400000000000001</v>
      </c>
      <c r="AI94" s="107">
        <v>0.94499999999999995</v>
      </c>
      <c r="AJ94" s="107">
        <v>0.89</v>
      </c>
      <c r="AK94" s="107">
        <v>0.83499999999999996</v>
      </c>
      <c r="AL94" s="107">
        <v>0.872</v>
      </c>
      <c r="AM94" s="107">
        <v>0.82699999999999996</v>
      </c>
      <c r="AN94" s="107"/>
      <c r="AO94" s="107"/>
      <c r="AP94" s="107"/>
      <c r="AQ94" s="107"/>
      <c r="AR94" s="107"/>
      <c r="AS94" s="107"/>
      <c r="AT94" s="107"/>
      <c r="AU94" s="107"/>
      <c r="AV94" s="107"/>
      <c r="AW94" s="107"/>
      <c r="AX94" s="107"/>
      <c r="AY94" s="107"/>
      <c r="AZ94" s="107"/>
      <c r="BA94" s="107"/>
      <c r="BB94" s="107"/>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c r="CN94" s="99"/>
      <c r="CO94" s="99"/>
      <c r="CP94" s="99"/>
      <c r="CQ94" s="99"/>
      <c r="CR94" s="99"/>
      <c r="CS94" s="99"/>
      <c r="CT94" s="99"/>
      <c r="CU94" s="99"/>
      <c r="CV94" s="99"/>
      <c r="CW94" s="99"/>
      <c r="CX94" s="99"/>
      <c r="CY94" s="99"/>
      <c r="CZ94" s="99"/>
      <c r="DA94" s="99"/>
      <c r="DB94" s="99"/>
      <c r="DC94" s="99"/>
      <c r="DD94" s="99"/>
    </row>
    <row r="95" spans="1:108" s="4" customFormat="1">
      <c r="A95" s="127" t="s">
        <v>25</v>
      </c>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c r="CM95" s="99"/>
      <c r="CN95" s="99"/>
      <c r="CO95" s="99"/>
      <c r="CP95" s="99"/>
      <c r="CQ95" s="99"/>
      <c r="CR95" s="99"/>
      <c r="CS95" s="99"/>
      <c r="CT95" s="99"/>
      <c r="CU95" s="99"/>
      <c r="CV95" s="99"/>
      <c r="CW95" s="99"/>
      <c r="CX95" s="99"/>
      <c r="CY95" s="99"/>
      <c r="CZ95" s="99"/>
      <c r="DA95" s="99"/>
      <c r="DB95" s="99"/>
      <c r="DC95" s="99"/>
      <c r="DD95" s="99"/>
    </row>
    <row r="96" spans="1:108" s="4" customFormat="1">
      <c r="A96" s="129">
        <v>2022</v>
      </c>
      <c r="B96" s="104">
        <v>9.1999999999999998E-2</v>
      </c>
      <c r="C96" s="104">
        <v>9.1999999999999998E-2</v>
      </c>
      <c r="D96" s="104">
        <v>9.7000000000000003E-2</v>
      </c>
      <c r="E96" s="104">
        <v>9.6000000000000002E-2</v>
      </c>
      <c r="F96" s="104">
        <v>9.8000000000000004E-2</v>
      </c>
      <c r="G96" s="104">
        <v>9.6000000000000002E-2</v>
      </c>
      <c r="H96" s="104">
        <v>9.1999999999999998E-2</v>
      </c>
      <c r="I96" s="104">
        <v>9.4E-2</v>
      </c>
      <c r="J96" s="104">
        <v>8.5000000000000006E-2</v>
      </c>
      <c r="K96" s="104">
        <v>8.5999999999999993E-2</v>
      </c>
      <c r="L96" s="104">
        <v>8.8999999999999996E-2</v>
      </c>
      <c r="M96" s="104">
        <v>8.4000000000000005E-2</v>
      </c>
      <c r="N96" s="104">
        <v>0.09</v>
      </c>
      <c r="O96" s="104">
        <v>9.4E-2</v>
      </c>
      <c r="P96" s="104">
        <v>9.2999999999999999E-2</v>
      </c>
      <c r="Q96" s="104">
        <v>9.4E-2</v>
      </c>
      <c r="R96" s="104">
        <v>9.4E-2</v>
      </c>
      <c r="S96" s="104">
        <v>9.4E-2</v>
      </c>
      <c r="T96" s="104">
        <v>9.4E-2</v>
      </c>
      <c r="U96" s="104">
        <v>9.2999999999999999E-2</v>
      </c>
      <c r="V96" s="104">
        <v>9.8000000000000004E-2</v>
      </c>
      <c r="W96" s="104">
        <v>0.10100000000000001</v>
      </c>
      <c r="X96" s="104">
        <v>0.10199999999999999</v>
      </c>
      <c r="Y96" s="104">
        <v>0.106</v>
      </c>
      <c r="Z96" s="104">
        <v>0.10199999999999999</v>
      </c>
      <c r="AA96" s="104">
        <v>9.8000000000000004E-2</v>
      </c>
      <c r="AB96" s="104">
        <v>9.6000000000000002E-2</v>
      </c>
      <c r="AC96" s="104">
        <v>9.6000000000000002E-2</v>
      </c>
      <c r="AD96" s="104">
        <v>0.1</v>
      </c>
      <c r="AE96" s="104">
        <v>9.8000000000000004E-2</v>
      </c>
      <c r="AF96" s="104">
        <v>9.9000000000000005E-2</v>
      </c>
      <c r="AG96" s="104">
        <v>0.10199999999999999</v>
      </c>
      <c r="AH96" s="104">
        <v>9.9000000000000005E-2</v>
      </c>
      <c r="AI96" s="104">
        <v>9.2999999999999999E-2</v>
      </c>
      <c r="AJ96" s="104">
        <v>0.09</v>
      </c>
      <c r="AK96" s="104">
        <v>8.5999999999999993E-2</v>
      </c>
      <c r="AL96" s="104">
        <v>9.2999999999999999E-2</v>
      </c>
      <c r="AM96" s="104">
        <v>9.1999999999999998E-2</v>
      </c>
      <c r="AN96" s="107"/>
      <c r="AO96" s="107"/>
      <c r="AP96" s="107"/>
      <c r="AQ96" s="107"/>
      <c r="AR96" s="107"/>
      <c r="AS96" s="107"/>
      <c r="AT96" s="107"/>
      <c r="AU96" s="107"/>
      <c r="AV96" s="107"/>
      <c r="AW96" s="107"/>
      <c r="AX96" s="107"/>
      <c r="AY96" s="107"/>
      <c r="AZ96" s="107"/>
      <c r="BA96" s="107"/>
      <c r="BB96" s="104"/>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99"/>
      <c r="CH96" s="99"/>
      <c r="CI96" s="99"/>
      <c r="CJ96" s="99"/>
      <c r="CK96" s="99"/>
      <c r="CL96" s="99"/>
      <c r="CM96" s="99"/>
      <c r="CN96" s="99"/>
      <c r="CO96" s="99"/>
      <c r="CP96" s="99"/>
      <c r="CQ96" s="99"/>
      <c r="CR96" s="99"/>
      <c r="CS96" s="99"/>
      <c r="CT96" s="99"/>
      <c r="CU96" s="99"/>
      <c r="CV96" s="99"/>
      <c r="CW96" s="99"/>
      <c r="CX96" s="99"/>
      <c r="CY96" s="99"/>
      <c r="CZ96" s="99"/>
      <c r="DA96" s="99"/>
      <c r="DB96" s="99"/>
      <c r="DC96" s="99"/>
      <c r="DD96" s="99"/>
    </row>
    <row r="97" spans="1:108" s="4" customFormat="1">
      <c r="A97" s="129" t="s">
        <v>105</v>
      </c>
      <c r="B97" s="107">
        <v>8.8999999999999996E-2</v>
      </c>
      <c r="C97" s="107">
        <v>8.7999999999999995E-2</v>
      </c>
      <c r="D97" s="107">
        <v>0.09</v>
      </c>
      <c r="E97" s="107">
        <v>8.8999999999999996E-2</v>
      </c>
      <c r="F97" s="107">
        <v>8.7999999999999995E-2</v>
      </c>
      <c r="G97" s="107">
        <v>8.8999999999999996E-2</v>
      </c>
      <c r="H97" s="107">
        <v>8.8999999999999996E-2</v>
      </c>
      <c r="I97" s="107">
        <v>8.8999999999999996E-2</v>
      </c>
      <c r="J97" s="107">
        <v>0.09</v>
      </c>
      <c r="K97" s="107">
        <v>9.1999999999999998E-2</v>
      </c>
      <c r="L97" s="107">
        <v>9.2999999999999999E-2</v>
      </c>
      <c r="M97" s="107">
        <v>9.4E-2</v>
      </c>
      <c r="N97" s="107">
        <v>9.2999999999999999E-2</v>
      </c>
      <c r="O97" s="107">
        <v>9.1999999999999998E-2</v>
      </c>
      <c r="P97" s="107">
        <v>0.09</v>
      </c>
      <c r="Q97" s="107">
        <v>9.1999999999999998E-2</v>
      </c>
      <c r="R97" s="107">
        <v>9.4E-2</v>
      </c>
      <c r="S97" s="107">
        <v>9.5000000000000001E-2</v>
      </c>
      <c r="T97" s="107">
        <v>9.5000000000000001E-2</v>
      </c>
      <c r="U97" s="107">
        <v>9.7000000000000003E-2</v>
      </c>
      <c r="V97" s="107">
        <v>9.7000000000000003E-2</v>
      </c>
      <c r="W97" s="107">
        <v>9.8000000000000004E-2</v>
      </c>
      <c r="X97" s="107">
        <v>9.9000000000000005E-2</v>
      </c>
      <c r="Y97" s="107">
        <v>9.9000000000000005E-2</v>
      </c>
      <c r="Z97" s="107">
        <v>9.9000000000000005E-2</v>
      </c>
      <c r="AA97" s="107">
        <v>0.1</v>
      </c>
      <c r="AB97" s="107">
        <v>9.7000000000000003E-2</v>
      </c>
      <c r="AC97" s="107">
        <v>9.7000000000000003E-2</v>
      </c>
      <c r="AD97" s="107">
        <v>0.10100000000000001</v>
      </c>
      <c r="AE97" s="107">
        <v>0.105</v>
      </c>
      <c r="AF97" s="107">
        <v>0.10100000000000001</v>
      </c>
      <c r="AG97" s="107">
        <v>9.9000000000000005E-2</v>
      </c>
      <c r="AH97" s="107">
        <v>9.9000000000000005E-2</v>
      </c>
      <c r="AI97" s="107">
        <v>0.10199999999999999</v>
      </c>
      <c r="AJ97" s="107">
        <v>9.9000000000000005E-2</v>
      </c>
      <c r="AK97" s="107">
        <v>9.6000000000000002E-2</v>
      </c>
      <c r="AL97" s="107">
        <v>9.8000000000000004E-2</v>
      </c>
      <c r="AM97" s="107">
        <v>9.6000000000000002E-2</v>
      </c>
      <c r="AN97" s="107"/>
      <c r="AO97" s="107"/>
      <c r="AP97" s="107"/>
      <c r="AQ97" s="107"/>
      <c r="AR97" s="107"/>
      <c r="AS97" s="107"/>
      <c r="AT97" s="107"/>
      <c r="AU97" s="107"/>
      <c r="AV97" s="107"/>
      <c r="AW97" s="107"/>
      <c r="AX97" s="107"/>
      <c r="AY97" s="107"/>
      <c r="AZ97" s="107"/>
      <c r="BA97" s="107"/>
      <c r="BB97" s="104"/>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c r="CN97" s="99"/>
      <c r="CO97" s="99"/>
      <c r="CP97" s="99"/>
      <c r="CQ97" s="99"/>
      <c r="CR97" s="99"/>
      <c r="CS97" s="99"/>
      <c r="CT97" s="99"/>
      <c r="CU97" s="99"/>
      <c r="CV97" s="99"/>
      <c r="CW97" s="99"/>
      <c r="CX97" s="99"/>
      <c r="CY97" s="99"/>
      <c r="CZ97" s="99"/>
      <c r="DA97" s="99"/>
      <c r="DB97" s="99"/>
      <c r="DC97" s="99"/>
      <c r="DD97" s="99"/>
    </row>
    <row r="98" spans="1:108" s="4" customFormat="1">
      <c r="A98" s="123"/>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99"/>
      <c r="CH98" s="99"/>
      <c r="CI98" s="99"/>
      <c r="CJ98" s="99"/>
      <c r="CK98" s="99"/>
      <c r="CL98" s="99"/>
      <c r="CM98" s="99"/>
      <c r="CN98" s="99"/>
      <c r="CO98" s="99"/>
      <c r="CP98" s="99"/>
      <c r="CQ98" s="99"/>
      <c r="CR98" s="99"/>
      <c r="CS98" s="99"/>
      <c r="CT98" s="99"/>
      <c r="CU98" s="99"/>
      <c r="CV98" s="99"/>
      <c r="CW98" s="99"/>
      <c r="CX98" s="99"/>
      <c r="CY98" s="99"/>
      <c r="CZ98" s="99"/>
      <c r="DA98" s="99"/>
      <c r="DB98" s="99"/>
      <c r="DC98" s="99"/>
      <c r="DD98" s="99"/>
    </row>
    <row r="99" spans="1:108" s="4" customFormat="1">
      <c r="A99" s="122" t="s">
        <v>37</v>
      </c>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4"/>
      <c r="AX99" s="104"/>
      <c r="AY99" s="104"/>
      <c r="AZ99" s="104"/>
      <c r="BA99" s="104"/>
      <c r="BB99" s="104"/>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c r="CN99" s="99"/>
      <c r="CO99" s="99"/>
      <c r="CP99" s="99"/>
      <c r="CQ99" s="99"/>
      <c r="CR99" s="99"/>
      <c r="CS99" s="99"/>
      <c r="CT99" s="99"/>
      <c r="CU99" s="99"/>
      <c r="CV99" s="99"/>
      <c r="CW99" s="99"/>
      <c r="CX99" s="99"/>
      <c r="CY99" s="99"/>
      <c r="CZ99" s="99"/>
      <c r="DA99" s="99"/>
      <c r="DB99" s="99"/>
      <c r="DC99" s="99"/>
      <c r="DD99" s="99"/>
    </row>
    <row r="100" spans="1:108" s="4" customFormat="1">
      <c r="A100" s="127" t="s">
        <v>24</v>
      </c>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c r="AT100" s="107"/>
      <c r="AU100" s="107"/>
      <c r="AV100" s="107"/>
      <c r="AW100" s="107"/>
      <c r="AX100" s="107"/>
      <c r="AY100" s="107"/>
      <c r="AZ100" s="107"/>
      <c r="BA100" s="107"/>
      <c r="BB100" s="107"/>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row>
    <row r="101" spans="1:108" s="4" customFormat="1">
      <c r="A101" s="129">
        <v>2022</v>
      </c>
      <c r="B101" s="104">
        <v>0.26500000000000001</v>
      </c>
      <c r="C101" s="104">
        <v>0.34100000000000003</v>
      </c>
      <c r="D101" s="104">
        <v>0.29599999999999999</v>
      </c>
      <c r="E101" s="104">
        <v>0.38900000000000001</v>
      </c>
      <c r="F101" s="104">
        <v>0.307</v>
      </c>
      <c r="G101" s="104">
        <v>0.29799999999999999</v>
      </c>
      <c r="H101" s="104">
        <v>0.26100000000000001</v>
      </c>
      <c r="I101" s="104">
        <v>0.25600000000000001</v>
      </c>
      <c r="J101" s="104">
        <v>0.25700000000000001</v>
      </c>
      <c r="K101" s="104">
        <v>0.28000000000000003</v>
      </c>
      <c r="L101" s="104">
        <v>0.245</v>
      </c>
      <c r="M101" s="104">
        <v>0.25</v>
      </c>
      <c r="N101" s="104">
        <v>0.25900000000000001</v>
      </c>
      <c r="O101" s="104">
        <v>0.26800000000000002</v>
      </c>
      <c r="P101" s="104">
        <v>0.252</v>
      </c>
      <c r="Q101" s="104">
        <v>0.27700000000000002</v>
      </c>
      <c r="R101" s="104">
        <v>0.29899999999999999</v>
      </c>
      <c r="S101" s="104">
        <v>0.307</v>
      </c>
      <c r="T101" s="104">
        <v>0.29399999999999998</v>
      </c>
      <c r="U101" s="104">
        <v>0.308</v>
      </c>
      <c r="V101" s="104">
        <v>0.30199999999999999</v>
      </c>
      <c r="W101" s="104">
        <v>0.33600000000000002</v>
      </c>
      <c r="X101" s="104">
        <v>0.32600000000000001</v>
      </c>
      <c r="Y101" s="104">
        <v>0.35899999999999999</v>
      </c>
      <c r="Z101" s="104">
        <v>0.33800000000000002</v>
      </c>
      <c r="AA101" s="104">
        <v>0.34</v>
      </c>
      <c r="AB101" s="104">
        <v>0.35399999999999998</v>
      </c>
      <c r="AC101" s="104">
        <v>0.36399999999999999</v>
      </c>
      <c r="AD101" s="104">
        <v>0.36299999999999999</v>
      </c>
      <c r="AE101" s="104">
        <v>0.36699999999999999</v>
      </c>
      <c r="AF101" s="104">
        <v>0.38800000000000001</v>
      </c>
      <c r="AG101" s="104">
        <v>0.32700000000000001</v>
      </c>
      <c r="AH101" s="104">
        <v>0.27400000000000002</v>
      </c>
      <c r="AI101" s="104">
        <v>0.32100000000000001</v>
      </c>
      <c r="AJ101" s="104">
        <v>0.28799999999999998</v>
      </c>
      <c r="AK101" s="104">
        <v>0.313</v>
      </c>
      <c r="AL101" s="104">
        <v>0.28699999999999998</v>
      </c>
      <c r="AM101" s="104">
        <v>0.29199999999999998</v>
      </c>
      <c r="AN101" s="107"/>
      <c r="AO101" s="107"/>
      <c r="AP101" s="107"/>
      <c r="AQ101" s="107"/>
      <c r="AR101" s="107"/>
      <c r="AS101" s="107"/>
      <c r="AT101" s="107"/>
      <c r="AU101" s="107"/>
      <c r="AV101" s="107"/>
      <c r="AW101" s="107"/>
      <c r="AX101" s="107"/>
      <c r="AY101" s="107"/>
      <c r="AZ101" s="107"/>
      <c r="BA101" s="107"/>
      <c r="BB101" s="104"/>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row>
    <row r="102" spans="1:108" s="4" customFormat="1">
      <c r="A102" s="129" t="s">
        <v>105</v>
      </c>
      <c r="B102" s="107">
        <v>0.22800000000000001</v>
      </c>
      <c r="C102" s="107">
        <v>0.22500000000000001</v>
      </c>
      <c r="D102" s="107">
        <v>0.25800000000000001</v>
      </c>
      <c r="E102" s="107">
        <v>0.25700000000000001</v>
      </c>
      <c r="F102" s="107">
        <v>0.255</v>
      </c>
      <c r="G102" s="107">
        <v>0.26400000000000001</v>
      </c>
      <c r="H102" s="107">
        <v>0.23100000000000001</v>
      </c>
      <c r="I102" s="107">
        <v>0.23200000000000001</v>
      </c>
      <c r="J102" s="107">
        <v>0.26300000000000001</v>
      </c>
      <c r="K102" s="107">
        <v>0.27100000000000002</v>
      </c>
      <c r="L102" s="107">
        <v>0.25700000000000001</v>
      </c>
      <c r="M102" s="107">
        <v>0.26500000000000001</v>
      </c>
      <c r="N102" s="107">
        <v>0.247</v>
      </c>
      <c r="O102" s="107">
        <v>0.246</v>
      </c>
      <c r="P102" s="107">
        <v>0.24399999999999999</v>
      </c>
      <c r="Q102" s="107">
        <v>0.29499999999999998</v>
      </c>
      <c r="R102" s="107">
        <v>0.25700000000000001</v>
      </c>
      <c r="S102" s="107">
        <v>0.23400000000000001</v>
      </c>
      <c r="T102" s="107">
        <v>0.29499999999999998</v>
      </c>
      <c r="U102" s="107">
        <v>0.26900000000000002</v>
      </c>
      <c r="V102" s="107">
        <v>0.28299999999999997</v>
      </c>
      <c r="W102" s="107">
        <v>0.30099999999999999</v>
      </c>
      <c r="X102" s="107">
        <v>0.3</v>
      </c>
      <c r="Y102" s="107">
        <v>0.27100000000000002</v>
      </c>
      <c r="Z102" s="107">
        <v>0.29499999999999998</v>
      </c>
      <c r="AA102" s="107">
        <v>0.31</v>
      </c>
      <c r="AB102" s="107">
        <v>0.33</v>
      </c>
      <c r="AC102" s="107">
        <v>0.29599999999999999</v>
      </c>
      <c r="AD102" s="107">
        <v>0.32</v>
      </c>
      <c r="AE102" s="107">
        <v>0.313</v>
      </c>
      <c r="AF102" s="107">
        <v>0.315</v>
      </c>
      <c r="AG102" s="107">
        <v>0.30499999999999999</v>
      </c>
      <c r="AH102" s="107">
        <v>0.30499999999999999</v>
      </c>
      <c r="AI102" s="107">
        <v>0.29399999999999998</v>
      </c>
      <c r="AJ102" s="107">
        <v>0.30199999999999999</v>
      </c>
      <c r="AK102" s="107">
        <v>0.31</v>
      </c>
      <c r="AL102" s="107">
        <v>0.27400000000000002</v>
      </c>
      <c r="AM102" s="107">
        <v>0.30099999999999999</v>
      </c>
      <c r="AN102" s="107"/>
      <c r="AO102" s="107"/>
      <c r="AP102" s="107"/>
      <c r="AQ102" s="107"/>
      <c r="AR102" s="107"/>
      <c r="AS102" s="107"/>
      <c r="AT102" s="107"/>
      <c r="AU102" s="107"/>
      <c r="AV102" s="107"/>
      <c r="AW102" s="107"/>
      <c r="AX102" s="107"/>
      <c r="AY102" s="107"/>
      <c r="AZ102" s="107"/>
      <c r="BA102" s="107"/>
      <c r="BB102" s="104"/>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row>
    <row r="103" spans="1:108" s="4" customFormat="1">
      <c r="A103" s="127" t="s">
        <v>25</v>
      </c>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4"/>
      <c r="AX103" s="104"/>
      <c r="AY103" s="104"/>
      <c r="AZ103" s="104"/>
      <c r="BA103" s="104"/>
      <c r="BB103" s="104"/>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row>
    <row r="104" spans="1:108" s="4" customFormat="1">
      <c r="A104" s="129">
        <v>2022</v>
      </c>
      <c r="B104" s="104">
        <v>5.3999999999999999E-2</v>
      </c>
      <c r="C104" s="104">
        <v>6.0999999999999999E-2</v>
      </c>
      <c r="D104" s="104">
        <v>5.7000000000000002E-2</v>
      </c>
      <c r="E104" s="104">
        <v>6.5000000000000002E-2</v>
      </c>
      <c r="F104" s="104">
        <v>5.7000000000000002E-2</v>
      </c>
      <c r="G104" s="104">
        <v>5.8000000000000003E-2</v>
      </c>
      <c r="H104" s="104">
        <v>5.3999999999999999E-2</v>
      </c>
      <c r="I104" s="104">
        <v>5.2999999999999999E-2</v>
      </c>
      <c r="J104" s="104">
        <v>5.3999999999999999E-2</v>
      </c>
      <c r="K104" s="104">
        <v>5.6000000000000001E-2</v>
      </c>
      <c r="L104" s="104">
        <v>5.1999999999999998E-2</v>
      </c>
      <c r="M104" s="104">
        <v>5.2999999999999999E-2</v>
      </c>
      <c r="N104" s="104">
        <v>5.2999999999999999E-2</v>
      </c>
      <c r="O104" s="104">
        <v>5.3999999999999999E-2</v>
      </c>
      <c r="P104" s="104">
        <v>5.2999999999999999E-2</v>
      </c>
      <c r="Q104" s="104">
        <v>5.3999999999999999E-2</v>
      </c>
      <c r="R104" s="104">
        <v>5.7000000000000002E-2</v>
      </c>
      <c r="S104" s="104">
        <v>5.8000000000000003E-2</v>
      </c>
      <c r="T104" s="104">
        <v>5.7000000000000002E-2</v>
      </c>
      <c r="U104" s="104">
        <v>5.8000000000000003E-2</v>
      </c>
      <c r="V104" s="104">
        <v>5.7000000000000002E-2</v>
      </c>
      <c r="W104" s="104">
        <v>6.0999999999999999E-2</v>
      </c>
      <c r="X104" s="104">
        <v>0.06</v>
      </c>
      <c r="Y104" s="104">
        <v>6.2E-2</v>
      </c>
      <c r="Z104" s="104">
        <v>6.0999999999999999E-2</v>
      </c>
      <c r="AA104" s="104">
        <v>6.0999999999999999E-2</v>
      </c>
      <c r="AB104" s="104">
        <v>6.0999999999999999E-2</v>
      </c>
      <c r="AC104" s="104">
        <v>6.3E-2</v>
      </c>
      <c r="AD104" s="104">
        <v>6.3E-2</v>
      </c>
      <c r="AE104" s="104">
        <v>6.3E-2</v>
      </c>
      <c r="AF104" s="104">
        <v>6.5000000000000002E-2</v>
      </c>
      <c r="AG104" s="104">
        <v>0.06</v>
      </c>
      <c r="AH104" s="104">
        <v>5.3999999999999999E-2</v>
      </c>
      <c r="AI104" s="104">
        <v>5.8999999999999997E-2</v>
      </c>
      <c r="AJ104" s="104">
        <v>5.5E-2</v>
      </c>
      <c r="AK104" s="104">
        <v>5.8000000000000003E-2</v>
      </c>
      <c r="AL104" s="104">
        <v>5.6000000000000001E-2</v>
      </c>
      <c r="AM104" s="104">
        <v>5.6000000000000001E-2</v>
      </c>
      <c r="AN104" s="107"/>
      <c r="AO104" s="107"/>
      <c r="AP104" s="107"/>
      <c r="AQ104" s="107"/>
      <c r="AR104" s="107"/>
      <c r="AS104" s="107"/>
      <c r="AT104" s="107"/>
      <c r="AU104" s="107"/>
      <c r="AV104" s="107"/>
      <c r="AW104" s="107"/>
      <c r="AX104" s="107"/>
      <c r="AY104" s="107"/>
      <c r="AZ104" s="107"/>
      <c r="BA104" s="107"/>
      <c r="BB104" s="107"/>
      <c r="BD104" s="99"/>
      <c r="BE104" s="99"/>
      <c r="BF104" s="99"/>
      <c r="BG104" s="99"/>
      <c r="BH104" s="99"/>
      <c r="BI104" s="99"/>
      <c r="BJ104" s="99"/>
      <c r="BK104" s="99"/>
      <c r="BL104" s="99"/>
      <c r="BM104" s="99"/>
      <c r="BN104" s="99"/>
      <c r="BO104" s="99"/>
      <c r="BP104" s="99"/>
      <c r="BQ104" s="99"/>
      <c r="BR104" s="99"/>
      <c r="BS104" s="99"/>
      <c r="BT104" s="99"/>
      <c r="BU104" s="99"/>
      <c r="BV104" s="99"/>
      <c r="BW104" s="99"/>
      <c r="BX104" s="99"/>
      <c r="BY104" s="99"/>
      <c r="BZ104" s="99"/>
      <c r="CA104" s="99"/>
      <c r="CB104" s="99"/>
      <c r="CC104" s="99"/>
      <c r="CD104" s="99"/>
      <c r="CE104" s="99"/>
      <c r="CF104" s="99"/>
      <c r="CG104" s="99"/>
      <c r="CH104" s="99"/>
      <c r="CI104" s="99"/>
      <c r="CJ104" s="99"/>
      <c r="CK104" s="99"/>
      <c r="CL104" s="99"/>
      <c r="CM104" s="99"/>
      <c r="CN104" s="99"/>
      <c r="CO104" s="99"/>
      <c r="CP104" s="99"/>
      <c r="CQ104" s="99"/>
      <c r="CR104" s="99"/>
      <c r="CS104" s="99"/>
      <c r="CT104" s="99"/>
      <c r="CU104" s="99"/>
      <c r="CV104" s="99"/>
      <c r="CW104" s="99"/>
      <c r="CX104" s="99"/>
      <c r="CY104" s="99"/>
      <c r="CZ104" s="99"/>
      <c r="DA104" s="99"/>
      <c r="DB104" s="99"/>
      <c r="DC104" s="99"/>
      <c r="DD104" s="99"/>
    </row>
    <row r="105" spans="1:108" s="4" customFormat="1">
      <c r="A105" s="131" t="s">
        <v>105</v>
      </c>
      <c r="B105" s="134">
        <v>5.1999999999999998E-2</v>
      </c>
      <c r="C105" s="134">
        <v>5.1999999999999998E-2</v>
      </c>
      <c r="D105" s="134">
        <v>5.6000000000000001E-2</v>
      </c>
      <c r="E105" s="134">
        <v>5.6000000000000001E-2</v>
      </c>
      <c r="F105" s="134">
        <v>5.6000000000000001E-2</v>
      </c>
      <c r="G105" s="134">
        <v>5.7000000000000002E-2</v>
      </c>
      <c r="H105" s="134">
        <v>5.2999999999999999E-2</v>
      </c>
      <c r="I105" s="134">
        <v>5.2999999999999999E-2</v>
      </c>
      <c r="J105" s="134">
        <v>5.6000000000000001E-2</v>
      </c>
      <c r="K105" s="134">
        <v>5.7000000000000002E-2</v>
      </c>
      <c r="L105" s="134">
        <v>5.6000000000000001E-2</v>
      </c>
      <c r="M105" s="134">
        <v>5.7000000000000002E-2</v>
      </c>
      <c r="N105" s="134">
        <v>5.5E-2</v>
      </c>
      <c r="O105" s="134">
        <v>5.3999999999999999E-2</v>
      </c>
      <c r="P105" s="134">
        <v>5.3999999999999999E-2</v>
      </c>
      <c r="Q105" s="134">
        <v>5.8999999999999997E-2</v>
      </c>
      <c r="R105" s="134">
        <v>5.6000000000000001E-2</v>
      </c>
      <c r="S105" s="134">
        <v>5.2999999999999999E-2</v>
      </c>
      <c r="T105" s="134">
        <v>5.8999999999999997E-2</v>
      </c>
      <c r="U105" s="134">
        <v>5.7000000000000002E-2</v>
      </c>
      <c r="V105" s="134">
        <v>5.8000000000000003E-2</v>
      </c>
      <c r="W105" s="134">
        <v>0.06</v>
      </c>
      <c r="X105" s="134">
        <v>0.06</v>
      </c>
      <c r="Y105" s="134">
        <v>5.7000000000000002E-2</v>
      </c>
      <c r="Z105" s="134">
        <v>0.06</v>
      </c>
      <c r="AA105" s="134">
        <v>6.0999999999999999E-2</v>
      </c>
      <c r="AB105" s="134">
        <v>6.3E-2</v>
      </c>
      <c r="AC105" s="134">
        <v>5.8999999999999997E-2</v>
      </c>
      <c r="AD105" s="134">
        <v>6.2E-2</v>
      </c>
      <c r="AE105" s="134">
        <v>6.0999999999999999E-2</v>
      </c>
      <c r="AF105" s="134">
        <v>6.0999999999999999E-2</v>
      </c>
      <c r="AG105" s="134">
        <v>0.06</v>
      </c>
      <c r="AH105" s="134">
        <v>6.0999999999999999E-2</v>
      </c>
      <c r="AI105" s="134">
        <v>5.8999999999999997E-2</v>
      </c>
      <c r="AJ105" s="134">
        <v>0.06</v>
      </c>
      <c r="AK105" s="134">
        <v>6.0999999999999999E-2</v>
      </c>
      <c r="AL105" s="134">
        <v>5.7000000000000002E-2</v>
      </c>
      <c r="AM105" s="134">
        <v>0.06</v>
      </c>
      <c r="AN105" s="134"/>
      <c r="AO105" s="134"/>
      <c r="AP105" s="134"/>
      <c r="AQ105" s="134"/>
      <c r="AR105" s="134"/>
      <c r="AS105" s="134"/>
      <c r="AT105" s="134"/>
      <c r="AU105" s="134"/>
      <c r="AV105" s="134"/>
      <c r="AW105" s="134"/>
      <c r="AX105" s="134"/>
      <c r="AY105" s="134"/>
      <c r="AZ105" s="134"/>
      <c r="BA105" s="134"/>
      <c r="BB105" s="105"/>
      <c r="BD105" s="99"/>
      <c r="BE105" s="99"/>
      <c r="BF105" s="99"/>
      <c r="BG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c r="CZ105" s="99"/>
      <c r="DA105" s="99"/>
      <c r="DB105" s="99"/>
      <c r="DC105" s="99"/>
      <c r="DD105" s="99"/>
    </row>
    <row r="106" spans="1:108" s="4" customFormat="1">
      <c r="A106" s="74" t="s">
        <v>38</v>
      </c>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3"/>
      <c r="AK106" s="73"/>
      <c r="AL106" s="73"/>
      <c r="AM106" s="73"/>
      <c r="AN106" s="73"/>
      <c r="AO106" s="73"/>
      <c r="AP106" s="73"/>
      <c r="AQ106" s="73"/>
      <c r="AR106" s="73"/>
    </row>
    <row r="107" spans="1:108" s="4" customFormat="1">
      <c r="A107" s="74" t="s">
        <v>39</v>
      </c>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3"/>
      <c r="AK107" s="73"/>
      <c r="AL107" s="73"/>
      <c r="AM107" s="73"/>
      <c r="AN107" s="73"/>
      <c r="AO107" s="73"/>
      <c r="AP107" s="73"/>
      <c r="AQ107" s="73"/>
      <c r="AR107" s="73"/>
    </row>
    <row r="108" spans="1:108" s="4" customFormat="1" ht="11.25" customHeight="1">
      <c r="A108" s="47"/>
      <c r="B108" s="47"/>
      <c r="C108" s="47"/>
      <c r="D108" s="47"/>
      <c r="E108" s="47"/>
      <c r="F108" s="47"/>
      <c r="G108" s="47"/>
      <c r="H108" s="47"/>
      <c r="I108" s="47"/>
      <c r="J108" s="47"/>
      <c r="K108" s="47"/>
      <c r="L108" s="47"/>
      <c r="M108" s="47"/>
      <c r="N108" s="47"/>
      <c r="O108" s="47"/>
      <c r="P108" s="44"/>
      <c r="Q108" s="47"/>
      <c r="R108" s="47"/>
      <c r="S108" s="47"/>
      <c r="T108" s="47"/>
      <c r="AB108" s="24"/>
      <c r="AC108" s="24"/>
      <c r="AD108" s="24"/>
      <c r="AE108" s="24"/>
      <c r="AF108" s="24"/>
      <c r="AG108" s="24"/>
      <c r="AH108" s="24"/>
      <c r="AI108" s="24"/>
      <c r="AJ108" s="73"/>
      <c r="AK108" s="73"/>
      <c r="AL108" s="73"/>
      <c r="AM108" s="73"/>
      <c r="AN108" s="73"/>
      <c r="AO108" s="73"/>
      <c r="AP108" s="73"/>
      <c r="AQ108" s="73"/>
      <c r="AR108" s="73"/>
    </row>
    <row r="109" spans="1:108" s="4" customFormat="1">
      <c r="A109" s="155" t="s">
        <v>40</v>
      </c>
      <c r="B109" s="156"/>
      <c r="C109" s="156"/>
      <c r="D109" s="156"/>
      <c r="E109" s="156"/>
      <c r="F109" s="156"/>
      <c r="G109" s="156"/>
      <c r="H109" s="156"/>
      <c r="I109" s="156"/>
      <c r="J109" s="156"/>
      <c r="K109" s="156"/>
      <c r="L109" s="156"/>
      <c r="M109" s="156"/>
      <c r="N109" s="156"/>
      <c r="O109" s="44"/>
      <c r="P109" s="44"/>
      <c r="Q109" s="44"/>
      <c r="R109" s="44"/>
      <c r="S109" s="44"/>
      <c r="T109" s="44"/>
      <c r="AB109" s="24"/>
      <c r="AC109" s="24"/>
      <c r="AD109" s="24"/>
      <c r="AE109" s="24"/>
      <c r="AF109" s="24"/>
      <c r="AG109" s="24"/>
      <c r="AH109" s="24"/>
      <c r="AI109" s="24"/>
    </row>
    <row r="110" spans="1:108" s="4" customFormat="1">
      <c r="A110" s="155" t="s">
        <v>17</v>
      </c>
      <c r="B110" s="156"/>
      <c r="C110" s="156"/>
      <c r="D110" s="156"/>
      <c r="E110" s="156"/>
      <c r="F110" s="156"/>
      <c r="G110" s="156"/>
      <c r="H110" s="156"/>
      <c r="I110" s="156"/>
      <c r="J110" s="156"/>
      <c r="K110" s="156"/>
      <c r="L110" s="156"/>
      <c r="M110" s="156"/>
      <c r="N110" s="156"/>
      <c r="O110" s="44"/>
      <c r="P110" s="44"/>
      <c r="Q110" s="44"/>
      <c r="R110" s="44"/>
      <c r="S110" s="44"/>
      <c r="T110" s="44"/>
      <c r="AB110" s="24"/>
      <c r="AC110" s="24"/>
      <c r="AD110" s="24"/>
      <c r="AE110" s="24"/>
      <c r="AF110" s="24"/>
      <c r="AG110" s="24"/>
      <c r="AH110" s="24"/>
      <c r="AI110" s="24"/>
    </row>
    <row r="111" spans="1:108" s="4" customFormat="1" ht="11.25" customHeight="1">
      <c r="A111" s="157" t="s">
        <v>45</v>
      </c>
      <c r="B111" s="156"/>
      <c r="C111" s="156"/>
      <c r="D111" s="156"/>
      <c r="E111" s="156"/>
      <c r="F111" s="156"/>
      <c r="G111" s="156"/>
      <c r="H111" s="156"/>
      <c r="I111" s="156"/>
      <c r="J111" s="156"/>
      <c r="K111" s="156"/>
      <c r="L111" s="156"/>
      <c r="M111" s="156"/>
      <c r="N111" s="156"/>
      <c r="O111" s="44"/>
      <c r="P111" s="44"/>
      <c r="Q111" s="44"/>
      <c r="R111" s="44"/>
      <c r="S111" s="44"/>
      <c r="T111" s="44"/>
      <c r="AB111" s="24"/>
      <c r="AC111" s="24"/>
      <c r="AD111" s="24"/>
      <c r="AE111" s="24"/>
      <c r="AF111" s="24"/>
      <c r="AG111" s="24"/>
      <c r="AH111" s="24"/>
      <c r="AI111" s="24"/>
    </row>
    <row r="112" spans="1:108" s="77" customFormat="1" ht="11.25" customHeight="1">
      <c r="A112" s="152" t="s">
        <v>41</v>
      </c>
      <c r="B112" s="156"/>
      <c r="C112" s="156"/>
      <c r="D112" s="156"/>
      <c r="E112" s="156"/>
      <c r="F112" s="156"/>
      <c r="G112" s="156"/>
      <c r="H112" s="156"/>
      <c r="I112" s="156"/>
      <c r="J112" s="156"/>
      <c r="K112" s="156"/>
      <c r="L112" s="156"/>
      <c r="M112" s="156"/>
      <c r="N112" s="156"/>
      <c r="O112" s="76"/>
      <c r="P112" s="76"/>
      <c r="Q112" s="76"/>
      <c r="R112" s="76"/>
      <c r="S112" s="76"/>
      <c r="T112" s="76"/>
      <c r="AB112" s="78"/>
      <c r="AC112" s="78"/>
      <c r="AD112" s="78"/>
      <c r="AE112" s="78"/>
      <c r="AF112" s="78"/>
      <c r="AG112" s="78"/>
      <c r="AH112" s="78"/>
      <c r="AI112" s="78"/>
    </row>
    <row r="113" spans="1:215" s="77" customFormat="1" ht="11.25" customHeight="1">
      <c r="A113" s="145" t="s">
        <v>112</v>
      </c>
      <c r="B113" s="146"/>
      <c r="C113" s="146"/>
      <c r="D113" s="146"/>
      <c r="E113" s="146"/>
      <c r="F113" s="146"/>
      <c r="G113" s="146"/>
      <c r="H113" s="146"/>
      <c r="I113" s="146"/>
      <c r="J113" s="146"/>
      <c r="K113" s="146"/>
      <c r="L113" s="114"/>
      <c r="M113" s="114"/>
      <c r="N113" s="114"/>
      <c r="O113" s="76"/>
      <c r="P113" s="76"/>
      <c r="Q113" s="76"/>
      <c r="R113" s="76"/>
      <c r="S113" s="76"/>
      <c r="T113" s="76"/>
      <c r="AB113" s="78"/>
      <c r="AC113" s="78"/>
      <c r="AD113" s="78"/>
      <c r="AE113" s="78"/>
      <c r="AF113" s="78"/>
      <c r="AG113" s="78"/>
      <c r="AH113" s="78"/>
      <c r="AI113" s="78"/>
    </row>
    <row r="114" spans="1:215" s="4" customFormat="1" ht="36.75" customHeight="1">
      <c r="A114" s="152" t="s">
        <v>49</v>
      </c>
      <c r="B114" s="156"/>
      <c r="C114" s="156"/>
      <c r="D114" s="156"/>
      <c r="E114" s="156"/>
      <c r="F114" s="156"/>
      <c r="G114" s="156"/>
      <c r="H114" s="156"/>
      <c r="I114" s="156"/>
      <c r="J114" s="156"/>
      <c r="K114" s="156"/>
      <c r="L114" s="156"/>
      <c r="M114" s="156"/>
      <c r="N114" s="156"/>
      <c r="O114" s="44"/>
      <c r="P114" s="44"/>
      <c r="Q114" s="44"/>
      <c r="R114" s="44"/>
      <c r="S114" s="44"/>
      <c r="T114" s="44"/>
      <c r="AB114" s="24"/>
      <c r="AC114" s="24"/>
      <c r="AD114" s="24"/>
      <c r="AE114" s="24"/>
      <c r="AF114" s="24"/>
      <c r="AG114" s="24"/>
      <c r="AH114" s="24"/>
      <c r="AI114" s="24"/>
    </row>
    <row r="115" spans="1:215" s="4" customFormat="1" ht="16.5" customHeight="1">
      <c r="A115" s="152" t="s">
        <v>48</v>
      </c>
      <c r="B115" s="152"/>
      <c r="C115" s="152"/>
      <c r="D115" s="152"/>
      <c r="E115" s="152"/>
      <c r="F115" s="152"/>
      <c r="G115" s="152"/>
      <c r="H115" s="152"/>
      <c r="I115" s="152"/>
      <c r="J115" s="152"/>
      <c r="K115" s="152"/>
      <c r="L115" s="152"/>
      <c r="M115" s="152"/>
      <c r="N115" s="152"/>
      <c r="O115" s="44"/>
      <c r="P115" s="44"/>
      <c r="Q115" s="44"/>
      <c r="R115" s="44"/>
      <c r="S115" s="44"/>
      <c r="T115" s="44"/>
      <c r="AB115" s="24"/>
      <c r="AC115" s="24"/>
      <c r="AD115" s="24"/>
      <c r="AE115" s="24"/>
      <c r="AF115" s="24"/>
      <c r="AG115" s="24"/>
      <c r="AH115" s="24"/>
      <c r="AI115" s="24"/>
    </row>
    <row r="116" spans="1:215" s="4" customFormat="1" ht="81.75" customHeight="1">
      <c r="A116" s="153" t="s">
        <v>114</v>
      </c>
      <c r="B116" s="153"/>
      <c r="C116" s="153"/>
      <c r="D116" s="153"/>
      <c r="E116" s="153"/>
      <c r="F116" s="153"/>
      <c r="G116" s="153"/>
      <c r="H116" s="153"/>
      <c r="I116" s="153"/>
      <c r="J116" s="153"/>
      <c r="K116" s="153"/>
      <c r="L116" s="153"/>
      <c r="M116" s="153"/>
      <c r="N116" s="154"/>
      <c r="O116" s="154"/>
      <c r="P116" s="154"/>
      <c r="Q116" s="44"/>
      <c r="R116" s="44"/>
      <c r="S116" s="44"/>
      <c r="T116" s="44"/>
      <c r="AB116" s="24"/>
      <c r="AC116" s="24"/>
      <c r="AD116" s="24"/>
      <c r="AE116" s="24"/>
      <c r="AF116" s="24"/>
      <c r="AG116" s="24"/>
      <c r="AH116" s="24"/>
      <c r="AI116" s="24"/>
    </row>
    <row r="117" spans="1:215" s="4" customFormat="1" ht="25.5" customHeight="1">
      <c r="A117" s="152" t="s">
        <v>42</v>
      </c>
      <c r="B117" s="152"/>
      <c r="C117" s="152"/>
      <c r="D117" s="152"/>
      <c r="E117" s="152"/>
      <c r="F117" s="152"/>
      <c r="G117" s="152"/>
      <c r="H117" s="152"/>
      <c r="I117" s="152"/>
      <c r="J117" s="152"/>
      <c r="K117" s="152"/>
      <c r="L117" s="152"/>
      <c r="M117" s="152"/>
      <c r="N117" s="152"/>
      <c r="O117" s="44"/>
      <c r="P117" s="44"/>
      <c r="Q117" s="44"/>
      <c r="R117" s="44"/>
      <c r="S117" s="44"/>
      <c r="T117" s="44"/>
      <c r="AB117" s="24"/>
      <c r="AC117" s="24"/>
      <c r="AD117" s="24"/>
      <c r="AE117" s="24"/>
      <c r="AF117" s="24"/>
      <c r="AG117" s="24"/>
      <c r="AH117" s="24"/>
      <c r="AI117" s="24"/>
    </row>
    <row r="118" spans="1:215" s="4" customFormat="1" ht="36" customHeight="1">
      <c r="A118" s="152" t="s">
        <v>43</v>
      </c>
      <c r="B118" s="152"/>
      <c r="C118" s="152"/>
      <c r="D118" s="152"/>
      <c r="E118" s="152"/>
      <c r="F118" s="152"/>
      <c r="G118" s="152"/>
      <c r="H118" s="152"/>
      <c r="I118" s="152"/>
      <c r="J118" s="152"/>
      <c r="K118" s="152"/>
      <c r="L118" s="152"/>
      <c r="M118" s="152"/>
      <c r="N118" s="152"/>
      <c r="O118" s="44"/>
      <c r="P118" s="44"/>
      <c r="Q118" s="44"/>
      <c r="R118" s="44"/>
      <c r="S118" s="44"/>
      <c r="T118" s="44"/>
      <c r="AB118" s="24"/>
      <c r="AC118" s="24"/>
      <c r="AD118" s="24"/>
      <c r="AE118" s="24"/>
      <c r="AF118" s="24"/>
      <c r="AG118" s="24"/>
      <c r="AH118" s="24"/>
      <c r="AI118" s="24"/>
    </row>
    <row r="119" spans="1:215" ht="15" customHeight="1">
      <c r="A119" s="11" t="s">
        <v>44</v>
      </c>
      <c r="B119" s="79"/>
      <c r="C119" s="79"/>
      <c r="D119" s="79"/>
      <c r="E119" s="79"/>
      <c r="F119" s="79"/>
      <c r="G119" s="79"/>
      <c r="H119" s="79"/>
      <c r="I119" s="79"/>
      <c r="J119" s="79"/>
      <c r="K119" s="79"/>
      <c r="L119" s="79"/>
      <c r="M119" s="79"/>
      <c r="N119" s="79"/>
    </row>
    <row r="120" spans="1:215" ht="11.25" customHeight="1">
      <c r="A120" s="11"/>
      <c r="B120" s="11"/>
      <c r="C120" s="11"/>
      <c r="D120" s="11"/>
      <c r="E120" s="11"/>
      <c r="F120" s="11"/>
      <c r="G120" s="11"/>
      <c r="H120" s="68"/>
      <c r="I120" s="68"/>
      <c r="J120" s="11"/>
      <c r="K120" s="11"/>
      <c r="L120" s="11"/>
      <c r="M120" s="11"/>
      <c r="N120" s="68"/>
      <c r="O120" s="11"/>
      <c r="Q120" s="11"/>
      <c r="R120" s="11"/>
      <c r="S120" s="68"/>
      <c r="T120" s="11"/>
    </row>
    <row r="121" spans="1:215" ht="11.25" customHeight="1">
      <c r="A121" s="65" t="s">
        <v>50</v>
      </c>
      <c r="B121" s="65"/>
    </row>
    <row r="122" spans="1:215" ht="11.25" customHeight="1"/>
    <row r="123" spans="1:215" ht="11.25" customHeight="1">
      <c r="A123" s="3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row>
    <row r="124" spans="1:215" ht="11.25" customHeight="1">
      <c r="A124" s="3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row>
    <row r="125" spans="1:215" s="67" customFormat="1" ht="11.25" customHeight="1">
      <c r="A125" s="3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row>
    <row r="126" spans="1:215" s="67" customFormat="1" ht="11.25" customHeight="1">
      <c r="A126" s="3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row>
    <row r="127" spans="1:215" s="67" customFormat="1" ht="11.25" customHeight="1">
      <c r="A127" s="30"/>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row>
    <row r="128" spans="1:215" s="67" customFormat="1" ht="11.25" customHeight="1">
      <c r="A128" s="32"/>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row>
    <row r="129" spans="1:215" s="67" customFormat="1" ht="11.25" customHeight="1">
      <c r="A129" s="32"/>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row>
    <row r="130" spans="1:215" s="67" customFormat="1" ht="11.25" customHeight="1">
      <c r="A130" s="32"/>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row>
    <row r="131" spans="1:215" s="67" customFormat="1" ht="11.25" customHeight="1">
      <c r="A131" s="30"/>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row>
    <row r="132" spans="1:215" s="67" customFormat="1" ht="11.25" customHeight="1">
      <c r="A132" s="32"/>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row>
    <row r="133" spans="1:215" s="67" customFormat="1" ht="11.25" customHeight="1">
      <c r="A133" s="32"/>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row>
    <row r="134" spans="1:215" s="67" customFormat="1" ht="11.25" customHeight="1">
      <c r="A134" s="32"/>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row>
    <row r="135" spans="1:215" s="67" customFormat="1" ht="11.25" customHeight="1">
      <c r="A135" s="32"/>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row>
    <row r="136" spans="1:215" s="67" customFormat="1" ht="11.25" customHeight="1">
      <c r="A136" s="30"/>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row>
    <row r="137" spans="1:215" s="67" customFormat="1" ht="11.25" customHeight="1">
      <c r="A137" s="3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row>
    <row r="138" spans="1:215" s="67" customFormat="1" ht="11.25" customHeight="1">
      <c r="A138" s="32"/>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row>
    <row r="139" spans="1:215" s="67" customFormat="1" ht="11.25" customHeight="1">
      <c r="A139" s="32"/>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row>
    <row r="140" spans="1:215" s="67" customFormat="1" ht="11.25" customHeight="1">
      <c r="A140" s="32"/>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row>
    <row r="141" spans="1:215" s="67" customFormat="1" ht="11.25" customHeight="1">
      <c r="A141" s="32"/>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row>
    <row r="142" spans="1:215" s="67" customFormat="1" ht="11.25" customHeight="1">
      <c r="A142" s="32"/>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row>
    <row r="143" spans="1:215" s="67" customFormat="1" ht="11.25" customHeight="1">
      <c r="A143" s="32"/>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row>
    <row r="144" spans="1:215" s="67" customFormat="1" ht="11.25" customHeight="1">
      <c r="A144" s="32"/>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row>
    <row r="145" spans="1:215" s="67" customFormat="1" ht="11.25" customHeight="1">
      <c r="A145" s="32"/>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row>
    <row r="146" spans="1:215" s="67" customFormat="1" ht="11.25" customHeight="1">
      <c r="A146" s="32"/>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row>
    <row r="147" spans="1:215" s="67" customFormat="1" ht="11.25" customHeight="1">
      <c r="A147" s="30"/>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row>
    <row r="148" spans="1:215" s="67" customFormat="1" ht="11.25" customHeight="1">
      <c r="A148" s="32"/>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row>
    <row r="149" spans="1:215" s="67" customFormat="1" ht="11.25" customHeight="1">
      <c r="A149" s="32"/>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row>
    <row r="150" spans="1:215" s="67" customFormat="1" ht="11.25" customHeight="1">
      <c r="A150" s="32"/>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row>
    <row r="151" spans="1:215" s="67" customFormat="1" ht="11.25" customHeight="1">
      <c r="A151" s="32"/>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row>
    <row r="152" spans="1:215" s="67" customFormat="1" ht="11.25" customHeight="1">
      <c r="A152" s="32"/>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row>
    <row r="153" spans="1:215">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row>
    <row r="154" spans="1:215">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row>
    <row r="155" spans="1:215">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row>
    <row r="156" spans="1:215">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row>
    <row r="157" spans="1:215">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row>
    <row r="158" spans="1:215">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row>
    <row r="159" spans="1:215">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row>
    <row r="160" spans="1:215">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row>
    <row r="161" spans="2:54">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row>
    <row r="162" spans="2:54">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row>
    <row r="163" spans="2:54">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row>
    <row r="164" spans="2:54">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row>
    <row r="165" spans="2:54">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row>
    <row r="166" spans="2:54">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row>
    <row r="167" spans="2:54">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row>
    <row r="168" spans="2:54">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row>
    <row r="169" spans="2:54">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row>
    <row r="170" spans="2:54">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row>
    <row r="171" spans="2:54">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row>
    <row r="172" spans="2:54">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row>
    <row r="173" spans="2:54">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row>
    <row r="174" spans="2:54">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row>
    <row r="175" spans="2:54">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row>
    <row r="176" spans="2:54">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row>
    <row r="177" spans="2:54">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row>
    <row r="178" spans="2:54">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row>
    <row r="179" spans="2:54">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row>
    <row r="180" spans="2:54">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row>
    <row r="181" spans="2:54">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row>
    <row r="182" spans="2:54">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row>
    <row r="183" spans="2:54">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row>
    <row r="184" spans="2:54">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row>
    <row r="185" spans="2:54">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row>
    <row r="186" spans="2:54">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row>
    <row r="187" spans="2:54">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row>
    <row r="188" spans="2:54">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row>
    <row r="189" spans="2:54">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1"/>
      <c r="BB189" s="101"/>
    </row>
    <row r="190" spans="2:54">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row>
    <row r="191" spans="2:54">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row>
    <row r="192" spans="2:54">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01"/>
      <c r="AH192" s="101"/>
      <c r="AI192" s="101"/>
      <c r="AJ192" s="101"/>
      <c r="AK192" s="101"/>
      <c r="AL192" s="101"/>
      <c r="AM192" s="101"/>
      <c r="AN192" s="101"/>
      <c r="AO192" s="101"/>
      <c r="AP192" s="101"/>
      <c r="AQ192" s="101"/>
      <c r="AR192" s="101"/>
      <c r="AS192" s="101"/>
      <c r="AT192" s="101"/>
      <c r="AU192" s="101"/>
      <c r="AV192" s="101"/>
      <c r="AW192" s="101"/>
      <c r="AX192" s="101"/>
      <c r="AY192" s="101"/>
      <c r="AZ192" s="101"/>
      <c r="BA192" s="101"/>
      <c r="BB192" s="101"/>
    </row>
    <row r="193" spans="2:54">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01"/>
      <c r="AH193" s="101"/>
      <c r="AI193" s="101"/>
      <c r="AJ193" s="101"/>
      <c r="AK193" s="101"/>
      <c r="AL193" s="101"/>
      <c r="AM193" s="101"/>
      <c r="AN193" s="101"/>
      <c r="AO193" s="101"/>
      <c r="AP193" s="101"/>
      <c r="AQ193" s="101"/>
      <c r="AR193" s="101"/>
      <c r="AS193" s="101"/>
      <c r="AT193" s="101"/>
      <c r="AU193" s="101"/>
      <c r="AV193" s="101"/>
      <c r="AW193" s="101"/>
      <c r="AX193" s="101"/>
      <c r="AY193" s="101"/>
      <c r="AZ193" s="101"/>
      <c r="BA193" s="101"/>
      <c r="BB193" s="101"/>
    </row>
    <row r="194" spans="2:54">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01"/>
      <c r="AH194" s="101"/>
      <c r="AI194" s="101"/>
      <c r="AJ194" s="101"/>
      <c r="AK194" s="101"/>
      <c r="AL194" s="101"/>
      <c r="AM194" s="101"/>
      <c r="AN194" s="101"/>
      <c r="AO194" s="101"/>
      <c r="AP194" s="101"/>
      <c r="AQ194" s="101"/>
      <c r="AR194" s="101"/>
      <c r="AS194" s="101"/>
      <c r="AT194" s="101"/>
      <c r="AU194" s="101"/>
      <c r="AV194" s="101"/>
      <c r="AW194" s="101"/>
      <c r="AX194" s="101"/>
      <c r="AY194" s="101"/>
      <c r="AZ194" s="101"/>
      <c r="BA194" s="101"/>
      <c r="BB194" s="101"/>
    </row>
    <row r="195" spans="2:54">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01"/>
      <c r="AH195" s="101"/>
      <c r="AI195" s="101"/>
      <c r="AJ195" s="101"/>
      <c r="AK195" s="101"/>
      <c r="AL195" s="101"/>
      <c r="AM195" s="101"/>
      <c r="AN195" s="101"/>
      <c r="AO195" s="101"/>
      <c r="AP195" s="101"/>
      <c r="AQ195" s="101"/>
      <c r="AR195" s="101"/>
      <c r="AS195" s="101"/>
      <c r="AT195" s="101"/>
      <c r="AU195" s="101"/>
      <c r="AV195" s="101"/>
      <c r="AW195" s="101"/>
      <c r="AX195" s="101"/>
      <c r="AY195" s="101"/>
      <c r="AZ195" s="101"/>
      <c r="BA195" s="101"/>
      <c r="BB195" s="101"/>
    </row>
    <row r="196" spans="2:54">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01"/>
      <c r="AH196" s="101"/>
      <c r="AI196" s="101"/>
      <c r="AJ196" s="101"/>
      <c r="AK196" s="101"/>
      <c r="AL196" s="101"/>
      <c r="AM196" s="101"/>
      <c r="AN196" s="101"/>
      <c r="AO196" s="101"/>
      <c r="AP196" s="101"/>
      <c r="AQ196" s="101"/>
      <c r="AR196" s="101"/>
      <c r="AS196" s="101"/>
      <c r="AT196" s="101"/>
      <c r="AU196" s="101"/>
      <c r="AV196" s="101"/>
      <c r="AW196" s="101"/>
      <c r="AX196" s="101"/>
      <c r="AY196" s="101"/>
      <c r="AZ196" s="101"/>
      <c r="BA196" s="101"/>
      <c r="BB196" s="101"/>
    </row>
    <row r="197" spans="2:54">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01"/>
      <c r="AH197" s="101"/>
      <c r="AI197" s="101"/>
      <c r="AJ197" s="101"/>
      <c r="AK197" s="101"/>
      <c r="AL197" s="101"/>
      <c r="AM197" s="101"/>
      <c r="AN197" s="101"/>
      <c r="AO197" s="101"/>
      <c r="AP197" s="101"/>
      <c r="AQ197" s="101"/>
      <c r="AR197" s="101"/>
      <c r="AS197" s="101"/>
      <c r="AT197" s="101"/>
      <c r="AU197" s="101"/>
      <c r="AV197" s="101"/>
      <c r="AW197" s="101"/>
      <c r="AX197" s="101"/>
      <c r="AY197" s="101"/>
      <c r="AZ197" s="101"/>
      <c r="BA197" s="101"/>
      <c r="BB197" s="101"/>
    </row>
    <row r="198" spans="2:54">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01"/>
      <c r="AH198" s="101"/>
      <c r="AI198" s="101"/>
      <c r="AJ198" s="101"/>
      <c r="AK198" s="101"/>
      <c r="AL198" s="101"/>
      <c r="AM198" s="101"/>
      <c r="AN198" s="101"/>
      <c r="AO198" s="101"/>
      <c r="AP198" s="101"/>
      <c r="AQ198" s="101"/>
      <c r="AR198" s="101"/>
      <c r="AS198" s="101"/>
      <c r="AT198" s="101"/>
      <c r="AU198" s="101"/>
      <c r="AV198" s="101"/>
      <c r="AW198" s="101"/>
      <c r="AX198" s="101"/>
      <c r="AY198" s="101"/>
      <c r="AZ198" s="101"/>
      <c r="BA198" s="101"/>
      <c r="BB198" s="101"/>
    </row>
    <row r="199" spans="2:54">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c r="AJ199" s="101"/>
      <c r="AK199" s="101"/>
      <c r="AL199" s="101"/>
      <c r="AM199" s="101"/>
      <c r="AN199" s="101"/>
      <c r="AO199" s="101"/>
      <c r="AP199" s="101"/>
      <c r="AQ199" s="101"/>
      <c r="AR199" s="101"/>
      <c r="AS199" s="101"/>
      <c r="AT199" s="101"/>
      <c r="AU199" s="101"/>
      <c r="AV199" s="101"/>
      <c r="AW199" s="101"/>
      <c r="AX199" s="101"/>
      <c r="AY199" s="101"/>
      <c r="AZ199" s="101"/>
      <c r="BA199" s="101"/>
      <c r="BB199" s="101"/>
    </row>
    <row r="200" spans="2:54">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01"/>
      <c r="AH200" s="101"/>
      <c r="AI200" s="101"/>
      <c r="AJ200" s="101"/>
      <c r="AK200" s="101"/>
      <c r="AL200" s="101"/>
      <c r="AM200" s="101"/>
      <c r="AN200" s="101"/>
      <c r="AO200" s="101"/>
      <c r="AP200" s="101"/>
      <c r="AQ200" s="101"/>
      <c r="AR200" s="101"/>
      <c r="AS200" s="101"/>
      <c r="AT200" s="101"/>
      <c r="AU200" s="101"/>
      <c r="AV200" s="101"/>
      <c r="AW200" s="101"/>
      <c r="AX200" s="101"/>
      <c r="AY200" s="101"/>
      <c r="AZ200" s="101"/>
      <c r="BA200" s="101"/>
      <c r="BB200" s="101"/>
    </row>
    <row r="201" spans="2:54">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01"/>
      <c r="AH201" s="101"/>
      <c r="AI201" s="101"/>
      <c r="AJ201" s="101"/>
      <c r="AK201" s="101"/>
      <c r="AL201" s="101"/>
      <c r="AM201" s="101"/>
      <c r="AN201" s="101"/>
      <c r="AO201" s="101"/>
      <c r="AP201" s="101"/>
      <c r="AQ201" s="101"/>
      <c r="AR201" s="101"/>
      <c r="AS201" s="101"/>
      <c r="AT201" s="101"/>
      <c r="AU201" s="101"/>
      <c r="AV201" s="101"/>
      <c r="AW201" s="101"/>
      <c r="AX201" s="101"/>
      <c r="AY201" s="101"/>
      <c r="AZ201" s="101"/>
      <c r="BA201" s="101"/>
      <c r="BB201" s="101"/>
    </row>
    <row r="202" spans="2:54">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01"/>
      <c r="AH202" s="101"/>
      <c r="AI202" s="101"/>
      <c r="AJ202" s="101"/>
      <c r="AK202" s="101"/>
      <c r="AL202" s="101"/>
      <c r="AM202" s="101"/>
      <c r="AN202" s="101"/>
      <c r="AO202" s="101"/>
      <c r="AP202" s="101"/>
      <c r="AQ202" s="101"/>
      <c r="AR202" s="101"/>
      <c r="AS202" s="101"/>
      <c r="AT202" s="101"/>
      <c r="AU202" s="101"/>
      <c r="AV202" s="101"/>
      <c r="AW202" s="101"/>
      <c r="AX202" s="101"/>
      <c r="AY202" s="101"/>
      <c r="AZ202" s="101"/>
      <c r="BA202" s="101"/>
      <c r="BB202" s="101"/>
    </row>
    <row r="203" spans="2:54">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101"/>
      <c r="AD203" s="101"/>
      <c r="AE203" s="101"/>
      <c r="AF203" s="101"/>
      <c r="AG203" s="101"/>
      <c r="AH203" s="101"/>
      <c r="AI203" s="101"/>
      <c r="AJ203" s="101"/>
      <c r="AK203" s="101"/>
      <c r="AL203" s="101"/>
      <c r="AM203" s="101"/>
      <c r="AN203" s="101"/>
      <c r="AO203" s="101"/>
      <c r="AP203" s="101"/>
      <c r="AQ203" s="101"/>
      <c r="AR203" s="101"/>
      <c r="AS203" s="101"/>
      <c r="AT203" s="101"/>
      <c r="AU203" s="101"/>
      <c r="AV203" s="101"/>
      <c r="AW203" s="101"/>
      <c r="AX203" s="101"/>
      <c r="AY203" s="101"/>
      <c r="AZ203" s="101"/>
      <c r="BA203" s="101"/>
      <c r="BB203" s="101"/>
    </row>
    <row r="204" spans="2:54">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c r="AA204" s="101"/>
      <c r="AB204" s="101"/>
      <c r="AC204" s="101"/>
      <c r="AD204" s="101"/>
      <c r="AE204" s="101"/>
      <c r="AF204" s="101"/>
      <c r="AG204" s="101"/>
      <c r="AH204" s="101"/>
      <c r="AI204" s="101"/>
      <c r="AJ204" s="101"/>
      <c r="AK204" s="101"/>
      <c r="AL204" s="101"/>
      <c r="AM204" s="101"/>
      <c r="AN204" s="101"/>
      <c r="AO204" s="101"/>
      <c r="AP204" s="101"/>
      <c r="AQ204" s="101"/>
      <c r="AR204" s="101"/>
      <c r="AS204" s="101"/>
      <c r="AT204" s="101"/>
      <c r="AU204" s="101"/>
      <c r="AV204" s="101"/>
      <c r="AW204" s="101"/>
      <c r="AX204" s="101"/>
      <c r="AY204" s="101"/>
      <c r="AZ204" s="101"/>
      <c r="BA204" s="101"/>
      <c r="BB204" s="101"/>
    </row>
    <row r="205" spans="2:54">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c r="AA205" s="101"/>
      <c r="AB205" s="101"/>
      <c r="AC205" s="101"/>
      <c r="AD205" s="101"/>
      <c r="AE205" s="101"/>
      <c r="AF205" s="101"/>
      <c r="AG205" s="101"/>
      <c r="AH205" s="101"/>
      <c r="AI205" s="101"/>
      <c r="AJ205" s="101"/>
      <c r="AK205" s="101"/>
      <c r="AL205" s="101"/>
      <c r="AM205" s="101"/>
      <c r="AN205" s="101"/>
      <c r="AO205" s="101"/>
      <c r="AP205" s="101"/>
      <c r="AQ205" s="101"/>
      <c r="AR205" s="101"/>
      <c r="AS205" s="101"/>
      <c r="AT205" s="101"/>
      <c r="AU205" s="101"/>
      <c r="AV205" s="101"/>
      <c r="AW205" s="101"/>
      <c r="AX205" s="101"/>
      <c r="AY205" s="101"/>
      <c r="AZ205" s="101"/>
      <c r="BA205" s="101"/>
      <c r="BB205" s="101"/>
    </row>
    <row r="206" spans="2:54">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c r="AA206" s="101"/>
      <c r="AB206" s="101"/>
      <c r="AC206" s="101"/>
      <c r="AD206" s="101"/>
      <c r="AE206" s="101"/>
      <c r="AF206" s="101"/>
      <c r="AG206" s="101"/>
      <c r="AH206" s="101"/>
      <c r="AI206" s="101"/>
      <c r="AJ206" s="101"/>
      <c r="AK206" s="101"/>
      <c r="AL206" s="101"/>
      <c r="AM206" s="101"/>
      <c r="AN206" s="101"/>
      <c r="AO206" s="101"/>
      <c r="AP206" s="101"/>
      <c r="AQ206" s="101"/>
      <c r="AR206" s="101"/>
      <c r="AS206" s="101"/>
      <c r="AT206" s="101"/>
      <c r="AU206" s="101"/>
      <c r="AV206" s="101"/>
      <c r="AW206" s="101"/>
      <c r="AX206" s="101"/>
      <c r="AY206" s="101"/>
      <c r="AZ206" s="101"/>
      <c r="BA206" s="101"/>
      <c r="BB206" s="101"/>
    </row>
    <row r="207" spans="2:54">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c r="AA207" s="101"/>
      <c r="AB207" s="101"/>
      <c r="AC207" s="101"/>
      <c r="AD207" s="101"/>
      <c r="AE207" s="101"/>
      <c r="AF207" s="101"/>
      <c r="AG207" s="101"/>
      <c r="AH207" s="101"/>
      <c r="AI207" s="101"/>
      <c r="AJ207" s="101"/>
      <c r="AK207" s="101"/>
      <c r="AL207" s="101"/>
      <c r="AM207" s="101"/>
      <c r="AN207" s="101"/>
      <c r="AO207" s="101"/>
      <c r="AP207" s="101"/>
      <c r="AQ207" s="101"/>
      <c r="AR207" s="101"/>
      <c r="AS207" s="101"/>
      <c r="AT207" s="101"/>
      <c r="AU207" s="101"/>
      <c r="AV207" s="101"/>
      <c r="AW207" s="101"/>
      <c r="AX207" s="101"/>
      <c r="AY207" s="101"/>
      <c r="AZ207" s="101"/>
      <c r="BA207" s="101"/>
      <c r="BB207" s="101"/>
    </row>
    <row r="208" spans="2:54">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c r="AA208" s="101"/>
      <c r="AB208" s="101"/>
      <c r="AC208" s="101"/>
      <c r="AD208" s="101"/>
      <c r="AE208" s="101"/>
      <c r="AF208" s="101"/>
      <c r="AG208" s="101"/>
      <c r="AH208" s="101"/>
      <c r="AI208" s="101"/>
      <c r="AJ208" s="101"/>
      <c r="AK208" s="101"/>
      <c r="AL208" s="101"/>
      <c r="AM208" s="101"/>
      <c r="AN208" s="101"/>
      <c r="AO208" s="101"/>
      <c r="AP208" s="101"/>
      <c r="AQ208" s="101"/>
      <c r="AR208" s="101"/>
      <c r="AS208" s="101"/>
      <c r="AT208" s="101"/>
      <c r="AU208" s="101"/>
      <c r="AV208" s="101"/>
      <c r="AW208" s="101"/>
      <c r="AX208" s="101"/>
      <c r="AY208" s="101"/>
      <c r="AZ208" s="101"/>
      <c r="BA208" s="101"/>
      <c r="BB208" s="101"/>
    </row>
    <row r="209" spans="2:54">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c r="AA209" s="101"/>
      <c r="AB209" s="101"/>
      <c r="AC209" s="101"/>
      <c r="AD209" s="101"/>
      <c r="AE209" s="101"/>
      <c r="AF209" s="101"/>
      <c r="AG209" s="101"/>
      <c r="AH209" s="101"/>
      <c r="AI209" s="101"/>
      <c r="AJ209" s="101"/>
      <c r="AK209" s="101"/>
      <c r="AL209" s="101"/>
      <c r="AM209" s="101"/>
      <c r="AN209" s="101"/>
      <c r="AO209" s="101"/>
      <c r="AP209" s="101"/>
      <c r="AQ209" s="101"/>
      <c r="AR209" s="101"/>
      <c r="AS209" s="101"/>
      <c r="AT209" s="101"/>
      <c r="AU209" s="101"/>
      <c r="AV209" s="101"/>
      <c r="AW209" s="101"/>
      <c r="AX209" s="101"/>
      <c r="AY209" s="101"/>
      <c r="AZ209" s="101"/>
      <c r="BA209" s="101"/>
      <c r="BB209" s="101"/>
    </row>
    <row r="210" spans="2:54">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c r="AA210" s="101"/>
      <c r="AB210" s="101"/>
      <c r="AC210" s="101"/>
      <c r="AD210" s="101"/>
      <c r="AE210" s="101"/>
      <c r="AF210" s="101"/>
      <c r="AG210" s="101"/>
      <c r="AH210" s="101"/>
      <c r="AI210" s="101"/>
      <c r="AJ210" s="101"/>
      <c r="AK210" s="101"/>
      <c r="AL210" s="101"/>
      <c r="AM210" s="101"/>
      <c r="AN210" s="101"/>
      <c r="AO210" s="101"/>
      <c r="AP210" s="101"/>
      <c r="AQ210" s="101"/>
      <c r="AR210" s="101"/>
      <c r="AS210" s="101"/>
      <c r="AT210" s="101"/>
      <c r="AU210" s="101"/>
      <c r="AV210" s="101"/>
      <c r="AW210" s="101"/>
      <c r="AX210" s="101"/>
      <c r="AY210" s="101"/>
      <c r="AZ210" s="101"/>
      <c r="BA210" s="101"/>
      <c r="BB210" s="101"/>
    </row>
    <row r="211" spans="2:54">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c r="AA211" s="101"/>
      <c r="AB211" s="101"/>
      <c r="AC211" s="101"/>
      <c r="AD211" s="101"/>
      <c r="AE211" s="101"/>
      <c r="AF211" s="101"/>
      <c r="AG211" s="101"/>
      <c r="AH211" s="101"/>
      <c r="AI211" s="101"/>
      <c r="AJ211" s="101"/>
      <c r="AK211" s="101"/>
      <c r="AL211" s="101"/>
      <c r="AM211" s="101"/>
      <c r="AN211" s="101"/>
      <c r="AO211" s="101"/>
      <c r="AP211" s="101"/>
      <c r="AQ211" s="101"/>
      <c r="AR211" s="101"/>
      <c r="AS211" s="101"/>
      <c r="AT211" s="101"/>
      <c r="AU211" s="101"/>
      <c r="AV211" s="101"/>
      <c r="AW211" s="101"/>
      <c r="AX211" s="101"/>
      <c r="AY211" s="101"/>
      <c r="AZ211" s="101"/>
      <c r="BA211" s="101"/>
      <c r="BB211" s="101"/>
    </row>
    <row r="212" spans="2:54">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c r="AA212" s="101"/>
      <c r="AB212" s="101"/>
      <c r="AC212" s="101"/>
      <c r="AD212" s="101"/>
      <c r="AE212" s="101"/>
      <c r="AF212" s="101"/>
      <c r="AG212" s="101"/>
      <c r="AH212" s="101"/>
      <c r="AI212" s="101"/>
      <c r="AJ212" s="101"/>
      <c r="AK212" s="101"/>
      <c r="AL212" s="101"/>
      <c r="AM212" s="101"/>
      <c r="AN212" s="101"/>
      <c r="AO212" s="101"/>
      <c r="AP212" s="101"/>
      <c r="AQ212" s="101"/>
      <c r="AR212" s="101"/>
      <c r="AS212" s="101"/>
      <c r="AT212" s="101"/>
      <c r="AU212" s="101"/>
      <c r="AV212" s="101"/>
      <c r="AW212" s="101"/>
      <c r="AX212" s="101"/>
      <c r="AY212" s="101"/>
      <c r="AZ212" s="101"/>
      <c r="BA212" s="101"/>
      <c r="BB212" s="101"/>
    </row>
    <row r="213" spans="2:54">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c r="AA213" s="101"/>
      <c r="AB213" s="101"/>
      <c r="AC213" s="101"/>
      <c r="AD213" s="101"/>
      <c r="AE213" s="101"/>
      <c r="AF213" s="101"/>
      <c r="AG213" s="101"/>
      <c r="AH213" s="101"/>
      <c r="AI213" s="101"/>
      <c r="AJ213" s="101"/>
      <c r="AK213" s="101"/>
      <c r="AL213" s="101"/>
      <c r="AM213" s="101"/>
      <c r="AN213" s="101"/>
      <c r="AO213" s="101"/>
      <c r="AP213" s="101"/>
      <c r="AQ213" s="101"/>
      <c r="AR213" s="101"/>
      <c r="AS213" s="101"/>
      <c r="AT213" s="101"/>
      <c r="AU213" s="101"/>
      <c r="AV213" s="101"/>
      <c r="AW213" s="101"/>
      <c r="AX213" s="101"/>
      <c r="AY213" s="101"/>
      <c r="AZ213" s="101"/>
      <c r="BA213" s="101"/>
      <c r="BB213" s="101"/>
    </row>
    <row r="214" spans="2:54">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c r="AA214" s="101"/>
      <c r="AB214" s="101"/>
      <c r="AC214" s="101"/>
      <c r="AD214" s="101"/>
      <c r="AE214" s="101"/>
      <c r="AF214" s="101"/>
      <c r="AG214" s="101"/>
      <c r="AH214" s="101"/>
      <c r="AI214" s="101"/>
      <c r="AJ214" s="101"/>
      <c r="AK214" s="101"/>
      <c r="AL214" s="101"/>
      <c r="AM214" s="101"/>
      <c r="AN214" s="101"/>
      <c r="AO214" s="101"/>
      <c r="AP214" s="101"/>
      <c r="AQ214" s="101"/>
      <c r="AR214" s="101"/>
      <c r="AS214" s="101"/>
      <c r="AT214" s="101"/>
      <c r="AU214" s="101"/>
      <c r="AV214" s="101"/>
      <c r="AW214" s="101"/>
      <c r="AX214" s="101"/>
      <c r="AY214" s="101"/>
      <c r="AZ214" s="101"/>
      <c r="BA214" s="101"/>
      <c r="BB214" s="101"/>
    </row>
    <row r="215" spans="2:54">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c r="AA215" s="101"/>
      <c r="AB215" s="101"/>
      <c r="AC215" s="101"/>
      <c r="AD215" s="101"/>
      <c r="AE215" s="101"/>
      <c r="AF215" s="101"/>
      <c r="AG215" s="101"/>
      <c r="AH215" s="101"/>
      <c r="AI215" s="101"/>
      <c r="AJ215" s="101"/>
      <c r="AK215" s="101"/>
      <c r="AL215" s="101"/>
      <c r="AM215" s="101"/>
      <c r="AN215" s="101"/>
      <c r="AO215" s="101"/>
      <c r="AP215" s="101"/>
      <c r="AQ215" s="101"/>
      <c r="AR215" s="101"/>
      <c r="AS215" s="101"/>
      <c r="AT215" s="101"/>
      <c r="AU215" s="101"/>
      <c r="AV215" s="101"/>
      <c r="AW215" s="101"/>
      <c r="AX215" s="101"/>
      <c r="AY215" s="101"/>
      <c r="AZ215" s="101"/>
      <c r="BA215" s="101"/>
      <c r="BB215" s="101"/>
    </row>
    <row r="216" spans="2:54">
      <c r="B216" s="101"/>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c r="AA216" s="101"/>
      <c r="AB216" s="101"/>
      <c r="AC216" s="101"/>
      <c r="AD216" s="101"/>
      <c r="AE216" s="101"/>
      <c r="AF216" s="101"/>
      <c r="AG216" s="101"/>
      <c r="AH216" s="101"/>
      <c r="AI216" s="101"/>
      <c r="AJ216" s="101"/>
      <c r="AK216" s="101"/>
      <c r="AL216" s="101"/>
      <c r="AM216" s="101"/>
      <c r="AN216" s="101"/>
      <c r="AO216" s="101"/>
      <c r="AP216" s="101"/>
      <c r="AQ216" s="101"/>
      <c r="AR216" s="101"/>
      <c r="AS216" s="101"/>
      <c r="AT216" s="101"/>
      <c r="AU216" s="101"/>
      <c r="AV216" s="101"/>
      <c r="AW216" s="101"/>
      <c r="AX216" s="101"/>
      <c r="AY216" s="101"/>
      <c r="AZ216" s="101"/>
      <c r="BA216" s="101"/>
      <c r="BB216" s="101"/>
    </row>
    <row r="217" spans="2:54">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c r="AA217" s="101"/>
      <c r="AB217" s="101"/>
      <c r="AC217" s="101"/>
      <c r="AD217" s="101"/>
      <c r="AE217" s="101"/>
      <c r="AF217" s="101"/>
      <c r="AG217" s="101"/>
      <c r="AH217" s="101"/>
      <c r="AI217" s="101"/>
      <c r="AJ217" s="101"/>
      <c r="AK217" s="101"/>
      <c r="AL217" s="101"/>
      <c r="AM217" s="101"/>
      <c r="AN217" s="101"/>
      <c r="AO217" s="101"/>
      <c r="AP217" s="101"/>
      <c r="AQ217" s="101"/>
      <c r="AR217" s="101"/>
      <c r="AS217" s="101"/>
      <c r="AT217" s="101"/>
      <c r="AU217" s="101"/>
      <c r="AV217" s="101"/>
      <c r="AW217" s="101"/>
      <c r="AX217" s="101"/>
      <c r="AY217" s="101"/>
      <c r="AZ217" s="101"/>
      <c r="BA217" s="101"/>
      <c r="BB217" s="101"/>
    </row>
    <row r="218" spans="2:54">
      <c r="B218" s="101"/>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c r="AA218" s="101"/>
      <c r="AB218" s="101"/>
      <c r="AC218" s="101"/>
      <c r="AD218" s="101"/>
      <c r="AE218" s="101"/>
      <c r="AF218" s="101"/>
      <c r="AG218" s="101"/>
      <c r="AH218" s="101"/>
      <c r="AI218" s="101"/>
      <c r="AJ218" s="101"/>
      <c r="AK218" s="101"/>
      <c r="AL218" s="101"/>
      <c r="AM218" s="101"/>
      <c r="AN218" s="101"/>
      <c r="AO218" s="101"/>
      <c r="AP218" s="101"/>
      <c r="AQ218" s="101"/>
      <c r="AR218" s="101"/>
      <c r="AS218" s="101"/>
      <c r="AT218" s="101"/>
      <c r="AU218" s="101"/>
      <c r="AV218" s="101"/>
      <c r="AW218" s="101"/>
      <c r="AX218" s="101"/>
      <c r="AY218" s="101"/>
      <c r="AZ218" s="101"/>
      <c r="BA218" s="101"/>
      <c r="BB218" s="101"/>
    </row>
    <row r="219" spans="2:54">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c r="AA219" s="101"/>
      <c r="AB219" s="101"/>
      <c r="AC219" s="101"/>
      <c r="AD219" s="101"/>
      <c r="AE219" s="101"/>
      <c r="AF219" s="101"/>
      <c r="AG219" s="101"/>
      <c r="AH219" s="101"/>
      <c r="AI219" s="101"/>
      <c r="AJ219" s="101"/>
      <c r="AK219" s="101"/>
      <c r="AL219" s="101"/>
      <c r="AM219" s="101"/>
      <c r="AN219" s="101"/>
      <c r="AO219" s="101"/>
      <c r="AP219" s="101"/>
      <c r="AQ219" s="101"/>
      <c r="AR219" s="101"/>
      <c r="AS219" s="101"/>
      <c r="AT219" s="101"/>
      <c r="AU219" s="101"/>
      <c r="AV219" s="101"/>
      <c r="AW219" s="101"/>
      <c r="AX219" s="101"/>
      <c r="AY219" s="101"/>
      <c r="AZ219" s="101"/>
      <c r="BA219" s="101"/>
      <c r="BB219" s="101"/>
    </row>
    <row r="220" spans="2:54">
      <c r="B220" s="10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c r="AA220" s="101"/>
      <c r="AB220" s="101"/>
      <c r="AC220" s="101"/>
      <c r="AD220" s="101"/>
      <c r="AE220" s="101"/>
      <c r="AF220" s="101"/>
      <c r="AG220" s="101"/>
      <c r="AH220" s="101"/>
      <c r="AI220" s="101"/>
      <c r="AJ220" s="101"/>
      <c r="AK220" s="101"/>
      <c r="AL220" s="101"/>
      <c r="AM220" s="101"/>
      <c r="AN220" s="101"/>
      <c r="AO220" s="101"/>
      <c r="AP220" s="101"/>
      <c r="AQ220" s="101"/>
      <c r="AR220" s="101"/>
      <c r="AS220" s="101"/>
      <c r="AT220" s="101"/>
      <c r="AU220" s="101"/>
      <c r="AV220" s="101"/>
      <c r="AW220" s="101"/>
      <c r="AX220" s="101"/>
      <c r="AY220" s="101"/>
      <c r="AZ220" s="101"/>
      <c r="BA220" s="101"/>
      <c r="BB220" s="101"/>
    </row>
    <row r="221" spans="2:54">
      <c r="B221" s="101"/>
      <c r="C221" s="10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c r="AA221" s="101"/>
      <c r="AB221" s="101"/>
      <c r="AC221" s="101"/>
      <c r="AD221" s="101"/>
      <c r="AE221" s="101"/>
      <c r="AF221" s="101"/>
      <c r="AG221" s="101"/>
      <c r="AH221" s="101"/>
      <c r="AI221" s="101"/>
      <c r="AJ221" s="101"/>
      <c r="AK221" s="101"/>
      <c r="AL221" s="101"/>
      <c r="AM221" s="101"/>
      <c r="AN221" s="101"/>
      <c r="AO221" s="101"/>
      <c r="AP221" s="101"/>
      <c r="AQ221" s="101"/>
      <c r="AR221" s="101"/>
      <c r="AS221" s="101"/>
      <c r="AT221" s="101"/>
      <c r="AU221" s="101"/>
      <c r="AV221" s="101"/>
      <c r="AW221" s="101"/>
      <c r="AX221" s="101"/>
      <c r="AY221" s="101"/>
      <c r="AZ221" s="101"/>
      <c r="BA221" s="101"/>
      <c r="BB221" s="101"/>
    </row>
    <row r="222" spans="2:54">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c r="AA222" s="101"/>
      <c r="AB222" s="101"/>
      <c r="AC222" s="101"/>
      <c r="AD222" s="101"/>
      <c r="AE222" s="101"/>
      <c r="AF222" s="101"/>
      <c r="AG222" s="101"/>
      <c r="AH222" s="101"/>
      <c r="AI222" s="101"/>
      <c r="AJ222" s="101"/>
      <c r="AK222" s="101"/>
      <c r="AL222" s="101"/>
      <c r="AM222" s="101"/>
      <c r="AN222" s="101"/>
      <c r="AO222" s="101"/>
      <c r="AP222" s="101"/>
      <c r="AQ222" s="101"/>
      <c r="AR222" s="101"/>
      <c r="AS222" s="101"/>
      <c r="AT222" s="101"/>
      <c r="AU222" s="101"/>
      <c r="AV222" s="101"/>
      <c r="AW222" s="101"/>
      <c r="AX222" s="101"/>
      <c r="AY222" s="101"/>
      <c r="AZ222" s="101"/>
      <c r="BA222" s="101"/>
      <c r="BB222" s="101"/>
    </row>
    <row r="223" spans="2:54">
      <c r="B223" s="101"/>
      <c r="C223" s="101"/>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1"/>
      <c r="AA223" s="101"/>
      <c r="AB223" s="101"/>
      <c r="AC223" s="101"/>
      <c r="AD223" s="101"/>
      <c r="AE223" s="101"/>
      <c r="AF223" s="101"/>
      <c r="AG223" s="101"/>
      <c r="AH223" s="101"/>
      <c r="AI223" s="101"/>
      <c r="AJ223" s="101"/>
      <c r="AK223" s="101"/>
      <c r="AL223" s="101"/>
      <c r="AM223" s="101"/>
      <c r="AN223" s="101"/>
      <c r="AO223" s="101"/>
      <c r="AP223" s="101"/>
      <c r="AQ223" s="101"/>
      <c r="AR223" s="101"/>
      <c r="AS223" s="101"/>
      <c r="AT223" s="101"/>
      <c r="AU223" s="101"/>
      <c r="AV223" s="101"/>
      <c r="AW223" s="101"/>
      <c r="AX223" s="101"/>
      <c r="AY223" s="101"/>
      <c r="AZ223" s="101"/>
      <c r="BA223" s="101"/>
      <c r="BB223" s="101"/>
    </row>
    <row r="224" spans="2:54">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c r="AA224" s="101"/>
      <c r="AB224" s="101"/>
      <c r="AC224" s="101"/>
      <c r="AD224" s="101"/>
      <c r="AE224" s="101"/>
      <c r="AF224" s="101"/>
      <c r="AG224" s="101"/>
      <c r="AH224" s="101"/>
      <c r="AI224" s="101"/>
      <c r="AJ224" s="101"/>
      <c r="AK224" s="101"/>
      <c r="AL224" s="101"/>
      <c r="AM224" s="101"/>
      <c r="AN224" s="101"/>
      <c r="AO224" s="101"/>
      <c r="AP224" s="101"/>
      <c r="AQ224" s="101"/>
      <c r="AR224" s="101"/>
      <c r="AS224" s="101"/>
      <c r="AT224" s="101"/>
      <c r="AU224" s="101"/>
      <c r="AV224" s="101"/>
      <c r="AW224" s="101"/>
      <c r="AX224" s="101"/>
      <c r="AY224" s="101"/>
      <c r="AZ224" s="101"/>
      <c r="BA224" s="101"/>
      <c r="BB224" s="101"/>
    </row>
    <row r="225" spans="2:54">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c r="AA225" s="101"/>
      <c r="AB225" s="101"/>
      <c r="AC225" s="101"/>
      <c r="AD225" s="101"/>
      <c r="AE225" s="101"/>
      <c r="AF225" s="101"/>
      <c r="AG225" s="101"/>
      <c r="AH225" s="101"/>
      <c r="AI225" s="101"/>
      <c r="AJ225" s="101"/>
      <c r="AK225" s="101"/>
      <c r="AL225" s="101"/>
      <c r="AM225" s="101"/>
      <c r="AN225" s="101"/>
      <c r="AO225" s="101"/>
      <c r="AP225" s="101"/>
      <c r="AQ225" s="101"/>
      <c r="AR225" s="101"/>
      <c r="AS225" s="101"/>
      <c r="AT225" s="101"/>
      <c r="AU225" s="101"/>
      <c r="AV225" s="101"/>
      <c r="AW225" s="101"/>
      <c r="AX225" s="101"/>
      <c r="AY225" s="101"/>
      <c r="AZ225" s="101"/>
      <c r="BA225" s="101"/>
      <c r="BB225" s="101"/>
    </row>
    <row r="226" spans="2:54">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c r="AA226" s="101"/>
      <c r="AB226" s="101"/>
      <c r="AC226" s="101"/>
      <c r="AD226" s="101"/>
      <c r="AE226" s="101"/>
      <c r="AF226" s="101"/>
      <c r="AG226" s="101"/>
      <c r="AH226" s="101"/>
      <c r="AI226" s="101"/>
      <c r="AJ226" s="101"/>
      <c r="AK226" s="101"/>
      <c r="AL226" s="101"/>
      <c r="AM226" s="101"/>
      <c r="AN226" s="101"/>
      <c r="AO226" s="101"/>
      <c r="AP226" s="101"/>
      <c r="AQ226" s="101"/>
      <c r="AR226" s="101"/>
      <c r="AS226" s="101"/>
      <c r="AT226" s="101"/>
      <c r="AU226" s="101"/>
      <c r="AV226" s="101"/>
      <c r="AW226" s="101"/>
      <c r="AX226" s="101"/>
      <c r="AY226" s="101"/>
      <c r="AZ226" s="101"/>
      <c r="BA226" s="101"/>
      <c r="BB226" s="101"/>
    </row>
    <row r="227" spans="2:54">
      <c r="B227" s="101"/>
      <c r="C227" s="101"/>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1"/>
      <c r="AA227" s="101"/>
      <c r="AB227" s="101"/>
      <c r="AC227" s="101"/>
      <c r="AD227" s="101"/>
      <c r="AE227" s="101"/>
      <c r="AF227" s="101"/>
      <c r="AG227" s="101"/>
      <c r="AH227" s="101"/>
      <c r="AI227" s="101"/>
      <c r="AJ227" s="101"/>
      <c r="AK227" s="101"/>
      <c r="AL227" s="101"/>
      <c r="AM227" s="101"/>
      <c r="AN227" s="101"/>
      <c r="AO227" s="101"/>
      <c r="AP227" s="101"/>
      <c r="AQ227" s="101"/>
      <c r="AR227" s="101"/>
      <c r="AS227" s="101"/>
      <c r="AT227" s="101"/>
      <c r="AU227" s="101"/>
      <c r="AV227" s="101"/>
      <c r="AW227" s="101"/>
      <c r="AX227" s="101"/>
      <c r="AY227" s="101"/>
      <c r="AZ227" s="101"/>
      <c r="BA227" s="101"/>
      <c r="BB227" s="101"/>
    </row>
    <row r="228" spans="2:54">
      <c r="B228" s="101"/>
      <c r="C228" s="101"/>
      <c r="D228" s="101"/>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c r="AA228" s="101"/>
      <c r="AB228" s="101"/>
      <c r="AC228" s="101"/>
      <c r="AD228" s="101"/>
      <c r="AE228" s="101"/>
      <c r="AF228" s="101"/>
      <c r="AG228" s="101"/>
      <c r="AH228" s="101"/>
      <c r="AI228" s="101"/>
      <c r="AJ228" s="101"/>
      <c r="AK228" s="101"/>
      <c r="AL228" s="101"/>
      <c r="AM228" s="101"/>
      <c r="AN228" s="101"/>
      <c r="AO228" s="101"/>
      <c r="AP228" s="101"/>
      <c r="AQ228" s="101"/>
      <c r="AR228" s="101"/>
      <c r="AS228" s="101"/>
      <c r="AT228" s="101"/>
      <c r="AU228" s="101"/>
      <c r="AV228" s="101"/>
      <c r="AW228" s="101"/>
      <c r="AX228" s="101"/>
      <c r="AY228" s="101"/>
      <c r="AZ228" s="101"/>
      <c r="BA228" s="101"/>
      <c r="BB228" s="101"/>
    </row>
    <row r="229" spans="2:54">
      <c r="B229" s="101"/>
      <c r="C229" s="101"/>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c r="AA229" s="101"/>
      <c r="AB229" s="101"/>
      <c r="AC229" s="101"/>
      <c r="AD229" s="101"/>
      <c r="AE229" s="101"/>
      <c r="AF229" s="101"/>
      <c r="AG229" s="101"/>
      <c r="AH229" s="101"/>
      <c r="AI229" s="101"/>
      <c r="AJ229" s="101"/>
      <c r="AK229" s="101"/>
      <c r="AL229" s="101"/>
      <c r="AM229" s="101"/>
      <c r="AN229" s="101"/>
      <c r="AO229" s="101"/>
      <c r="AP229" s="101"/>
      <c r="AQ229" s="101"/>
      <c r="AR229" s="101"/>
      <c r="AS229" s="101"/>
      <c r="AT229" s="101"/>
      <c r="AU229" s="101"/>
      <c r="AV229" s="101"/>
      <c r="AW229" s="101"/>
      <c r="AX229" s="101"/>
      <c r="AY229" s="101"/>
      <c r="AZ229" s="101"/>
      <c r="BA229" s="101"/>
      <c r="BB229" s="101"/>
    </row>
    <row r="230" spans="2:54">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c r="AA230" s="101"/>
      <c r="AB230" s="101"/>
      <c r="AC230" s="101"/>
      <c r="AD230" s="101"/>
      <c r="AE230" s="101"/>
      <c r="AF230" s="101"/>
      <c r="AG230" s="101"/>
      <c r="AH230" s="101"/>
      <c r="AI230" s="101"/>
      <c r="AJ230" s="101"/>
      <c r="AK230" s="101"/>
      <c r="AL230" s="101"/>
      <c r="AM230" s="101"/>
      <c r="AN230" s="101"/>
      <c r="AO230" s="101"/>
      <c r="AP230" s="101"/>
      <c r="AQ230" s="101"/>
      <c r="AR230" s="101"/>
      <c r="AS230" s="101"/>
      <c r="AT230" s="101"/>
      <c r="AU230" s="101"/>
      <c r="AV230" s="101"/>
      <c r="AW230" s="101"/>
      <c r="AX230" s="101"/>
      <c r="AY230" s="101"/>
      <c r="AZ230" s="101"/>
      <c r="BA230" s="101"/>
      <c r="BB230" s="101"/>
    </row>
    <row r="231" spans="2:54">
      <c r="B231" s="101"/>
      <c r="C231" s="101"/>
      <c r="D231" s="101"/>
      <c r="E231" s="101"/>
      <c r="F231" s="101"/>
      <c r="G231" s="101"/>
      <c r="H231" s="101"/>
      <c r="I231" s="101"/>
      <c r="J231" s="101"/>
      <c r="K231" s="101"/>
      <c r="L231" s="101"/>
      <c r="M231" s="101"/>
      <c r="N231" s="101"/>
      <c r="O231" s="101"/>
      <c r="P231" s="101"/>
      <c r="Q231" s="101"/>
      <c r="R231" s="101"/>
      <c r="S231" s="101"/>
      <c r="T231" s="101"/>
      <c r="U231" s="101"/>
      <c r="V231" s="101"/>
      <c r="W231" s="101"/>
      <c r="X231" s="101"/>
      <c r="Y231" s="101"/>
      <c r="Z231" s="101"/>
      <c r="AA231" s="101"/>
      <c r="AB231" s="101"/>
      <c r="AC231" s="101"/>
      <c r="AD231" s="101"/>
      <c r="AE231" s="101"/>
      <c r="AF231" s="101"/>
      <c r="AG231" s="101"/>
      <c r="AH231" s="101"/>
      <c r="AI231" s="101"/>
      <c r="AJ231" s="101"/>
      <c r="AK231" s="101"/>
      <c r="AL231" s="101"/>
      <c r="AM231" s="101"/>
      <c r="AN231" s="101"/>
      <c r="AO231" s="101"/>
      <c r="AP231" s="101"/>
      <c r="AQ231" s="101"/>
      <c r="AR231" s="101"/>
      <c r="AS231" s="101"/>
      <c r="AT231" s="101"/>
      <c r="AU231" s="101"/>
      <c r="AV231" s="101"/>
      <c r="AW231" s="101"/>
      <c r="AX231" s="101"/>
      <c r="AY231" s="101"/>
      <c r="AZ231" s="101"/>
      <c r="BA231" s="101"/>
      <c r="BB231" s="101"/>
    </row>
    <row r="232" spans="2:54">
      <c r="B232" s="101"/>
      <c r="C232" s="101"/>
      <c r="D232" s="101"/>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c r="AA232" s="101"/>
      <c r="AB232" s="101"/>
      <c r="AC232" s="101"/>
      <c r="AD232" s="101"/>
      <c r="AE232" s="101"/>
      <c r="AF232" s="101"/>
      <c r="AG232" s="101"/>
      <c r="AH232" s="101"/>
      <c r="AI232" s="101"/>
      <c r="AJ232" s="101"/>
      <c r="AK232" s="101"/>
      <c r="AL232" s="101"/>
      <c r="AM232" s="101"/>
      <c r="AN232" s="101"/>
      <c r="AO232" s="101"/>
      <c r="AP232" s="101"/>
      <c r="AQ232" s="101"/>
      <c r="AR232" s="101"/>
      <c r="AS232" s="101"/>
      <c r="AT232" s="101"/>
      <c r="AU232" s="101"/>
      <c r="AV232" s="101"/>
      <c r="AW232" s="101"/>
      <c r="AX232" s="101"/>
      <c r="AY232" s="101"/>
      <c r="AZ232" s="101"/>
      <c r="BA232" s="101"/>
      <c r="BB232" s="101"/>
    </row>
    <row r="233" spans="2:54">
      <c r="B233" s="101"/>
      <c r="C233" s="101"/>
      <c r="D233" s="101"/>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1"/>
      <c r="AA233" s="101"/>
      <c r="AB233" s="101"/>
      <c r="AC233" s="101"/>
      <c r="AD233" s="101"/>
      <c r="AE233" s="101"/>
      <c r="AF233" s="101"/>
      <c r="AG233" s="101"/>
      <c r="AH233" s="101"/>
      <c r="AI233" s="101"/>
      <c r="AJ233" s="101"/>
      <c r="AK233" s="101"/>
      <c r="AL233" s="101"/>
      <c r="AM233" s="101"/>
      <c r="AN233" s="101"/>
      <c r="AO233" s="101"/>
      <c r="AP233" s="101"/>
      <c r="AQ233" s="101"/>
      <c r="AR233" s="101"/>
      <c r="AS233" s="101"/>
      <c r="AT233" s="101"/>
      <c r="AU233" s="101"/>
      <c r="AV233" s="101"/>
      <c r="AW233" s="101"/>
      <c r="AX233" s="101"/>
      <c r="AY233" s="101"/>
      <c r="AZ233" s="101"/>
      <c r="BA233" s="101"/>
      <c r="BB233" s="101"/>
    </row>
    <row r="234" spans="2:54">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c r="AA234" s="101"/>
      <c r="AB234" s="101"/>
      <c r="AC234" s="101"/>
      <c r="AD234" s="101"/>
      <c r="AE234" s="101"/>
      <c r="AF234" s="101"/>
      <c r="AG234" s="101"/>
      <c r="AH234" s="101"/>
      <c r="AI234" s="101"/>
      <c r="AJ234" s="101"/>
      <c r="AK234" s="101"/>
      <c r="AL234" s="101"/>
      <c r="AM234" s="101"/>
      <c r="AN234" s="101"/>
      <c r="AO234" s="101"/>
      <c r="AP234" s="101"/>
      <c r="AQ234" s="101"/>
      <c r="AR234" s="101"/>
      <c r="AS234" s="101"/>
      <c r="AT234" s="101"/>
      <c r="AU234" s="101"/>
      <c r="AV234" s="101"/>
      <c r="AW234" s="101"/>
      <c r="AX234" s="101"/>
      <c r="AY234" s="101"/>
      <c r="AZ234" s="101"/>
      <c r="BA234" s="101"/>
      <c r="BB234" s="101"/>
    </row>
    <row r="235" spans="2:54">
      <c r="B235" s="101"/>
      <c r="C235" s="101"/>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c r="AA235" s="101"/>
      <c r="AB235" s="101"/>
      <c r="AC235" s="101"/>
      <c r="AD235" s="101"/>
      <c r="AE235" s="101"/>
      <c r="AF235" s="101"/>
      <c r="AG235" s="101"/>
      <c r="AH235" s="101"/>
      <c r="AI235" s="101"/>
      <c r="AJ235" s="101"/>
      <c r="AK235" s="101"/>
      <c r="AL235" s="101"/>
      <c r="AM235" s="101"/>
      <c r="AN235" s="101"/>
      <c r="AO235" s="101"/>
      <c r="AP235" s="101"/>
      <c r="AQ235" s="101"/>
      <c r="AR235" s="101"/>
      <c r="AS235" s="101"/>
      <c r="AT235" s="101"/>
      <c r="AU235" s="101"/>
      <c r="AV235" s="101"/>
      <c r="AW235" s="101"/>
      <c r="AX235" s="101"/>
      <c r="AY235" s="101"/>
      <c r="AZ235" s="101"/>
      <c r="BA235" s="101"/>
      <c r="BB235" s="101"/>
    </row>
    <row r="236" spans="2:54">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c r="AA236" s="101"/>
      <c r="AB236" s="101"/>
      <c r="AC236" s="101"/>
      <c r="AD236" s="101"/>
      <c r="AE236" s="101"/>
      <c r="AF236" s="101"/>
      <c r="AG236" s="101"/>
      <c r="AH236" s="101"/>
      <c r="AI236" s="101"/>
      <c r="AJ236" s="101"/>
      <c r="AK236" s="101"/>
      <c r="AL236" s="101"/>
      <c r="AM236" s="101"/>
      <c r="AN236" s="101"/>
      <c r="AO236" s="101"/>
      <c r="AP236" s="101"/>
      <c r="AQ236" s="101"/>
      <c r="AR236" s="101"/>
      <c r="AS236" s="101"/>
      <c r="AT236" s="101"/>
      <c r="AU236" s="101"/>
      <c r="AV236" s="101"/>
      <c r="AW236" s="101"/>
      <c r="AX236" s="101"/>
      <c r="AY236" s="101"/>
      <c r="AZ236" s="101"/>
      <c r="BA236" s="101"/>
      <c r="BB236" s="101"/>
    </row>
    <row r="237" spans="2:54">
      <c r="B237" s="101"/>
      <c r="C237" s="101"/>
      <c r="D237" s="101"/>
      <c r="E237" s="101"/>
      <c r="F237" s="101"/>
      <c r="G237" s="101"/>
      <c r="H237" s="101"/>
      <c r="I237" s="101"/>
      <c r="J237" s="101"/>
      <c r="K237" s="101"/>
      <c r="L237" s="101"/>
      <c r="M237" s="101"/>
      <c r="N237" s="101"/>
      <c r="O237" s="101"/>
      <c r="P237" s="101"/>
      <c r="Q237" s="101"/>
      <c r="R237" s="101"/>
      <c r="S237" s="101"/>
      <c r="T237" s="101"/>
      <c r="U237" s="101"/>
      <c r="V237" s="101"/>
      <c r="W237" s="101"/>
      <c r="X237" s="101"/>
      <c r="Y237" s="101"/>
      <c r="Z237" s="101"/>
      <c r="AA237" s="101"/>
      <c r="AB237" s="101"/>
      <c r="AC237" s="101"/>
      <c r="AD237" s="101"/>
      <c r="AE237" s="101"/>
      <c r="AF237" s="101"/>
      <c r="AG237" s="101"/>
      <c r="AH237" s="101"/>
      <c r="AI237" s="101"/>
      <c r="AJ237" s="101"/>
      <c r="AK237" s="101"/>
      <c r="AL237" s="101"/>
      <c r="AM237" s="101"/>
      <c r="AN237" s="101"/>
      <c r="AO237" s="101"/>
      <c r="AP237" s="101"/>
      <c r="AQ237" s="101"/>
      <c r="AR237" s="101"/>
      <c r="AS237" s="101"/>
      <c r="AT237" s="101"/>
      <c r="AU237" s="101"/>
      <c r="AV237" s="101"/>
      <c r="AW237" s="101"/>
      <c r="AX237" s="101"/>
      <c r="AY237" s="101"/>
      <c r="AZ237" s="101"/>
      <c r="BA237" s="101"/>
      <c r="BB237" s="101"/>
    </row>
    <row r="238" spans="2:54">
      <c r="B238" s="101"/>
      <c r="C238" s="101"/>
      <c r="D238" s="101"/>
      <c r="E238" s="101"/>
      <c r="F238" s="101"/>
      <c r="G238" s="101"/>
      <c r="H238" s="101"/>
      <c r="I238" s="101"/>
      <c r="J238" s="101"/>
      <c r="K238" s="101"/>
      <c r="L238" s="101"/>
      <c r="M238" s="101"/>
      <c r="N238" s="101"/>
      <c r="O238" s="101"/>
      <c r="P238" s="101"/>
      <c r="Q238" s="101"/>
      <c r="R238" s="101"/>
      <c r="S238" s="101"/>
      <c r="T238" s="101"/>
      <c r="U238" s="101"/>
      <c r="V238" s="101"/>
      <c r="W238" s="101"/>
      <c r="X238" s="101"/>
      <c r="Y238" s="101"/>
      <c r="Z238" s="101"/>
      <c r="AA238" s="101"/>
      <c r="AB238" s="101"/>
      <c r="AC238" s="101"/>
      <c r="AD238" s="101"/>
      <c r="AE238" s="101"/>
      <c r="AF238" s="101"/>
      <c r="AG238" s="101"/>
      <c r="AH238" s="101"/>
      <c r="AI238" s="101"/>
      <c r="AJ238" s="101"/>
      <c r="AK238" s="101"/>
      <c r="AL238" s="101"/>
      <c r="AM238" s="101"/>
      <c r="AN238" s="101"/>
      <c r="AO238" s="101"/>
      <c r="AP238" s="101"/>
      <c r="AQ238" s="101"/>
      <c r="AR238" s="101"/>
      <c r="AS238" s="101"/>
      <c r="AT238" s="101"/>
      <c r="AU238" s="101"/>
      <c r="AV238" s="101"/>
      <c r="AW238" s="101"/>
      <c r="AX238" s="101"/>
      <c r="AY238" s="101"/>
      <c r="AZ238" s="101"/>
      <c r="BA238" s="101"/>
      <c r="BB238" s="101"/>
    </row>
    <row r="239" spans="2:54">
      <c r="B239" s="101"/>
      <c r="C239" s="101"/>
      <c r="D239" s="101"/>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c r="AA239" s="101"/>
      <c r="AB239" s="101"/>
      <c r="AC239" s="101"/>
      <c r="AD239" s="101"/>
      <c r="AE239" s="101"/>
      <c r="AF239" s="101"/>
      <c r="AG239" s="101"/>
      <c r="AH239" s="101"/>
      <c r="AI239" s="101"/>
      <c r="AJ239" s="101"/>
      <c r="AK239" s="101"/>
      <c r="AL239" s="101"/>
      <c r="AM239" s="101"/>
      <c r="AN239" s="101"/>
      <c r="AO239" s="101"/>
      <c r="AP239" s="101"/>
      <c r="AQ239" s="101"/>
      <c r="AR239" s="101"/>
      <c r="AS239" s="101"/>
      <c r="AT239" s="101"/>
      <c r="AU239" s="101"/>
      <c r="AV239" s="101"/>
      <c r="AW239" s="101"/>
      <c r="AX239" s="101"/>
      <c r="AY239" s="101"/>
      <c r="AZ239" s="101"/>
      <c r="BA239" s="101"/>
      <c r="BB239" s="101"/>
    </row>
    <row r="240" spans="2:54">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c r="AA240" s="101"/>
      <c r="AB240" s="101"/>
      <c r="AC240" s="101"/>
      <c r="AD240" s="101"/>
      <c r="AE240" s="101"/>
      <c r="AF240" s="101"/>
      <c r="AG240" s="101"/>
      <c r="AH240" s="101"/>
      <c r="AI240" s="101"/>
      <c r="AJ240" s="101"/>
      <c r="AK240" s="101"/>
      <c r="AL240" s="101"/>
      <c r="AM240" s="101"/>
      <c r="AN240" s="101"/>
      <c r="AO240" s="101"/>
      <c r="AP240" s="101"/>
      <c r="AQ240" s="101"/>
      <c r="AR240" s="101"/>
      <c r="AS240" s="101"/>
      <c r="AT240" s="101"/>
      <c r="AU240" s="101"/>
      <c r="AV240" s="101"/>
      <c r="AW240" s="101"/>
      <c r="AX240" s="101"/>
      <c r="AY240" s="101"/>
      <c r="AZ240" s="101"/>
      <c r="BA240" s="101"/>
      <c r="BB240" s="101"/>
    </row>
    <row r="241" spans="2:54">
      <c r="B241" s="101"/>
      <c r="C241" s="101"/>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c r="AA241" s="101"/>
      <c r="AB241" s="101"/>
      <c r="AC241" s="101"/>
      <c r="AD241" s="101"/>
      <c r="AE241" s="101"/>
      <c r="AF241" s="101"/>
      <c r="AG241" s="101"/>
      <c r="AH241" s="101"/>
      <c r="AI241" s="101"/>
      <c r="AJ241" s="101"/>
      <c r="AK241" s="101"/>
      <c r="AL241" s="101"/>
      <c r="AM241" s="101"/>
      <c r="AN241" s="101"/>
      <c r="AO241" s="101"/>
      <c r="AP241" s="101"/>
      <c r="AQ241" s="101"/>
      <c r="AR241" s="101"/>
      <c r="AS241" s="101"/>
      <c r="AT241" s="101"/>
      <c r="AU241" s="101"/>
      <c r="AV241" s="101"/>
      <c r="AW241" s="101"/>
      <c r="AX241" s="101"/>
      <c r="AY241" s="101"/>
      <c r="AZ241" s="101"/>
      <c r="BA241" s="101"/>
      <c r="BB241" s="101"/>
    </row>
    <row r="242" spans="2:54">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c r="AA242" s="101"/>
      <c r="AB242" s="101"/>
      <c r="AC242" s="101"/>
      <c r="AD242" s="101"/>
      <c r="AE242" s="101"/>
      <c r="AF242" s="101"/>
      <c r="AG242" s="101"/>
      <c r="AH242" s="101"/>
      <c r="AI242" s="101"/>
      <c r="AJ242" s="101"/>
      <c r="AK242" s="101"/>
      <c r="AL242" s="101"/>
      <c r="AM242" s="101"/>
      <c r="AN242" s="101"/>
      <c r="AO242" s="101"/>
      <c r="AP242" s="101"/>
      <c r="AQ242" s="101"/>
      <c r="AR242" s="101"/>
      <c r="AS242" s="101"/>
      <c r="AT242" s="101"/>
      <c r="AU242" s="101"/>
      <c r="AV242" s="101"/>
      <c r="AW242" s="101"/>
      <c r="AX242" s="101"/>
      <c r="AY242" s="101"/>
      <c r="AZ242" s="101"/>
      <c r="BA242" s="101"/>
      <c r="BB242" s="101"/>
    </row>
    <row r="243" spans="2:54">
      <c r="B243" s="101"/>
      <c r="C243" s="101"/>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c r="AA243" s="101"/>
      <c r="AB243" s="101"/>
      <c r="AC243" s="101"/>
      <c r="AD243" s="101"/>
      <c r="AE243" s="101"/>
      <c r="AF243" s="101"/>
      <c r="AG243" s="101"/>
      <c r="AH243" s="101"/>
      <c r="AI243" s="101"/>
      <c r="AJ243" s="101"/>
      <c r="AK243" s="101"/>
      <c r="AL243" s="101"/>
      <c r="AM243" s="101"/>
      <c r="AN243" s="101"/>
      <c r="AO243" s="101"/>
      <c r="AP243" s="101"/>
      <c r="AQ243" s="101"/>
      <c r="AR243" s="101"/>
      <c r="AS243" s="101"/>
      <c r="AT243" s="101"/>
      <c r="AU243" s="101"/>
      <c r="AV243" s="101"/>
      <c r="AW243" s="101"/>
      <c r="AX243" s="101"/>
      <c r="AY243" s="101"/>
      <c r="AZ243" s="101"/>
      <c r="BA243" s="101"/>
      <c r="BB243" s="101"/>
    </row>
    <row r="244" spans="2:54">
      <c r="B244" s="101"/>
      <c r="C244" s="101"/>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c r="AA244" s="101"/>
      <c r="AB244" s="101"/>
      <c r="AC244" s="101"/>
      <c r="AD244" s="101"/>
      <c r="AE244" s="101"/>
      <c r="AF244" s="101"/>
      <c r="AG244" s="101"/>
      <c r="AH244" s="101"/>
      <c r="AI244" s="101"/>
      <c r="AJ244" s="101"/>
      <c r="AK244" s="101"/>
      <c r="AL244" s="101"/>
      <c r="AM244" s="101"/>
      <c r="AN244" s="101"/>
      <c r="AO244" s="101"/>
      <c r="AP244" s="101"/>
      <c r="AQ244" s="101"/>
      <c r="AR244" s="101"/>
      <c r="AS244" s="101"/>
      <c r="AT244" s="101"/>
      <c r="AU244" s="101"/>
      <c r="AV244" s="101"/>
      <c r="AW244" s="101"/>
      <c r="AX244" s="101"/>
      <c r="AY244" s="101"/>
      <c r="AZ244" s="101"/>
      <c r="BA244" s="101"/>
      <c r="BB244" s="101"/>
    </row>
    <row r="245" spans="2:54">
      <c r="B245" s="101"/>
      <c r="C245" s="101"/>
      <c r="D245" s="101"/>
      <c r="E245" s="101"/>
      <c r="F245" s="101"/>
      <c r="G245" s="101"/>
      <c r="H245" s="101"/>
      <c r="I245" s="101"/>
      <c r="J245" s="101"/>
      <c r="K245" s="101"/>
      <c r="L245" s="101"/>
      <c r="M245" s="101"/>
      <c r="N245" s="101"/>
      <c r="O245" s="101"/>
      <c r="P245" s="101"/>
      <c r="Q245" s="101"/>
      <c r="R245" s="101"/>
      <c r="S245" s="101"/>
      <c r="T245" s="101"/>
      <c r="U245" s="101"/>
      <c r="V245" s="101"/>
      <c r="W245" s="101"/>
      <c r="X245" s="101"/>
      <c r="Y245" s="101"/>
      <c r="Z245" s="101"/>
      <c r="AA245" s="101"/>
      <c r="AB245" s="101"/>
      <c r="AC245" s="101"/>
      <c r="AD245" s="101"/>
      <c r="AE245" s="101"/>
      <c r="AF245" s="101"/>
      <c r="AG245" s="101"/>
      <c r="AH245" s="101"/>
      <c r="AI245" s="101"/>
      <c r="AJ245" s="101"/>
      <c r="AK245" s="101"/>
      <c r="AL245" s="101"/>
      <c r="AM245" s="101"/>
      <c r="AN245" s="101"/>
      <c r="AO245" s="101"/>
      <c r="AP245" s="101"/>
      <c r="AQ245" s="101"/>
      <c r="AR245" s="101"/>
      <c r="AS245" s="101"/>
      <c r="AT245" s="101"/>
      <c r="AU245" s="101"/>
      <c r="AV245" s="101"/>
      <c r="AW245" s="101"/>
      <c r="AX245" s="101"/>
      <c r="AY245" s="101"/>
      <c r="AZ245" s="101"/>
      <c r="BA245" s="101"/>
      <c r="BB245" s="101"/>
    </row>
    <row r="246" spans="2:54">
      <c r="B246" s="101"/>
      <c r="C246" s="101"/>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c r="AA246" s="101"/>
      <c r="AB246" s="101"/>
      <c r="AC246" s="101"/>
      <c r="AD246" s="101"/>
      <c r="AE246" s="101"/>
      <c r="AF246" s="101"/>
      <c r="AG246" s="101"/>
      <c r="AH246" s="101"/>
      <c r="AI246" s="101"/>
      <c r="AJ246" s="101"/>
      <c r="AK246" s="101"/>
      <c r="AL246" s="101"/>
      <c r="AM246" s="101"/>
      <c r="AN246" s="101"/>
      <c r="AO246" s="101"/>
      <c r="AP246" s="101"/>
      <c r="AQ246" s="101"/>
      <c r="AR246" s="101"/>
      <c r="AS246" s="101"/>
      <c r="AT246" s="101"/>
      <c r="AU246" s="101"/>
      <c r="AV246" s="101"/>
      <c r="AW246" s="101"/>
      <c r="AX246" s="101"/>
      <c r="AY246" s="101"/>
      <c r="AZ246" s="101"/>
      <c r="BA246" s="101"/>
      <c r="BB246" s="101"/>
    </row>
    <row r="247" spans="2:54">
      <c r="B247" s="101"/>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c r="AA247" s="101"/>
      <c r="AB247" s="101"/>
      <c r="AC247" s="101"/>
      <c r="AD247" s="101"/>
      <c r="AE247" s="101"/>
      <c r="AF247" s="101"/>
      <c r="AG247" s="101"/>
      <c r="AH247" s="101"/>
      <c r="AI247" s="101"/>
      <c r="AJ247" s="101"/>
      <c r="AK247" s="101"/>
      <c r="AL247" s="101"/>
      <c r="AM247" s="101"/>
      <c r="AN247" s="101"/>
      <c r="AO247" s="101"/>
      <c r="AP247" s="101"/>
      <c r="AQ247" s="101"/>
      <c r="AR247" s="101"/>
      <c r="AS247" s="101"/>
      <c r="AT247" s="101"/>
      <c r="AU247" s="101"/>
      <c r="AV247" s="101"/>
      <c r="AW247" s="101"/>
      <c r="AX247" s="101"/>
      <c r="AY247" s="101"/>
      <c r="AZ247" s="101"/>
      <c r="BA247" s="101"/>
      <c r="BB247" s="101"/>
    </row>
    <row r="248" spans="2:54">
      <c r="B248" s="101"/>
      <c r="C248" s="101"/>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c r="AA248" s="101"/>
      <c r="AB248" s="101"/>
      <c r="AC248" s="101"/>
      <c r="AD248" s="101"/>
      <c r="AE248" s="101"/>
      <c r="AF248" s="101"/>
      <c r="AG248" s="101"/>
      <c r="AH248" s="101"/>
      <c r="AI248" s="101"/>
      <c r="AJ248" s="101"/>
      <c r="AK248" s="101"/>
      <c r="AL248" s="101"/>
      <c r="AM248" s="101"/>
      <c r="AN248" s="101"/>
      <c r="AO248" s="101"/>
      <c r="AP248" s="101"/>
      <c r="AQ248" s="101"/>
      <c r="AR248" s="101"/>
      <c r="AS248" s="101"/>
      <c r="AT248" s="101"/>
      <c r="AU248" s="101"/>
      <c r="AV248" s="101"/>
      <c r="AW248" s="101"/>
      <c r="AX248" s="101"/>
      <c r="AY248" s="101"/>
      <c r="AZ248" s="101"/>
      <c r="BA248" s="101"/>
      <c r="BB248" s="101"/>
    </row>
    <row r="249" spans="2:54">
      <c r="B249" s="101"/>
      <c r="C249" s="101"/>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1"/>
      <c r="AA249" s="101"/>
      <c r="AB249" s="101"/>
      <c r="AC249" s="101"/>
      <c r="AD249" s="101"/>
      <c r="AE249" s="101"/>
      <c r="AF249" s="101"/>
      <c r="AG249" s="101"/>
      <c r="AH249" s="101"/>
      <c r="AI249" s="101"/>
      <c r="AJ249" s="101"/>
      <c r="AK249" s="101"/>
      <c r="AL249" s="101"/>
      <c r="AM249" s="101"/>
      <c r="AN249" s="101"/>
      <c r="AO249" s="101"/>
      <c r="AP249" s="101"/>
      <c r="AQ249" s="101"/>
      <c r="AR249" s="101"/>
      <c r="AS249" s="101"/>
      <c r="AT249" s="101"/>
      <c r="AU249" s="101"/>
      <c r="AV249" s="101"/>
      <c r="AW249" s="101"/>
      <c r="AX249" s="101"/>
      <c r="AY249" s="101"/>
      <c r="AZ249" s="101"/>
      <c r="BA249" s="101"/>
      <c r="BB249" s="101"/>
    </row>
    <row r="250" spans="2:54">
      <c r="B250" s="101"/>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c r="AA250" s="101"/>
      <c r="AB250" s="101"/>
      <c r="AC250" s="101"/>
      <c r="AD250" s="101"/>
      <c r="AE250" s="101"/>
      <c r="AF250" s="101"/>
      <c r="AG250" s="101"/>
      <c r="AH250" s="101"/>
      <c r="AI250" s="101"/>
      <c r="AJ250" s="101"/>
      <c r="AK250" s="101"/>
      <c r="AL250" s="101"/>
      <c r="AM250" s="101"/>
      <c r="AN250" s="101"/>
      <c r="AO250" s="101"/>
      <c r="AP250" s="101"/>
      <c r="AQ250" s="101"/>
      <c r="AR250" s="101"/>
      <c r="AS250" s="101"/>
      <c r="AT250" s="101"/>
      <c r="AU250" s="101"/>
      <c r="AV250" s="101"/>
      <c r="AW250" s="101"/>
      <c r="AX250" s="101"/>
      <c r="AY250" s="101"/>
      <c r="AZ250" s="101"/>
      <c r="BA250" s="101"/>
      <c r="BB250" s="101"/>
    </row>
    <row r="251" spans="2:54">
      <c r="B251" s="101"/>
      <c r="C251" s="101"/>
      <c r="D251" s="101"/>
      <c r="E251" s="101"/>
      <c r="F251" s="101"/>
      <c r="G251" s="101"/>
      <c r="H251" s="101"/>
      <c r="I251" s="101"/>
      <c r="J251" s="101"/>
      <c r="K251" s="101"/>
      <c r="L251" s="101"/>
      <c r="M251" s="101"/>
      <c r="N251" s="101"/>
      <c r="O251" s="101"/>
      <c r="P251" s="101"/>
      <c r="Q251" s="101"/>
      <c r="R251" s="101"/>
      <c r="S251" s="101"/>
      <c r="T251" s="101"/>
      <c r="U251" s="101"/>
      <c r="V251" s="101"/>
      <c r="W251" s="101"/>
      <c r="X251" s="101"/>
      <c r="Y251" s="101"/>
      <c r="Z251" s="101"/>
      <c r="AA251" s="101"/>
      <c r="AB251" s="101"/>
      <c r="AC251" s="101"/>
      <c r="AD251" s="101"/>
      <c r="AE251" s="101"/>
      <c r="AF251" s="101"/>
      <c r="AG251" s="101"/>
      <c r="AH251" s="101"/>
      <c r="AI251" s="101"/>
      <c r="AJ251" s="101"/>
      <c r="AK251" s="101"/>
      <c r="AL251" s="101"/>
      <c r="AM251" s="101"/>
      <c r="AN251" s="101"/>
      <c r="AO251" s="101"/>
      <c r="AP251" s="101"/>
      <c r="AQ251" s="101"/>
      <c r="AR251" s="101"/>
      <c r="AS251" s="101"/>
      <c r="AT251" s="101"/>
      <c r="AU251" s="101"/>
      <c r="AV251" s="101"/>
      <c r="AW251" s="101"/>
      <c r="AX251" s="101"/>
      <c r="AY251" s="101"/>
      <c r="AZ251" s="101"/>
      <c r="BA251" s="101"/>
      <c r="BB251" s="101"/>
    </row>
    <row r="252" spans="2:54">
      <c r="B252" s="101"/>
      <c r="C252" s="101"/>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c r="AA252" s="101"/>
      <c r="AB252" s="101"/>
      <c r="AC252" s="101"/>
      <c r="AD252" s="101"/>
      <c r="AE252" s="101"/>
      <c r="AF252" s="101"/>
      <c r="AG252" s="101"/>
      <c r="AH252" s="101"/>
      <c r="AI252" s="101"/>
      <c r="AJ252" s="101"/>
      <c r="AK252" s="101"/>
      <c r="AL252" s="101"/>
      <c r="AM252" s="101"/>
      <c r="AN252" s="101"/>
      <c r="AO252" s="101"/>
      <c r="AP252" s="101"/>
      <c r="AQ252" s="101"/>
      <c r="AR252" s="101"/>
      <c r="AS252" s="101"/>
      <c r="AT252" s="101"/>
      <c r="AU252" s="101"/>
      <c r="AV252" s="101"/>
      <c r="AW252" s="101"/>
      <c r="AX252" s="101"/>
      <c r="AY252" s="101"/>
      <c r="AZ252" s="101"/>
      <c r="BA252" s="101"/>
      <c r="BB252" s="101"/>
    </row>
    <row r="253" spans="2:54">
      <c r="B253" s="101"/>
      <c r="C253" s="101"/>
      <c r="D253" s="101"/>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1"/>
      <c r="AA253" s="101"/>
      <c r="AB253" s="101"/>
      <c r="AC253" s="101"/>
      <c r="AD253" s="101"/>
      <c r="AE253" s="101"/>
      <c r="AF253" s="101"/>
      <c r="AG253" s="101"/>
      <c r="AH253" s="101"/>
      <c r="AI253" s="101"/>
      <c r="AJ253" s="101"/>
      <c r="AK253" s="101"/>
      <c r="AL253" s="101"/>
      <c r="AM253" s="101"/>
      <c r="AN253" s="101"/>
      <c r="AO253" s="101"/>
      <c r="AP253" s="101"/>
      <c r="AQ253" s="101"/>
      <c r="AR253" s="101"/>
      <c r="AS253" s="101"/>
      <c r="AT253" s="101"/>
      <c r="AU253" s="101"/>
      <c r="AV253" s="101"/>
      <c r="AW253" s="101"/>
      <c r="AX253" s="101"/>
      <c r="AY253" s="101"/>
      <c r="AZ253" s="101"/>
      <c r="BA253" s="101"/>
      <c r="BB253" s="101"/>
    </row>
    <row r="254" spans="2:54">
      <c r="B254" s="101"/>
      <c r="C254" s="101"/>
      <c r="D254" s="101"/>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c r="AA254" s="101"/>
      <c r="AB254" s="101"/>
      <c r="AC254" s="101"/>
      <c r="AD254" s="101"/>
      <c r="AE254" s="101"/>
      <c r="AF254" s="101"/>
      <c r="AG254" s="101"/>
      <c r="AH254" s="101"/>
      <c r="AI254" s="101"/>
      <c r="AJ254" s="101"/>
      <c r="AK254" s="101"/>
      <c r="AL254" s="101"/>
      <c r="AM254" s="101"/>
      <c r="AN254" s="101"/>
      <c r="AO254" s="101"/>
      <c r="AP254" s="101"/>
      <c r="AQ254" s="101"/>
      <c r="AR254" s="101"/>
      <c r="AS254" s="101"/>
      <c r="AT254" s="101"/>
      <c r="AU254" s="101"/>
      <c r="AV254" s="101"/>
      <c r="AW254" s="101"/>
      <c r="AX254" s="101"/>
      <c r="AY254" s="101"/>
      <c r="AZ254" s="101"/>
      <c r="BA254" s="101"/>
      <c r="BB254" s="101"/>
    </row>
    <row r="255" spans="2:54">
      <c r="B255" s="101"/>
      <c r="C255" s="101"/>
      <c r="D255" s="101"/>
      <c r="E255" s="101"/>
      <c r="F255" s="101"/>
      <c r="G255" s="101"/>
      <c r="H255" s="101"/>
      <c r="I255" s="101"/>
      <c r="J255" s="101"/>
      <c r="K255" s="101"/>
      <c r="L255" s="101"/>
      <c r="M255" s="101"/>
      <c r="N255" s="101"/>
      <c r="O255" s="101"/>
      <c r="P255" s="101"/>
      <c r="Q255" s="101"/>
      <c r="R255" s="101"/>
      <c r="S255" s="101"/>
      <c r="T255" s="101"/>
      <c r="U255" s="101"/>
      <c r="V255" s="101"/>
      <c r="W255" s="101"/>
      <c r="X255" s="101"/>
      <c r="Y255" s="101"/>
      <c r="Z255" s="101"/>
      <c r="AA255" s="101"/>
      <c r="AB255" s="101"/>
      <c r="AC255" s="101"/>
      <c r="AD255" s="101"/>
      <c r="AE255" s="101"/>
      <c r="AF255" s="101"/>
      <c r="AG255" s="101"/>
      <c r="AH255" s="101"/>
      <c r="AI255" s="101"/>
      <c r="AJ255" s="101"/>
      <c r="AK255" s="101"/>
      <c r="AL255" s="101"/>
      <c r="AM255" s="101"/>
      <c r="AN255" s="101"/>
      <c r="AO255" s="101"/>
      <c r="AP255" s="101"/>
      <c r="AQ255" s="101"/>
      <c r="AR255" s="101"/>
      <c r="AS255" s="101"/>
      <c r="AT255" s="101"/>
      <c r="AU255" s="101"/>
      <c r="AV255" s="101"/>
      <c r="AW255" s="101"/>
      <c r="AX255" s="101"/>
      <c r="AY255" s="101"/>
      <c r="AZ255" s="101"/>
      <c r="BA255" s="101"/>
      <c r="BB255" s="101"/>
    </row>
    <row r="256" spans="2:54">
      <c r="B256" s="101"/>
      <c r="C256" s="101"/>
      <c r="D256" s="101"/>
      <c r="E256" s="101"/>
      <c r="F256" s="101"/>
      <c r="G256" s="101"/>
      <c r="H256" s="101"/>
      <c r="I256" s="101"/>
      <c r="J256" s="101"/>
      <c r="K256" s="101"/>
      <c r="L256" s="101"/>
      <c r="M256" s="101"/>
      <c r="N256" s="101"/>
      <c r="O256" s="101"/>
      <c r="P256" s="101"/>
      <c r="Q256" s="101"/>
      <c r="R256" s="101"/>
      <c r="S256" s="101"/>
      <c r="T256" s="101"/>
      <c r="U256" s="101"/>
      <c r="V256" s="101"/>
      <c r="W256" s="101"/>
      <c r="X256" s="101"/>
      <c r="Y256" s="101"/>
      <c r="Z256" s="101"/>
      <c r="AA256" s="101"/>
      <c r="AB256" s="101"/>
      <c r="AC256" s="101"/>
      <c r="AD256" s="101"/>
      <c r="AE256" s="101"/>
      <c r="AF256" s="101"/>
      <c r="AG256" s="101"/>
      <c r="AH256" s="101"/>
      <c r="AI256" s="101"/>
      <c r="AJ256" s="101"/>
      <c r="AK256" s="101"/>
      <c r="AL256" s="101"/>
      <c r="AM256" s="101"/>
      <c r="AN256" s="101"/>
      <c r="AO256" s="101"/>
      <c r="AP256" s="101"/>
      <c r="AQ256" s="101"/>
      <c r="AR256" s="101"/>
      <c r="AS256" s="101"/>
      <c r="AT256" s="101"/>
      <c r="AU256" s="101"/>
      <c r="AV256" s="101"/>
      <c r="AW256" s="101"/>
      <c r="AX256" s="101"/>
      <c r="AY256" s="101"/>
      <c r="AZ256" s="101"/>
      <c r="BA256" s="101"/>
      <c r="BB256" s="101"/>
    </row>
    <row r="257" spans="2:54">
      <c r="B257" s="101"/>
      <c r="C257" s="101"/>
      <c r="D257" s="101"/>
      <c r="E257" s="101"/>
      <c r="F257" s="101"/>
      <c r="G257" s="101"/>
      <c r="H257" s="101"/>
      <c r="I257" s="101"/>
      <c r="J257" s="101"/>
      <c r="K257" s="101"/>
      <c r="L257" s="101"/>
      <c r="M257" s="101"/>
      <c r="N257" s="101"/>
      <c r="O257" s="101"/>
      <c r="P257" s="101"/>
      <c r="Q257" s="101"/>
      <c r="R257" s="101"/>
      <c r="S257" s="101"/>
      <c r="T257" s="101"/>
      <c r="U257" s="101"/>
      <c r="V257" s="101"/>
      <c r="W257" s="101"/>
      <c r="X257" s="101"/>
      <c r="Y257" s="101"/>
      <c r="Z257" s="101"/>
      <c r="AA257" s="101"/>
      <c r="AB257" s="101"/>
      <c r="AC257" s="101"/>
      <c r="AD257" s="101"/>
      <c r="AE257" s="101"/>
      <c r="AF257" s="101"/>
      <c r="AG257" s="101"/>
      <c r="AH257" s="101"/>
      <c r="AI257" s="101"/>
      <c r="AJ257" s="101"/>
      <c r="AK257" s="101"/>
      <c r="AL257" s="101"/>
      <c r="AM257" s="101"/>
      <c r="AN257" s="101"/>
      <c r="AO257" s="101"/>
      <c r="AP257" s="101"/>
      <c r="AQ257" s="101"/>
      <c r="AR257" s="101"/>
      <c r="AS257" s="101"/>
      <c r="AT257" s="101"/>
      <c r="AU257" s="101"/>
      <c r="AV257" s="101"/>
      <c r="AW257" s="101"/>
      <c r="AX257" s="101"/>
      <c r="AY257" s="101"/>
      <c r="AZ257" s="101"/>
      <c r="BA257" s="101"/>
      <c r="BB257" s="101"/>
    </row>
    <row r="258" spans="2:54">
      <c r="B258" s="101"/>
      <c r="C258" s="101"/>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c r="AA258" s="101"/>
      <c r="AB258" s="101"/>
      <c r="AC258" s="101"/>
      <c r="AD258" s="101"/>
      <c r="AE258" s="101"/>
      <c r="AF258" s="101"/>
      <c r="AG258" s="101"/>
      <c r="AH258" s="101"/>
      <c r="AI258" s="101"/>
      <c r="AJ258" s="101"/>
      <c r="AK258" s="101"/>
      <c r="AL258" s="101"/>
      <c r="AM258" s="101"/>
      <c r="AN258" s="101"/>
      <c r="AO258" s="101"/>
      <c r="AP258" s="101"/>
      <c r="AQ258" s="101"/>
      <c r="AR258" s="101"/>
      <c r="AS258" s="101"/>
      <c r="AT258" s="101"/>
      <c r="AU258" s="101"/>
      <c r="AV258" s="101"/>
      <c r="AW258" s="101"/>
      <c r="AX258" s="101"/>
      <c r="AY258" s="101"/>
      <c r="AZ258" s="101"/>
      <c r="BA258" s="101"/>
      <c r="BB258" s="101"/>
    </row>
    <row r="259" spans="2:54">
      <c r="B259" s="101"/>
      <c r="C259" s="101"/>
      <c r="D259" s="101"/>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1"/>
      <c r="AA259" s="101"/>
      <c r="AB259" s="101"/>
      <c r="AC259" s="101"/>
      <c r="AD259" s="101"/>
      <c r="AE259" s="101"/>
      <c r="AF259" s="101"/>
      <c r="AG259" s="101"/>
      <c r="AH259" s="101"/>
      <c r="AI259" s="101"/>
      <c r="AJ259" s="101"/>
      <c r="AK259" s="101"/>
      <c r="AL259" s="101"/>
      <c r="AM259" s="101"/>
      <c r="AN259" s="101"/>
      <c r="AO259" s="101"/>
      <c r="AP259" s="101"/>
      <c r="AQ259" s="101"/>
      <c r="AR259" s="101"/>
      <c r="AS259" s="101"/>
      <c r="AT259" s="101"/>
      <c r="AU259" s="101"/>
      <c r="AV259" s="101"/>
      <c r="AW259" s="101"/>
      <c r="AX259" s="101"/>
      <c r="AY259" s="101"/>
      <c r="AZ259" s="101"/>
      <c r="BA259" s="101"/>
      <c r="BB259" s="101"/>
    </row>
  </sheetData>
  <mergeCells count="10">
    <mergeCell ref="A117:N117"/>
    <mergeCell ref="A118:N118"/>
    <mergeCell ref="A109:N109"/>
    <mergeCell ref="A110:N110"/>
    <mergeCell ref="A111:N111"/>
    <mergeCell ref="A112:N112"/>
    <mergeCell ref="A114:N114"/>
    <mergeCell ref="A115:N115"/>
    <mergeCell ref="A113:K113"/>
    <mergeCell ref="A116:P116"/>
  </mergeCells>
  <hyperlinks>
    <hyperlink ref="A121:B121" r:id="rId1" display="© Commonwealth of Australia 2020" xr:uid="{CF01CF7D-6836-41B2-9C39-D0588CA1C7BC}"/>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Contents</vt:lpstr>
      <vt:lpstr>Table 1.1</vt:lpstr>
      <vt:lpstr>Table 1.2</vt:lpstr>
      <vt:lpstr>Table 1.3</vt:lpstr>
      <vt:lpstr>Table 1.4</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Fiona Khoo</cp:lastModifiedBy>
  <cp:lastPrinted>2007-02-15T05:50:52Z</cp:lastPrinted>
  <dcterms:created xsi:type="dcterms:W3CDTF">2004-10-31T22:22:48Z</dcterms:created>
  <dcterms:modified xsi:type="dcterms:W3CDTF">2022-12-14T06:15:49Z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2021-04-16T00:38:17Z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49fa85c3-9e96-43c4-a612-c255e5dfd0fc</vt:lpwstr>
  </property>
  <property fmtid="{D5CDD505-2E9C-101B-9397-08002B2CF9AE}" pid="8" name="MSIP_Label_3c88474f-0cb5-481f-b10d-ded532e0467a_ContentBits">
    <vt:lpwstr>0</vt:lpwstr>
  </property>
</Properties>
</file>