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updateLinks="never" defaultThemeVersion="124226"/>
  <mc:AlternateContent xmlns:mc="http://schemas.openxmlformats.org/markup-compatibility/2006">
    <mc:Choice Requires="x15">
      <x15ac:absPath xmlns:x15ac="http://schemas.microsoft.com/office/spreadsheetml/2010/11/ac" url="S:\COD\2020\2020 Publications\Monthly COVID Publication\10 October release\"/>
    </mc:Choice>
  </mc:AlternateContent>
  <xr:revisionPtr revIDLastSave="0" documentId="13_ncr:1_{054D9017-F5FE-4890-81C0-B0381A33CC32}" xr6:coauthVersionLast="36" xr6:coauthVersionMax="36" xr10:uidLastSave="{00000000-0000-0000-0000-000000000000}"/>
  <bookViews>
    <workbookView xWindow="32760" yWindow="45" windowWidth="9390" windowHeight="4890" tabRatio="873" xr2:uid="{00000000-000D-0000-FFFF-FFFF00000000}"/>
  </bookViews>
  <sheets>
    <sheet name="Contents" sheetId="7" r:id="rId1"/>
    <sheet name="Table 1.1" sheetId="8" r:id="rId2"/>
  </sheets>
  <definedNames>
    <definedName name="Full">#REF!</definedName>
    <definedName name="Glossary">#REF!</definedName>
    <definedName name="Introduction">#REF!</definedName>
    <definedName name="scope">#REF!</definedName>
    <definedName name="table1">Contents!#REF!</definedName>
  </definedNames>
  <calcPr calcId="191029"/>
  <webPublishing codePage="1252"/>
</workbook>
</file>

<file path=xl/calcChain.xml><?xml version="1.0" encoding="utf-8"?>
<calcChain xmlns="http://schemas.openxmlformats.org/spreadsheetml/2006/main">
  <c r="A3" i="8" l="1"/>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 xml:space="preserve"> </author>
  </authors>
  <commentList>
    <comment ref="A4" authorId="0" shapeId="0" xr:uid="{00000000-0006-0000-01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2020, as it is expected to increase with further processing.</t>
        </r>
      </text>
    </comment>
    <comment ref="A6" authorId="1" shapeId="0" xr:uid="{00000000-0006-0000-0100-000002000000}">
      <text>
        <r>
          <rPr>
            <sz val="8"/>
            <color indexed="81"/>
            <rFont val="Arial"/>
            <family val="2"/>
          </rPr>
          <t>Weeks have been defined as seven day periods beginning at 1 January each year. Leap years will have slightly different dates included than other years from week 9, and week 53 will contain two days in a leap year and one day in other years.</t>
        </r>
      </text>
    </comment>
    <comment ref="A11" authorId="0" shapeId="0" xr:uid="{00000000-0006-0000-0100-000003000000}">
      <text>
        <r>
          <rPr>
            <sz val="8"/>
            <color indexed="81"/>
            <rFont val="Arial"/>
            <family val="2"/>
          </rPr>
          <t xml:space="preserve">Data for 2020 is preliminary and subject to change. </t>
        </r>
      </text>
    </comment>
    <comment ref="A16" authorId="0" shapeId="0" xr:uid="{00000000-0006-0000-0100-000004000000}">
      <text>
        <r>
          <rPr>
            <sz val="8"/>
            <color indexed="81"/>
            <rFont val="Arial"/>
            <family val="2"/>
          </rPr>
          <t>Cause of death information on the Medical Certificate of Cause of Death is coded to the International Classification of Diseases, 10th revision (ICD-10)</t>
        </r>
      </text>
    </comment>
    <comment ref="A17" authorId="2" shapeId="0" xr:uid="{6784FB83-B30F-43B2-B517-D6F71843EC44}">
      <text>
        <r>
          <rPr>
            <sz val="8"/>
            <color indexed="81"/>
            <rFont val="Arial"/>
            <family val="2"/>
          </rPr>
          <t xml:space="preserve">ICD 10 codes: J00-J99
Data for 2020 is preliminary and subject to change. 
Deaths due to COVID-19 are not included in respiratory diseases in this datacube. </t>
        </r>
      </text>
    </comment>
    <comment ref="A18" authorId="2" shapeId="0" xr:uid="{B12FBEC0-61C2-4AD0-B42C-5F2A676E5E4E}">
      <text>
        <r>
          <rPr>
            <sz val="8"/>
            <color indexed="81"/>
            <rFont val="Arial"/>
            <family val="2"/>
          </rPr>
          <t>ICD 10 codes: J00-J99</t>
        </r>
      </text>
    </comment>
    <comment ref="A20" authorId="2" shapeId="0" xr:uid="{00000000-0006-0000-0100-000007000000}">
      <text>
        <r>
          <rPr>
            <sz val="8"/>
            <color indexed="81"/>
            <rFont val="Arial"/>
            <family val="2"/>
          </rPr>
          <t xml:space="preserve">ICD 10 codes: J09-J18
Influenza and pneumonia are a subset of total respiratory diseases. 
Data for 2020 is preliminary and subject to change. </t>
        </r>
      </text>
    </comment>
    <comment ref="A21" authorId="2" shapeId="0" xr:uid="{00000000-0006-0000-0100-000008000000}">
      <text>
        <r>
          <rPr>
            <sz val="8"/>
            <color indexed="81"/>
            <rFont val="Arial"/>
            <family val="2"/>
          </rPr>
          <t>ICD 10 codes: J09-J18
Influenza and pneumonia are a subset of total respiratory diseases.</t>
        </r>
      </text>
    </comment>
    <comment ref="A23" authorId="2" shapeId="0" xr:uid="{00000000-0006-0000-0100-000009000000}">
      <text>
        <r>
          <rPr>
            <sz val="8"/>
            <color indexed="81"/>
            <rFont val="Arial"/>
            <family val="2"/>
          </rPr>
          <t xml:space="preserve">ICD 10 codes: J12-J18
Pneumonia is a subset of total respiratory diseases. 
Data for 2020 is preliminary and subject to change. </t>
        </r>
      </text>
    </comment>
    <comment ref="A24" authorId="2" shapeId="0" xr:uid="{00000000-0006-0000-0100-00000A000000}">
      <text>
        <r>
          <rPr>
            <sz val="8"/>
            <color indexed="81"/>
            <rFont val="Arial"/>
            <family val="2"/>
          </rPr>
          <t>ICD 10 codes: J12-J18
Pneumonia is a subset of total respiratory diseases.</t>
        </r>
      </text>
    </comment>
    <comment ref="A26" authorId="2" shapeId="0" xr:uid="{00000000-0006-0000-0100-00000B000000}">
      <text>
        <r>
          <rPr>
            <sz val="8"/>
            <color indexed="81"/>
            <rFont val="Arial"/>
            <family val="2"/>
          </rPr>
          <t xml:space="preserve">ICD 10 codes: J40-J47
Chronic lower respiratory diseases are a subset of respiratory diseases. 
Data for 2020 is preliminary and subject to change. </t>
        </r>
      </text>
    </comment>
    <comment ref="A27" authorId="2" shapeId="0" xr:uid="{00000000-0006-0000-0100-00000C000000}">
      <text>
        <r>
          <rPr>
            <sz val="8"/>
            <color indexed="81"/>
            <rFont val="Arial"/>
            <family val="2"/>
          </rPr>
          <t xml:space="preserve">ICD 10 codes: J40-J47
Chronic lower respiratory diseases are a subset of respiratory diseases. </t>
        </r>
      </text>
    </comment>
    <comment ref="A29" authorId="2" shapeId="0" xr:uid="{00000000-0006-0000-0100-00000D000000}">
      <text>
        <r>
          <rPr>
            <sz val="8"/>
            <color indexed="81"/>
            <rFont val="Arial"/>
            <family val="2"/>
          </rPr>
          <t xml:space="preserve">ICD 10 codes: C00-C97,  D45, D46, D47.1, D47.3-D47.5
Data for 2020 is preliminary and subject to change. </t>
        </r>
      </text>
    </comment>
    <comment ref="A30" authorId="2" shapeId="0" xr:uid="{00000000-0006-0000-0100-00000E000000}">
      <text>
        <r>
          <rPr>
            <sz val="8"/>
            <color indexed="81"/>
            <rFont val="Arial"/>
            <family val="2"/>
          </rPr>
          <t xml:space="preserve">ICD 10 codes: C00-C97,  D45, D46, D47.1, D47.3-D47.5
</t>
        </r>
      </text>
    </comment>
    <comment ref="A32" authorId="2" shapeId="0" xr:uid="{00000000-0006-0000-0100-00000F000000}">
      <text>
        <r>
          <rPr>
            <sz val="8"/>
            <color indexed="81"/>
            <rFont val="Arial"/>
            <family val="2"/>
          </rPr>
          <t xml:space="preserve">ICD 10 codes: I20-I25
Data for 2020 is preliminary and subject to change. </t>
        </r>
      </text>
    </comment>
    <comment ref="A33" authorId="2" shapeId="0" xr:uid="{00000000-0006-0000-0100-000010000000}">
      <text>
        <r>
          <rPr>
            <sz val="8"/>
            <color indexed="81"/>
            <rFont val="Arial"/>
            <family val="2"/>
          </rPr>
          <t>ICD 10 codes: I20-I25</t>
        </r>
      </text>
    </comment>
    <comment ref="A35" authorId="2" shapeId="0" xr:uid="{00000000-0006-0000-0100-000011000000}">
      <text>
        <r>
          <rPr>
            <sz val="8"/>
            <color indexed="81"/>
            <rFont val="Arial"/>
            <family val="2"/>
          </rPr>
          <t xml:space="preserve">ICD 10 codes: I60-I69
Data for 2020 is preliminary and subject to change. </t>
        </r>
      </text>
    </comment>
    <comment ref="A36" authorId="2" shapeId="0" xr:uid="{00000000-0006-0000-0100-000012000000}">
      <text>
        <r>
          <rPr>
            <sz val="8"/>
            <color indexed="81"/>
            <rFont val="Arial"/>
            <family val="2"/>
          </rPr>
          <t>ICD 10 codes: I60-I69</t>
        </r>
      </text>
    </comment>
    <comment ref="A38" authorId="2" shapeId="0" xr:uid="{00000000-0006-0000-0100-000013000000}">
      <text>
        <r>
          <rPr>
            <sz val="8"/>
            <color indexed="81"/>
            <rFont val="Arial"/>
            <family val="2"/>
          </rPr>
          <t xml:space="preserve">ICD 10 codes: F01, F03, G30
Data for 2020 is preliminary and subject to change. </t>
        </r>
      </text>
    </comment>
    <comment ref="A39" authorId="2" shapeId="0" xr:uid="{00000000-0006-0000-0100-000014000000}">
      <text>
        <r>
          <rPr>
            <sz val="8"/>
            <color indexed="81"/>
            <rFont val="Arial"/>
            <family val="2"/>
          </rPr>
          <t>ICD 10 codes: F01, F03, G3</t>
        </r>
        <r>
          <rPr>
            <sz val="8"/>
            <color indexed="81"/>
            <rFont val="Tahoma"/>
            <family val="2"/>
          </rPr>
          <t>0</t>
        </r>
      </text>
    </comment>
    <comment ref="A41" authorId="2" shapeId="0" xr:uid="{00000000-0006-0000-0100-000015000000}">
      <text>
        <r>
          <rPr>
            <sz val="8"/>
            <color indexed="81"/>
            <rFont val="Arial"/>
            <family val="2"/>
          </rPr>
          <t xml:space="preserve">ICD 10 codes: E10-E14
Data for 2020 is preliminary and subject to change. </t>
        </r>
      </text>
    </comment>
    <comment ref="A42" authorId="2" shapeId="0" xr:uid="{00000000-0006-0000-0100-000016000000}">
      <text>
        <r>
          <rPr>
            <sz val="8"/>
            <color indexed="81"/>
            <rFont val="Arial"/>
            <family val="2"/>
          </rPr>
          <t>ICD 10 codes: E10-E14</t>
        </r>
      </text>
    </comment>
    <comment ref="A51" authorId="2" shapeId="0" xr:uid="{00000000-0006-0000-0100-000017000000}">
      <text>
        <r>
          <rPr>
            <sz val="8"/>
            <color indexed="81"/>
            <rFont val="Arial"/>
            <family val="2"/>
          </rPr>
          <t xml:space="preserve">Includes 'age not stated.' 
</t>
        </r>
      </text>
    </comment>
    <comment ref="A59" authorId="2" shapeId="0" xr:uid="{00000000-0006-0000-0100-000018000000}">
      <text>
        <r>
          <rPr>
            <sz val="8"/>
            <color indexed="81"/>
            <rFont val="Arial"/>
            <family val="2"/>
          </rPr>
          <t xml:space="preserve">Includes 'age not stated.' 
</t>
        </r>
      </text>
    </comment>
    <comment ref="A67" authorId="2" shapeId="0" xr:uid="{00000000-0006-0000-0100-000019000000}">
      <text>
        <r>
          <rPr>
            <sz val="8"/>
            <color indexed="81"/>
            <rFont val="Arial"/>
            <family val="2"/>
          </rPr>
          <t xml:space="preserve">Includes 'age not stated.' 
</t>
        </r>
      </text>
    </comment>
    <comment ref="A75" authorId="2" shapeId="0" xr:uid="{00000000-0006-0000-0100-00001A000000}">
      <text>
        <r>
          <rPr>
            <sz val="8"/>
            <color indexed="81"/>
            <rFont val="Arial"/>
            <family val="2"/>
          </rPr>
          <t xml:space="preserve">Includes 'age not stated.' 
</t>
        </r>
      </text>
    </comment>
    <comment ref="A83" authorId="2" shapeId="0" xr:uid="{00000000-0006-0000-0100-00001B000000}">
      <text>
        <r>
          <rPr>
            <sz val="8"/>
            <color indexed="81"/>
            <rFont val="Arial"/>
            <family val="2"/>
          </rPr>
          <t xml:space="preserve">Includes 'age not stated.' 
</t>
        </r>
      </text>
    </comment>
    <comment ref="A91" authorId="2" shapeId="0" xr:uid="{00000000-0006-0000-0100-00001C000000}">
      <text>
        <r>
          <rPr>
            <sz val="8"/>
            <color indexed="81"/>
            <rFont val="Arial"/>
            <family val="2"/>
          </rPr>
          <t xml:space="preserve">Includes 'age not stated.' 
</t>
        </r>
      </text>
    </comment>
    <comment ref="A112" authorId="0" shapeId="0" xr:uid="{00000000-0006-0000-0100-00001D000000}">
      <text>
        <r>
          <rPr>
            <sz val="8"/>
            <color indexed="81"/>
            <rFont val="Arial"/>
            <family val="2"/>
          </rPr>
          <t xml:space="preserve">Due to small numbers of weekly deaths, data for the Northern Territory and Australian Capital Territory have been combined. </t>
        </r>
        <r>
          <rPr>
            <sz val="9"/>
            <color indexed="81"/>
            <rFont val="Tahoma"/>
            <family val="2"/>
          </rPr>
          <t xml:space="preserve">
</t>
        </r>
      </text>
    </comment>
    <comment ref="A113" authorId="0" shapeId="0" xr:uid="{00000000-0006-0000-0100-00001E000000}">
      <text>
        <r>
          <rPr>
            <sz val="8"/>
            <color indexed="81"/>
            <rFont val="Arial"/>
            <family val="2"/>
          </rPr>
          <t>Due to small numbers of weekly deaths, data for the Northern Territory and Australian Capital Territory have been combined.</t>
        </r>
        <r>
          <rPr>
            <sz val="9"/>
            <color indexed="81"/>
            <rFont val="Tahoma"/>
            <family val="2"/>
          </rPr>
          <t xml:space="preserve">
</t>
        </r>
      </text>
    </comment>
  </commentList>
</comments>
</file>

<file path=xl/sharedStrings.xml><?xml version="1.0" encoding="utf-8"?>
<sst xmlns="http://schemas.openxmlformats.org/spreadsheetml/2006/main" count="135" uniqueCount="74">
  <si>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</si>
  <si>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</si>
  <si>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</si>
  <si>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</si>
  <si>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</si>
  <si>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</si>
  <si>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</si>
  <si>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85 and over</t>
  </si>
  <si>
    <t>All ages</t>
  </si>
  <si>
    <t>65-74</t>
  </si>
  <si>
    <t>75-84</t>
  </si>
  <si>
    <t>© Commonwealth of Australia 2020</t>
  </si>
  <si>
    <t>week number</t>
  </si>
  <si>
    <t>week ended</t>
  </si>
  <si>
    <t>Specified causes of death (by underlying cause)</t>
  </si>
  <si>
    <t>Cancer - 2015-19 average</t>
  </si>
  <si>
    <t>Respiratory diseases - 2020</t>
  </si>
  <si>
    <t>Respiratory diseases - 2015-19 average</t>
  </si>
  <si>
    <t>Cancer - 2020</t>
  </si>
  <si>
    <t>By age and sex</t>
  </si>
  <si>
    <t>By state of registration</t>
  </si>
  <si>
    <t>New South Wales - 2020</t>
  </si>
  <si>
    <t>New South Wales - 2015-19 average</t>
  </si>
  <si>
    <t>Victoria - 2020</t>
  </si>
  <si>
    <t>Victoria - 2015-19 average</t>
  </si>
  <si>
    <t>Queensland - 2020</t>
  </si>
  <si>
    <t>Queensland - 2015-19 average</t>
  </si>
  <si>
    <t>South Australia - 2020</t>
  </si>
  <si>
    <t>South Australia - 2015-19 average</t>
  </si>
  <si>
    <t>Western Australia - 2020</t>
  </si>
  <si>
    <t>Western Australia - 2015-19 average</t>
  </si>
  <si>
    <t>Tasmania - 2020</t>
  </si>
  <si>
    <t>Tasmania - 2015-19 average</t>
  </si>
  <si>
    <t>Influenza and pneumonia - 2020</t>
  </si>
  <si>
    <t>Influenza and pneumonia - 2015-19 average</t>
  </si>
  <si>
    <t>Chronic lower respiratory conditions - 2020</t>
  </si>
  <si>
    <t>Chronic lower respiratory conditions - 2015-19 average</t>
  </si>
  <si>
    <t>Ischaemic heart diseases - 2020</t>
  </si>
  <si>
    <t>Ischaemic heart diseases - 2015-19 average</t>
  </si>
  <si>
    <t>Cerebrovascular diseases - 2020</t>
  </si>
  <si>
    <t>Cerebrovascular disease - 2015-19 average</t>
  </si>
  <si>
    <t>Diabetes - 2020</t>
  </si>
  <si>
    <t>Diabetes - 2015-19 average</t>
  </si>
  <si>
    <t>Persons - 2020</t>
  </si>
  <si>
    <t>Persons - 2015-19 average</t>
  </si>
  <si>
    <t>Males - 2020</t>
  </si>
  <si>
    <t>Males - 2015-19 average</t>
  </si>
  <si>
    <t>Females - 2020</t>
  </si>
  <si>
    <t>Females - 2015-19 average</t>
  </si>
  <si>
    <t>0-44</t>
  </si>
  <si>
    <t>45-64</t>
  </si>
  <si>
    <t>Northern Territory and Australian Capital Territory - 2020</t>
  </si>
  <si>
    <t>Northern Territory and Australian Capital Territory - 2015-19 average</t>
  </si>
  <si>
    <t>Total doctor certified deaths - 2020</t>
  </si>
  <si>
    <t xml:space="preserve">This table only includes doctor certified deaths. </t>
  </si>
  <si>
    <t>This table is compiled by the date the death occurred.</t>
  </si>
  <si>
    <t xml:space="preserve">Data in this release is compiled by the state or territory of registration. </t>
  </si>
  <si>
    <t xml:space="preserve">This data is considered to be provisional and subject to change as additional data is received. </t>
  </si>
  <si>
    <t>Weeks in this table have been calculated to always have 7 days each. Leap years result in slightly different dates being included in each week from week 9 on, with week 53 containing two days in a leap year but only one day in other years.</t>
  </si>
  <si>
    <t>Total doctor certified deaths</t>
  </si>
  <si>
    <t>Total doctor certified deaths - 2015-19 average</t>
  </si>
  <si>
    <t>Total doctor certified deaths - 2015-19 minimum</t>
  </si>
  <si>
    <t>Total doctor certified deaths - 2015-19 maximum</t>
  </si>
  <si>
    <t>Dementia including Alzheimers - 2020</t>
  </si>
  <si>
    <t>Dementia including Alzheimers - 2015-19 average</t>
  </si>
  <si>
    <t>Doctor certified deaths, Number of deaths, selected causes, by age and sex, by state of registration, 2020 weekly data by date of occurrence</t>
  </si>
  <si>
    <t>Table 1.1 Doctor certified deaths, Number of deaths, selected causes, by age and sex, by state of registration, 2020 weekly data by date of occurrence</t>
  </si>
  <si>
    <t>Provisional Mortality Statistics, Australia, Jan-Jul 2020</t>
  </si>
  <si>
    <t>Released at 11.30am (Canberra time) 28 October 2020</t>
  </si>
  <si>
    <t>Provisional Mortality Statistics, Jan-Jul 2020</t>
  </si>
  <si>
    <t>Pneumonia - 2020</t>
  </si>
  <si>
    <t>Pneumonia - 2015-19 average</t>
  </si>
  <si>
    <t>Data in this table is not comparable to numbers of deaths published in Deaths, Australia and Causes of Death, Australia. For scope differences, please refer to explanatory notes on the methodology page of this publication.</t>
  </si>
  <si>
    <t>Refer to explanatory notes for more information regarding the data in this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</si>
</sst>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C09]#,##0.00;[Red]&quot;-&quot;[$$-C09]#,##0.00"/>
    <numFmt numFmtId="165" formatCode="_(* #,##0.00_);_(* \(#,##0.00\);_(* &quot;-&quot;??_);_(@_)"/>
  </numFmts>
  <fonts count="88">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8"/>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2">
    <xf numFmtId="0" fontId="0" fillId="0" borderId="0"/>
    <xf numFmtId="0" fontId="64" fillId="2" borderId="0" applyNumberFormat="0" applyBorder="0" applyAlignment="0" applyProtection="0"/>
    <xf numFmtId="0" fontId="64"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0" fontId="15"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5"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3" borderId="0" applyNumberFormat="0" applyBorder="0" applyAlignment="0" applyProtection="0"/>
    <xf numFmtId="0" fontId="64" fillId="2" borderId="0" applyNumberFormat="0" applyBorder="0" applyAlignment="0" applyProtection="0"/>
    <xf numFmtId="164" fontId="15"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0" fontId="15"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5"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5"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5" fillId="5" borderId="0" applyNumberFormat="0" applyBorder="0" applyAlignment="0" applyProtection="0"/>
    <xf numFmtId="0" fontId="64" fillId="4" borderId="0" applyNumberFormat="0" applyBorder="0" applyAlignment="0" applyProtection="0"/>
    <xf numFmtId="164" fontId="15"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5"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0" fontId="15"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15"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5"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5" fillId="7" borderId="0" applyNumberFormat="0" applyBorder="0" applyAlignment="0" applyProtection="0"/>
    <xf numFmtId="0" fontId="64" fillId="6" borderId="0" applyNumberFormat="0" applyBorder="0" applyAlignment="0" applyProtection="0"/>
    <xf numFmtId="164" fontId="15"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5"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5" fillId="8" borderId="0" applyNumberFormat="0" applyBorder="0" applyAlignment="0" applyProtection="0"/>
    <xf numFmtId="0" fontId="15"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164" fontId="15"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5"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8"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0" fontId="15"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15"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5"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5" fillId="10" borderId="0" applyNumberFormat="0" applyBorder="0" applyAlignment="0" applyProtection="0"/>
    <xf numFmtId="0" fontId="64" fillId="28" borderId="0" applyNumberFormat="0" applyBorder="0" applyAlignment="0" applyProtection="0"/>
    <xf numFmtId="164" fontId="15"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5"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4" fontId="15" fillId="9" borderId="0" applyNumberFormat="0" applyBorder="0" applyAlignment="0" applyProtection="0"/>
    <xf numFmtId="164" fontId="15" fillId="4" borderId="0" applyNumberFormat="0" applyBorder="0" applyAlignment="0" applyProtection="0"/>
    <xf numFmtId="164" fontId="15" fillId="9" borderId="0" applyNumberFormat="0" applyBorder="0" applyAlignment="0" applyProtection="0"/>
    <xf numFmtId="164" fontId="15" fillId="4"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64" fillId="29" borderId="0" applyNumberFormat="0" applyBorder="0" applyAlignment="0" applyProtection="0"/>
    <xf numFmtId="164" fontId="15"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5"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5"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5"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4" fontId="15" fillId="9" borderId="0" applyNumberFormat="0" applyBorder="0" applyAlignment="0" applyProtection="0"/>
    <xf numFmtId="0" fontId="15"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5" fillId="4" borderId="0" applyNumberFormat="0" applyBorder="0" applyAlignment="0" applyProtection="0"/>
    <xf numFmtId="0" fontId="64" fillId="29" borderId="0" applyNumberFormat="0" applyBorder="0" applyAlignment="0" applyProtection="0"/>
    <xf numFmtId="0" fontId="15"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0" fontId="15"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5"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11" borderId="0" applyNumberFormat="0" applyBorder="0" applyAlignment="0" applyProtection="0"/>
    <xf numFmtId="0" fontId="64" fillId="2" borderId="0" applyNumberFormat="0" applyBorder="0" applyAlignment="0" applyProtection="0"/>
    <xf numFmtId="164" fontId="15"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0"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0" fontId="15"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15"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5"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5" fillId="12" borderId="0" applyNumberFormat="0" applyBorder="0" applyAlignment="0" applyProtection="0"/>
    <xf numFmtId="0" fontId="64" fillId="30" borderId="0" applyNumberFormat="0" applyBorder="0" applyAlignment="0" applyProtection="0"/>
    <xf numFmtId="164" fontId="15"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5"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164" fontId="15" fillId="14" borderId="0" applyNumberFormat="0" applyBorder="0" applyAlignment="0" applyProtection="0"/>
    <xf numFmtId="164" fontId="15" fillId="14" borderId="0" applyNumberFormat="0" applyBorder="0" applyAlignment="0" applyProtection="0"/>
    <xf numFmtId="0" fontId="15"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15"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5"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5" fillId="14" borderId="0" applyNumberFormat="0" applyBorder="0" applyAlignment="0" applyProtection="0"/>
    <xf numFmtId="0" fontId="64" fillId="13" borderId="0" applyNumberFormat="0" applyBorder="0" applyAlignment="0" applyProtection="0"/>
    <xf numFmtId="164" fontId="15"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5"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0"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8" borderId="0" applyNumberFormat="0" applyBorder="0" applyAlignment="0" applyProtection="0"/>
    <xf numFmtId="0" fontId="64" fillId="2" borderId="0" applyNumberFormat="0" applyBorder="0" applyAlignment="0" applyProtection="0"/>
    <xf numFmtId="164"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5"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0" fontId="15"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15"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5"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5" fillId="11" borderId="0" applyNumberFormat="0" applyBorder="0" applyAlignment="0" applyProtection="0"/>
    <xf numFmtId="0" fontId="64" fillId="31" borderId="0" applyNumberFormat="0" applyBorder="0" applyAlignment="0" applyProtection="0"/>
    <xf numFmtId="164" fontId="15"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5"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164" fontId="15" fillId="15" borderId="0" applyNumberFormat="0" applyBorder="0" applyAlignment="0" applyProtection="0"/>
    <xf numFmtId="164" fontId="15" fillId="15" borderId="0" applyNumberFormat="0" applyBorder="0" applyAlignment="0" applyProtection="0"/>
    <xf numFmtId="0" fontId="15"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5"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5"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5" fillId="15" borderId="0" applyNumberFormat="0" applyBorder="0" applyAlignment="0" applyProtection="0"/>
    <xf numFmtId="0" fontId="64" fillId="4" borderId="0" applyNumberFormat="0" applyBorder="0" applyAlignment="0" applyProtection="0"/>
    <xf numFmtId="164" fontId="15"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5"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164" fontId="16" fillId="17" borderId="0" applyNumberFormat="0" applyBorder="0" applyAlignment="0" applyProtection="0"/>
    <xf numFmtId="164" fontId="16" fillId="17" borderId="0" applyNumberFormat="0" applyBorder="0" applyAlignment="0" applyProtection="0"/>
    <xf numFmtId="0" fontId="16" fillId="17" borderId="0" applyNumberFormat="0" applyBorder="0" applyAlignment="0" applyProtection="0"/>
    <xf numFmtId="164" fontId="16" fillId="17" borderId="0" applyNumberFormat="0" applyBorder="0" applyAlignment="0" applyProtection="0"/>
    <xf numFmtId="0" fontId="16" fillId="17" borderId="0" applyNumberFormat="0" applyBorder="0" applyAlignment="0" applyProtection="0"/>
    <xf numFmtId="164" fontId="16" fillId="17"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65" fillId="32"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164"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0" fontId="65" fillId="18" borderId="0" applyNumberFormat="0" applyBorder="0" applyAlignment="0" applyProtection="0"/>
    <xf numFmtId="164"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33"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164"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164" fontId="65" fillId="33"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164" fontId="16" fillId="20" borderId="0" applyNumberFormat="0" applyBorder="0" applyAlignment="0" applyProtection="0"/>
    <xf numFmtId="164" fontId="16" fillId="20" borderId="0" applyNumberFormat="0" applyBorder="0" applyAlignment="0" applyProtection="0"/>
    <xf numFmtId="0" fontId="16" fillId="20" borderId="0" applyNumberFormat="0" applyBorder="0" applyAlignment="0" applyProtection="0"/>
    <xf numFmtId="164" fontId="16" fillId="20" borderId="0" applyNumberFormat="0" applyBorder="0" applyAlignment="0" applyProtection="0"/>
    <xf numFmtId="0" fontId="16" fillId="20" borderId="0" applyNumberFormat="0" applyBorder="0" applyAlignment="0" applyProtection="0"/>
    <xf numFmtId="164" fontId="16" fillId="20"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164" fontId="16" fillId="21" borderId="0" applyNumberFormat="0" applyBorder="0" applyAlignment="0" applyProtection="0"/>
    <xf numFmtId="164" fontId="16" fillId="21" borderId="0" applyNumberFormat="0" applyBorder="0" applyAlignment="0" applyProtection="0"/>
    <xf numFmtId="0" fontId="16" fillId="21" borderId="0" applyNumberFormat="0" applyBorder="0" applyAlignment="0" applyProtection="0"/>
    <xf numFmtId="164" fontId="16" fillId="21" borderId="0" applyNumberFormat="0" applyBorder="0" applyAlignment="0" applyProtection="0"/>
    <xf numFmtId="0" fontId="16" fillId="21" borderId="0" applyNumberFormat="0" applyBorder="0" applyAlignment="0" applyProtection="0"/>
    <xf numFmtId="164" fontId="16" fillId="21"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4"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164" fontId="16" fillId="22" borderId="0" applyNumberFormat="0" applyBorder="0" applyAlignment="0" applyProtection="0"/>
    <xf numFmtId="164" fontId="16" fillId="22" borderId="0" applyNumberFormat="0" applyBorder="0" applyAlignment="0" applyProtection="0"/>
    <xf numFmtId="0" fontId="16" fillId="22" borderId="0" applyNumberFormat="0" applyBorder="0" applyAlignment="0" applyProtection="0"/>
    <xf numFmtId="164" fontId="16" fillId="22" borderId="0" applyNumberFormat="0" applyBorder="0" applyAlignment="0" applyProtection="0"/>
    <xf numFmtId="0" fontId="16" fillId="22" borderId="0" applyNumberFormat="0" applyBorder="0" applyAlignment="0" applyProtection="0"/>
    <xf numFmtId="164" fontId="16" fillId="22" borderId="0" applyNumberFormat="0" applyBorder="0" applyAlignment="0" applyProtection="0"/>
    <xf numFmtId="164" fontId="65" fillId="34"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164" fontId="16" fillId="23" borderId="0" applyNumberFormat="0" applyBorder="0" applyAlignment="0" applyProtection="0"/>
    <xf numFmtId="164" fontId="16" fillId="23" borderId="0" applyNumberFormat="0" applyBorder="0" applyAlignment="0" applyProtection="0"/>
    <xf numFmtId="0" fontId="16" fillId="23" borderId="0" applyNumberFormat="0" applyBorder="0" applyAlignment="0" applyProtection="0"/>
    <xf numFmtId="164" fontId="16" fillId="23" borderId="0" applyNumberFormat="0" applyBorder="0" applyAlignment="0" applyProtection="0"/>
    <xf numFmtId="0" fontId="16" fillId="23" borderId="0" applyNumberFormat="0" applyBorder="0" applyAlignment="0" applyProtection="0"/>
    <xf numFmtId="164" fontId="16" fillId="23" borderId="0" applyNumberFormat="0" applyBorder="0" applyAlignment="0" applyProtection="0"/>
    <xf numFmtId="0" fontId="65" fillId="5" borderId="0" applyNumberFormat="0" applyBorder="0" applyAlignment="0" applyProtection="0"/>
    <xf numFmtId="164"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164"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0" fontId="65" fillId="24" borderId="0" applyNumberFormat="0" applyBorder="0" applyAlignment="0" applyProtection="0"/>
    <xf numFmtId="164"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3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164"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164" fontId="65" fillId="35" borderId="0" applyNumberFormat="0" applyBorder="0" applyAlignment="0" applyProtection="0"/>
    <xf numFmtId="0" fontId="65" fillId="36"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164" fontId="16" fillId="25" borderId="0" applyNumberFormat="0" applyBorder="0" applyAlignment="0" applyProtection="0"/>
    <xf numFmtId="164" fontId="16" fillId="25" borderId="0" applyNumberFormat="0" applyBorder="0" applyAlignment="0" applyProtection="0"/>
    <xf numFmtId="0" fontId="16" fillId="25" borderId="0" applyNumberFormat="0" applyBorder="0" applyAlignment="0" applyProtection="0"/>
    <xf numFmtId="164" fontId="16" fillId="25" borderId="0" applyNumberFormat="0" applyBorder="0" applyAlignment="0" applyProtection="0"/>
    <xf numFmtId="0" fontId="16" fillId="25" borderId="0" applyNumberFormat="0" applyBorder="0" applyAlignment="0" applyProtection="0"/>
    <xf numFmtId="164" fontId="16" fillId="25" borderId="0" applyNumberFormat="0" applyBorder="0" applyAlignment="0" applyProtection="0"/>
    <xf numFmtId="164" fontId="65" fillId="36"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4" fontId="17" fillId="5" borderId="0" applyNumberFormat="0" applyBorder="0" applyAlignment="0" applyProtection="0"/>
    <xf numFmtId="164" fontId="17" fillId="5" borderId="0" applyNumberFormat="0" applyBorder="0" applyAlignment="0" applyProtection="0"/>
    <xf numFmtId="0" fontId="17" fillId="5" borderId="0" applyNumberFormat="0" applyBorder="0" applyAlignment="0" applyProtection="0"/>
    <xf numFmtId="164" fontId="17" fillId="5" borderId="0" applyNumberFormat="0" applyBorder="0" applyAlignment="0" applyProtection="0"/>
    <xf numFmtId="0" fontId="17" fillId="5" borderId="0" applyNumberFormat="0" applyBorder="0" applyAlignment="0" applyProtection="0"/>
    <xf numFmtId="164" fontId="17" fillId="5" borderId="0" applyNumberFormat="0" applyBorder="0" applyAlignment="0" applyProtection="0"/>
    <xf numFmtId="0" fontId="66" fillId="8" borderId="0" applyNumberFormat="0" applyBorder="0" applyAlignment="0" applyProtection="0"/>
    <xf numFmtId="164"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7" fillId="2" borderId="17" applyNumberFormat="0" applyAlignment="0" applyProtection="0"/>
    <xf numFmtId="0" fontId="67" fillId="2" borderId="17" applyNumberFormat="0" applyAlignment="0" applyProtection="0"/>
    <xf numFmtId="0" fontId="18" fillId="9" borderId="1" applyNumberFormat="0" applyAlignment="0" applyProtection="0"/>
    <xf numFmtId="164" fontId="18" fillId="9" borderId="1" applyNumberFormat="0" applyAlignment="0" applyProtection="0"/>
    <xf numFmtId="0" fontId="18" fillId="9" borderId="1" applyNumberFormat="0" applyAlignment="0" applyProtection="0"/>
    <xf numFmtId="164" fontId="18" fillId="9" borderId="1" applyNumberFormat="0" applyAlignment="0" applyProtection="0"/>
    <xf numFmtId="0" fontId="18" fillId="9" borderId="1" applyNumberFormat="0" applyAlignment="0" applyProtection="0"/>
    <xf numFmtId="164" fontId="18" fillId="9" borderId="1" applyNumberFormat="0" applyAlignment="0" applyProtection="0"/>
    <xf numFmtId="0" fontId="67" fillId="2" borderId="17" applyNumberFormat="0" applyAlignment="0" applyProtection="0"/>
    <xf numFmtId="164"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8" fillId="37" borderId="18" applyNumberFormat="0" applyAlignment="0" applyProtection="0"/>
    <xf numFmtId="0" fontId="19" fillId="18" borderId="2" applyNumberFormat="0" applyAlignment="0" applyProtection="0"/>
    <xf numFmtId="0" fontId="19" fillId="18" borderId="2" applyNumberFormat="0" applyAlignment="0" applyProtection="0"/>
    <xf numFmtId="164" fontId="19" fillId="18" borderId="2" applyNumberFormat="0" applyAlignment="0" applyProtection="0"/>
    <xf numFmtId="164" fontId="19" fillId="18" borderId="2" applyNumberFormat="0" applyAlignment="0" applyProtection="0"/>
    <xf numFmtId="0" fontId="19" fillId="18" borderId="2" applyNumberFormat="0" applyAlignment="0" applyProtection="0"/>
    <xf numFmtId="164" fontId="19" fillId="18" borderId="2" applyNumberFormat="0" applyAlignment="0" applyProtection="0"/>
    <xf numFmtId="0" fontId="19" fillId="18" borderId="2" applyNumberFormat="0" applyAlignment="0" applyProtection="0"/>
    <xf numFmtId="164" fontId="19" fillId="18" borderId="2" applyNumberFormat="0" applyAlignment="0" applyProtection="0"/>
    <xf numFmtId="164" fontId="68" fillId="37" borderId="18" applyNumberFormat="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165" fontId="44"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9"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4" fontId="20" fillId="0" borderId="0" applyNumberFormat="0" applyFill="0" applyBorder="0" applyAlignment="0" applyProtection="0"/>
    <xf numFmtId="164" fontId="20" fillId="0" borderId="0" applyNumberFormat="0" applyFill="0" applyBorder="0" applyAlignment="0" applyProtection="0"/>
    <xf numFmtId="0" fontId="20" fillId="0" borderId="0" applyNumberFormat="0" applyFill="0" applyBorder="0" applyAlignment="0" applyProtection="0"/>
    <xf numFmtId="164" fontId="20" fillId="0" borderId="0" applyNumberFormat="0" applyFill="0" applyBorder="0" applyAlignment="0" applyProtection="0"/>
    <xf numFmtId="0" fontId="20" fillId="0" borderId="0" applyNumberFormat="0" applyFill="0" applyBorder="0" applyAlignment="0" applyProtection="0"/>
    <xf numFmtId="164" fontId="20" fillId="0" borderId="0" applyNumberFormat="0" applyFill="0" applyBorder="0" applyAlignment="0" applyProtection="0"/>
    <xf numFmtId="164" fontId="69" fillId="0" borderId="0" applyNumberFormat="0" applyFill="0" applyBorder="0" applyAlignment="0" applyProtection="0"/>
    <xf numFmtId="0" fontId="70" fillId="38"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164" fontId="21" fillId="7" borderId="0" applyNumberFormat="0" applyBorder="0" applyAlignment="0" applyProtection="0"/>
    <xf numFmtId="164" fontId="21" fillId="7" borderId="0" applyNumberFormat="0" applyBorder="0" applyAlignment="0" applyProtection="0"/>
    <xf numFmtId="0" fontId="21" fillId="7" borderId="0" applyNumberFormat="0" applyBorder="0" applyAlignment="0" applyProtection="0"/>
    <xf numFmtId="164" fontId="21" fillId="7" borderId="0" applyNumberFormat="0" applyBorder="0" applyAlignment="0" applyProtection="0"/>
    <xf numFmtId="0" fontId="21" fillId="7" borderId="0" applyNumberFormat="0" applyBorder="0" applyAlignment="0" applyProtection="0"/>
    <xf numFmtId="164" fontId="21" fillId="7" borderId="0" applyNumberFormat="0" applyBorder="0" applyAlignment="0" applyProtection="0"/>
    <xf numFmtId="164" fontId="70" fillId="38" borderId="0" applyNumberFormat="0" applyBorder="0" applyAlignment="0" applyProtection="0"/>
    <xf numFmtId="0" fontId="71" fillId="0" borderId="0">
      <alignment horizontal="center"/>
    </xf>
    <xf numFmtId="0" fontId="53" fillId="0" borderId="3" applyNumberFormat="0" applyFill="0" applyAlignment="0" applyProtection="0"/>
    <xf numFmtId="0" fontId="72" fillId="0" borderId="3"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8" fillId="0" borderId="3" applyNumberFormat="0" applyFill="0" applyAlignment="0" applyProtection="0"/>
    <xf numFmtId="164" fontId="53" fillId="0" borderId="3" applyNumberFormat="0" applyFill="0" applyAlignment="0" applyProtection="0"/>
    <xf numFmtId="0" fontId="48"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48"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4" fillId="0" borderId="3" applyNumberFormat="0" applyFill="0" applyAlignment="0" applyProtection="0"/>
    <xf numFmtId="0" fontId="73" fillId="0" borderId="3"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6" applyNumberFormat="0" applyFill="0" applyAlignment="0" applyProtection="0"/>
    <xf numFmtId="0" fontId="74" fillId="0" borderId="6"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50" fillId="0" borderId="6" applyNumberFormat="0" applyFill="0" applyAlignment="0" applyProtection="0"/>
    <xf numFmtId="164" fontId="55" fillId="0" borderId="6" applyNumberFormat="0" applyFill="0" applyAlignment="0" applyProtection="0"/>
    <xf numFmtId="0" fontId="50"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0"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74"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50" fillId="0" borderId="0" applyNumberFormat="0" applyFill="0" applyBorder="0" applyAlignment="0" applyProtection="0"/>
    <xf numFmtId="164" fontId="55" fillId="0" borderId="0" applyNumberFormat="0" applyFill="0" applyBorder="0" applyAlignment="0" applyProtection="0"/>
    <xf numFmtId="0" fontId="50"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0"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75" fillId="0" borderId="0" applyNumberFormat="0" applyFill="0" applyBorder="0" applyProtection="0">
      <alignment horizontal="center"/>
    </xf>
    <xf numFmtId="164" fontId="75" fillId="0" borderId="0" applyNumberFormat="0" applyFill="0" applyBorder="0" applyProtection="0">
      <alignment horizontal="center"/>
    </xf>
    <xf numFmtId="164" fontId="71" fillId="0" borderId="0">
      <alignment horizontal="center"/>
    </xf>
    <xf numFmtId="0" fontId="71" fillId="0" borderId="0">
      <alignment horizontal="center" textRotation="90"/>
    </xf>
    <xf numFmtId="0" fontId="75" fillId="0" borderId="0" applyNumberFormat="0" applyFill="0" applyBorder="0" applyProtection="0">
      <alignment horizontal="center" textRotation="90"/>
    </xf>
    <xf numFmtId="164" fontId="75" fillId="0" borderId="0" applyNumberFormat="0" applyFill="0" applyBorder="0" applyProtection="0">
      <alignment horizontal="center" textRotation="90"/>
    </xf>
    <xf numFmtId="164" fontId="71" fillId="0" borderId="0">
      <alignment horizontal="center" textRotation="9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4"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4"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76" fillId="0" borderId="0" applyNumberFormat="0" applyFill="0" applyBorder="0" applyAlignment="0" applyProtection="0"/>
    <xf numFmtId="0" fontId="45" fillId="0" borderId="0" applyNumberFormat="0" applyFill="0" applyBorder="0" applyAlignment="0" applyProtection="0">
      <alignment vertical="top"/>
      <protection locked="0"/>
    </xf>
    <xf numFmtId="164" fontId="45" fillId="0" borderId="0" applyNumberFormat="0" applyFill="0" applyBorder="0" applyAlignment="0" applyProtection="0">
      <alignment vertical="top"/>
      <protection locked="0"/>
    </xf>
    <xf numFmtId="164" fontId="76" fillId="0" borderId="0" applyNumberFormat="0" applyFill="0" applyBorder="0" applyAlignment="0" applyProtection="0"/>
    <xf numFmtId="0" fontId="76" fillId="0" borderId="0" applyNumberFormat="0" applyFill="0" applyBorder="0" applyAlignment="0" applyProtection="0"/>
    <xf numFmtId="0" fontId="4" fillId="0" borderId="0" applyNumberFormat="0" applyFill="0" applyBorder="0" applyAlignment="0" applyProtection="0">
      <alignment vertical="top"/>
      <protection locked="0"/>
    </xf>
    <xf numFmtId="164"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 fillId="0" borderId="0" applyNumberFormat="0" applyFill="0" applyBorder="0" applyAlignment="0" applyProtection="0">
      <alignment vertical="top"/>
      <protection locked="0"/>
    </xf>
    <xf numFmtId="0" fontId="46" fillId="0" borderId="0"/>
    <xf numFmtId="0" fontId="46"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77" fillId="39" borderId="17" applyNumberFormat="0" applyAlignment="0" applyProtection="0"/>
    <xf numFmtId="0" fontId="25" fillId="4" borderId="1" applyNumberFormat="0" applyAlignment="0" applyProtection="0"/>
    <xf numFmtId="0" fontId="25" fillId="9" borderId="1" applyNumberFormat="0" applyAlignment="0" applyProtection="0"/>
    <xf numFmtId="0" fontId="25" fillId="4" borderId="1" applyNumberFormat="0" applyAlignment="0" applyProtection="0"/>
    <xf numFmtId="0" fontId="25" fillId="9" borderId="1" applyNumberFormat="0" applyAlignment="0" applyProtection="0"/>
    <xf numFmtId="164" fontId="25" fillId="9" borderId="1" applyNumberFormat="0" applyAlignment="0" applyProtection="0"/>
    <xf numFmtId="164" fontId="25" fillId="4" borderId="1" applyNumberFormat="0" applyAlignment="0" applyProtection="0"/>
    <xf numFmtId="164" fontId="25" fillId="9" borderId="1" applyNumberFormat="0" applyAlignment="0" applyProtection="0"/>
    <xf numFmtId="164" fontId="25" fillId="4" borderId="1" applyNumberFormat="0" applyAlignment="0" applyProtection="0"/>
    <xf numFmtId="0" fontId="25" fillId="4" borderId="1" applyNumberFormat="0" applyAlignment="0" applyProtection="0"/>
    <xf numFmtId="0" fontId="25" fillId="9" borderId="1" applyNumberFormat="0" applyAlignment="0" applyProtection="0"/>
    <xf numFmtId="164" fontId="25" fillId="9" borderId="1" applyNumberFormat="0" applyAlignment="0" applyProtection="0"/>
    <xf numFmtId="164" fontId="25" fillId="4" borderId="1" applyNumberFormat="0" applyAlignment="0" applyProtection="0"/>
    <xf numFmtId="0" fontId="25" fillId="4" borderId="1" applyNumberFormat="0" applyAlignment="0" applyProtection="0"/>
    <xf numFmtId="0" fontId="25" fillId="9" borderId="1" applyNumberFormat="0" applyAlignment="0" applyProtection="0"/>
    <xf numFmtId="164" fontId="25" fillId="9" borderId="1" applyNumberFormat="0" applyAlignment="0" applyProtection="0"/>
    <xf numFmtId="164" fontId="25" fillId="4" borderId="1" applyNumberFormat="0" applyAlignment="0" applyProtection="0"/>
    <xf numFmtId="164" fontId="77" fillId="39" borderId="17" applyNumberFormat="0" applyAlignment="0" applyProtection="0"/>
    <xf numFmtId="0" fontId="78" fillId="0" borderId="19" applyNumberFormat="0" applyFill="0" applyAlignment="0" applyProtection="0"/>
    <xf numFmtId="0" fontId="26" fillId="0" borderId="8" applyNumberFormat="0" applyFill="0" applyAlignment="0" applyProtection="0"/>
    <xf numFmtId="164" fontId="26" fillId="0" borderId="8" applyNumberFormat="0" applyFill="0" applyAlignment="0" applyProtection="0"/>
    <xf numFmtId="0" fontId="26" fillId="0" borderId="8" applyNumberFormat="0" applyFill="0" applyAlignment="0" applyProtection="0"/>
    <xf numFmtId="164" fontId="26" fillId="0" borderId="8" applyNumberFormat="0" applyFill="0" applyAlignment="0" applyProtection="0"/>
    <xf numFmtId="0" fontId="26" fillId="0" borderId="8" applyNumberFormat="0" applyFill="0" applyAlignment="0" applyProtection="0"/>
    <xf numFmtId="164" fontId="26" fillId="0" borderId="8" applyNumberFormat="0" applyFill="0" applyAlignment="0" applyProtection="0"/>
    <xf numFmtId="164" fontId="78" fillId="0" borderId="19" applyNumberFormat="0" applyFill="0" applyAlignment="0" applyProtection="0"/>
    <xf numFmtId="0" fontId="79" fillId="40" borderId="0" applyNumberFormat="0" applyBorder="0" applyAlignment="0" applyProtection="0"/>
    <xf numFmtId="0" fontId="27" fillId="13" borderId="0" applyNumberFormat="0" applyBorder="0" applyAlignment="0" applyProtection="0"/>
    <xf numFmtId="164" fontId="27" fillId="13" borderId="0" applyNumberFormat="0" applyBorder="0" applyAlignment="0" applyProtection="0"/>
    <xf numFmtId="0" fontId="27" fillId="13" borderId="0" applyNumberFormat="0" applyBorder="0" applyAlignment="0" applyProtection="0"/>
    <xf numFmtId="164" fontId="27" fillId="13" borderId="0" applyNumberFormat="0" applyBorder="0" applyAlignment="0" applyProtection="0"/>
    <xf numFmtId="0" fontId="27" fillId="13" borderId="0" applyNumberFormat="0" applyBorder="0" applyAlignment="0" applyProtection="0"/>
    <xf numFmtId="164" fontId="27" fillId="13" borderId="0" applyNumberFormat="0" applyBorder="0" applyAlignment="0" applyProtection="0"/>
    <xf numFmtId="164" fontId="79" fillId="40" borderId="0" applyNumberFormat="0" applyBorder="0" applyAlignment="0" applyProtection="0"/>
    <xf numFmtId="0" fontId="38" fillId="0" borderId="0"/>
    <xf numFmtId="0" fontId="38" fillId="0" borderId="0"/>
    <xf numFmtId="0" fontId="38" fillId="0" borderId="0"/>
    <xf numFmtId="0" fontId="38" fillId="0" borderId="0"/>
    <xf numFmtId="164" fontId="8" fillId="0" borderId="0"/>
    <xf numFmtId="0" fontId="8" fillId="0" borderId="0"/>
    <xf numFmtId="0" fontId="38" fillId="0" borderId="0"/>
    <xf numFmtId="0" fontId="5" fillId="0" borderId="0"/>
    <xf numFmtId="164" fontId="5" fillId="0" borderId="0"/>
    <xf numFmtId="0" fontId="5" fillId="0" borderId="0"/>
    <xf numFmtId="164" fontId="5" fillId="0" borderId="0"/>
    <xf numFmtId="0" fontId="8" fillId="0" borderId="0"/>
    <xf numFmtId="164" fontId="8" fillId="0" borderId="0"/>
    <xf numFmtId="0" fontId="5" fillId="0" borderId="0"/>
    <xf numFmtId="0" fontId="8" fillId="0" borderId="0"/>
    <xf numFmtId="0" fontId="38" fillId="0" borderId="0"/>
    <xf numFmtId="0" fontId="5" fillId="0" borderId="0"/>
    <xf numFmtId="0" fontId="38" fillId="0" borderId="0"/>
    <xf numFmtId="0" fontId="38" fillId="0" borderId="0"/>
    <xf numFmtId="0" fontId="38" fillId="0" borderId="0"/>
    <xf numFmtId="0" fontId="5" fillId="0" borderId="0"/>
    <xf numFmtId="0" fontId="8" fillId="0" borderId="0"/>
    <xf numFmtId="0" fontId="64" fillId="0" borderId="0"/>
    <xf numFmtId="0" fontId="8" fillId="0" borderId="0"/>
    <xf numFmtId="164" fontId="8"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5" fillId="0" borderId="0"/>
    <xf numFmtId="164" fontId="5" fillId="0" borderId="0"/>
    <xf numFmtId="0" fontId="5" fillId="0" borderId="0"/>
    <xf numFmtId="164" fontId="5"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8" fillId="0" borderId="0"/>
    <xf numFmtId="0" fontId="64" fillId="0" borderId="0"/>
    <xf numFmtId="0" fontId="64" fillId="0" borderId="0"/>
    <xf numFmtId="0" fontId="8" fillId="0" borderId="0"/>
    <xf numFmtId="0" fontId="64" fillId="0" borderId="0"/>
    <xf numFmtId="164" fontId="64" fillId="0" borderId="0"/>
    <xf numFmtId="0" fontId="8" fillId="0" borderId="0"/>
    <xf numFmtId="0" fontId="8" fillId="0" borderId="0"/>
    <xf numFmtId="0" fontId="64" fillId="0" borderId="0"/>
    <xf numFmtId="0" fontId="5" fillId="0" borderId="0"/>
    <xf numFmtId="0" fontId="5" fillId="0" borderId="0"/>
    <xf numFmtId="164" fontId="5" fillId="0" borderId="0"/>
    <xf numFmtId="0" fontId="38" fillId="0" borderId="0"/>
    <xf numFmtId="0" fontId="38" fillId="0" borderId="0"/>
    <xf numFmtId="164" fontId="5" fillId="0" borderId="0"/>
    <xf numFmtId="0" fontId="5" fillId="0" borderId="0"/>
    <xf numFmtId="0" fontId="5" fillId="0" borderId="0"/>
    <xf numFmtId="164" fontId="5" fillId="0" borderId="0"/>
    <xf numFmtId="0" fontId="5" fillId="0" borderId="0"/>
    <xf numFmtId="164" fontId="5" fillId="0" borderId="0"/>
    <xf numFmtId="164" fontId="5"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8" fillId="0" borderId="0"/>
    <xf numFmtId="164" fontId="8" fillId="0" borderId="0"/>
    <xf numFmtId="0" fontId="8" fillId="0" borderId="0"/>
    <xf numFmtId="0" fontId="64" fillId="0" borderId="0"/>
    <xf numFmtId="0" fontId="64" fillId="0" borderId="0"/>
    <xf numFmtId="0" fontId="8" fillId="0" borderId="0"/>
    <xf numFmtId="164" fontId="8" fillId="0" borderId="0"/>
    <xf numFmtId="0" fontId="8"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8" fillId="0" borderId="0"/>
    <xf numFmtId="164" fontId="8" fillId="0" borderId="0"/>
    <xf numFmtId="0" fontId="8" fillId="0" borderId="0"/>
    <xf numFmtId="164" fontId="8" fillId="0" borderId="0"/>
    <xf numFmtId="0" fontId="8" fillId="0" borderId="0"/>
    <xf numFmtId="0" fontId="5" fillId="0" borderId="0"/>
    <xf numFmtId="0" fontId="5" fillId="0" borderId="0"/>
    <xf numFmtId="0" fontId="64" fillId="0" borderId="0"/>
    <xf numFmtId="0" fontId="5" fillId="0" borderId="0"/>
    <xf numFmtId="0" fontId="5" fillId="0" borderId="0"/>
    <xf numFmtId="164" fontId="64" fillId="0" borderId="0"/>
    <xf numFmtId="0" fontId="64" fillId="0" borderId="0"/>
    <xf numFmtId="0" fontId="5"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64" fillId="0" borderId="0"/>
    <xf numFmtId="0" fontId="64" fillId="0" borderId="0"/>
    <xf numFmtId="0" fontId="64" fillId="0" borderId="0"/>
    <xf numFmtId="0" fontId="8" fillId="0" borderId="0"/>
    <xf numFmtId="0" fontId="5" fillId="0" borderId="0"/>
    <xf numFmtId="0" fontId="8" fillId="0" borderId="0"/>
    <xf numFmtId="164" fontId="8" fillId="0" borderId="0"/>
    <xf numFmtId="0" fontId="5" fillId="0" borderId="0"/>
    <xf numFmtId="0" fontId="8" fillId="0" borderId="0"/>
    <xf numFmtId="0" fontId="8" fillId="0" borderId="0"/>
    <xf numFmtId="164" fontId="8" fillId="0" borderId="0"/>
    <xf numFmtId="0" fontId="5" fillId="0" borderId="0"/>
    <xf numFmtId="0" fontId="5" fillId="0" borderId="0"/>
    <xf numFmtId="0" fontId="5" fillId="0" borderId="0"/>
    <xf numFmtId="0" fontId="5" fillId="0" borderId="0"/>
    <xf numFmtId="164" fontId="5" fillId="0" borderId="0"/>
    <xf numFmtId="0" fontId="5" fillId="0" borderId="0"/>
    <xf numFmtId="0" fontId="5" fillId="0" borderId="0"/>
    <xf numFmtId="164" fontId="5" fillId="0" borderId="0"/>
    <xf numFmtId="164" fontId="5" fillId="0" borderId="0"/>
    <xf numFmtId="0" fontId="5" fillId="0" borderId="0"/>
    <xf numFmtId="0" fontId="5" fillId="0" borderId="0"/>
    <xf numFmtId="164" fontId="5" fillId="0" borderId="0"/>
    <xf numFmtId="0" fontId="5" fillId="0" borderId="0"/>
    <xf numFmtId="0" fontId="8" fillId="0" borderId="0"/>
    <xf numFmtId="0" fontId="5" fillId="0" borderId="0"/>
    <xf numFmtId="0" fontId="5" fillId="0" borderId="0"/>
    <xf numFmtId="164" fontId="8" fillId="0" borderId="0"/>
    <xf numFmtId="0" fontId="8" fillId="0" borderId="0"/>
    <xf numFmtId="0" fontId="5" fillId="0" borderId="0"/>
    <xf numFmtId="164" fontId="5" fillId="0" borderId="0"/>
    <xf numFmtId="0" fontId="8" fillId="0" borderId="0"/>
    <xf numFmtId="164" fontId="8" fillId="0" borderId="0"/>
    <xf numFmtId="164" fontId="5" fillId="0" borderId="0"/>
    <xf numFmtId="0" fontId="5" fillId="0" borderId="0"/>
    <xf numFmtId="0" fontId="5" fillId="0" borderId="0"/>
    <xf numFmtId="164" fontId="5" fillId="0" borderId="0"/>
    <xf numFmtId="0" fontId="8" fillId="0" borderId="0"/>
    <xf numFmtId="164" fontId="8" fillId="0" borderId="0"/>
    <xf numFmtId="0" fontId="5" fillId="0" borderId="0"/>
    <xf numFmtId="164" fontId="5" fillId="0" borderId="0"/>
    <xf numFmtId="0" fontId="5" fillId="0" borderId="0"/>
    <xf numFmtId="0" fontId="5" fillId="0" borderId="0"/>
    <xf numFmtId="0" fontId="5" fillId="0" borderId="0"/>
    <xf numFmtId="0" fontId="5" fillId="0" borderId="0"/>
    <xf numFmtId="0" fontId="5" fillId="0" borderId="0"/>
    <xf numFmtId="164" fontId="5" fillId="0" borderId="0"/>
    <xf numFmtId="0" fontId="5" fillId="0" borderId="0"/>
    <xf numFmtId="164" fontId="5" fillId="0" borderId="0"/>
    <xf numFmtId="0" fontId="5" fillId="0" borderId="0"/>
    <xf numFmtId="0" fontId="8" fillId="0" borderId="0"/>
    <xf numFmtId="0" fontId="8" fillId="0" borderId="0"/>
    <xf numFmtId="0" fontId="5" fillId="0" borderId="0"/>
    <xf numFmtId="0" fontId="64" fillId="0" borderId="0"/>
    <xf numFmtId="0" fontId="64" fillId="0" borderId="0"/>
    <xf numFmtId="0" fontId="64" fillId="0" borderId="0"/>
    <xf numFmtId="0" fontId="64" fillId="0" borderId="0"/>
    <xf numFmtId="0" fontId="64" fillId="0" borderId="0"/>
    <xf numFmtId="164" fontId="5" fillId="0" borderId="0"/>
    <xf numFmtId="0" fontId="64" fillId="0" borderId="0"/>
    <xf numFmtId="0" fontId="64" fillId="0" borderId="0"/>
    <xf numFmtId="0" fontId="64" fillId="0" borderId="0"/>
    <xf numFmtId="0" fontId="64" fillId="0" borderId="0"/>
    <xf numFmtId="0" fontId="64" fillId="0" borderId="0"/>
    <xf numFmtId="0" fontId="5" fillId="0" borderId="0"/>
    <xf numFmtId="0" fontId="64" fillId="0" borderId="0"/>
    <xf numFmtId="0" fontId="64" fillId="0" borderId="0"/>
    <xf numFmtId="0" fontId="8" fillId="0" borderId="0"/>
    <xf numFmtId="0" fontId="64" fillId="0" borderId="0"/>
    <xf numFmtId="164" fontId="8" fillId="0" borderId="0"/>
    <xf numFmtId="0" fontId="64" fillId="0" borderId="0"/>
    <xf numFmtId="0" fontId="64" fillId="0" borderId="0"/>
    <xf numFmtId="0" fontId="64" fillId="0" borderId="0"/>
    <xf numFmtId="0" fontId="8" fillId="0" borderId="0"/>
    <xf numFmtId="0" fontId="64" fillId="0" borderId="0"/>
    <xf numFmtId="0" fontId="64" fillId="0" borderId="0"/>
    <xf numFmtId="0" fontId="5" fillId="0" borderId="0"/>
    <xf numFmtId="0" fontId="5" fillId="0" borderId="0"/>
    <xf numFmtId="164" fontId="5" fillId="0" borderId="0"/>
    <xf numFmtId="0" fontId="5" fillId="0" borderId="0"/>
    <xf numFmtId="0" fontId="5" fillId="0" borderId="0"/>
    <xf numFmtId="0" fontId="5" fillId="0" borderId="0"/>
    <xf numFmtId="0" fontId="5" fillId="0" borderId="0"/>
    <xf numFmtId="0" fontId="64" fillId="0" borderId="0"/>
    <xf numFmtId="0" fontId="64" fillId="0" borderId="0"/>
    <xf numFmtId="0" fontId="38" fillId="0" borderId="0"/>
    <xf numFmtId="164" fontId="5" fillId="0" borderId="0"/>
    <xf numFmtId="0" fontId="38" fillId="0" borderId="0"/>
    <xf numFmtId="0" fontId="5" fillId="0" borderId="0"/>
    <xf numFmtId="0" fontId="5" fillId="0" borderId="0"/>
    <xf numFmtId="0" fontId="5" fillId="0" borderId="0"/>
    <xf numFmtId="0" fontId="5" fillId="0" borderId="0"/>
    <xf numFmtId="0" fontId="5" fillId="0" borderId="0"/>
    <xf numFmtId="0" fontId="38" fillId="0" borderId="0"/>
    <xf numFmtId="0" fontId="5" fillId="0" borderId="0"/>
    <xf numFmtId="0" fontId="64" fillId="0" borderId="0"/>
    <xf numFmtId="0" fontId="64" fillId="0" borderId="0"/>
    <xf numFmtId="0" fontId="8" fillId="0" borderId="0"/>
    <xf numFmtId="0" fontId="64" fillId="0" borderId="0"/>
    <xf numFmtId="164" fontId="5" fillId="0" borderId="0"/>
    <xf numFmtId="0" fontId="38" fillId="0" borderId="0"/>
    <xf numFmtId="0" fontId="38" fillId="0" borderId="0"/>
    <xf numFmtId="0" fontId="64" fillId="0" borderId="0"/>
    <xf numFmtId="0" fontId="38" fillId="0" borderId="0"/>
    <xf numFmtId="0" fontId="38" fillId="0" borderId="0"/>
    <xf numFmtId="0" fontId="8" fillId="0" borderId="0"/>
    <xf numFmtId="0" fontId="38" fillId="0" borderId="0"/>
    <xf numFmtId="0" fontId="5" fillId="0" borderId="0"/>
    <xf numFmtId="0" fontId="38" fillId="0" borderId="0"/>
    <xf numFmtId="0" fontId="38" fillId="0" borderId="0"/>
    <xf numFmtId="0" fontId="64" fillId="0" borderId="0"/>
    <xf numFmtId="0" fontId="5" fillId="0" borderId="0"/>
    <xf numFmtId="0" fontId="8" fillId="0" borderId="0"/>
    <xf numFmtId="0" fontId="5" fillId="0" borderId="0"/>
    <xf numFmtId="0" fontId="38" fillId="0" borderId="0"/>
    <xf numFmtId="164" fontId="5" fillId="0" borderId="0"/>
    <xf numFmtId="0" fontId="5" fillId="0" borderId="0"/>
    <xf numFmtId="0" fontId="8" fillId="0" borderId="0"/>
    <xf numFmtId="0" fontId="38" fillId="0" borderId="0"/>
    <xf numFmtId="0" fontId="38" fillId="0" borderId="0"/>
    <xf numFmtId="0" fontId="5" fillId="0" borderId="0"/>
    <xf numFmtId="0" fontId="38" fillId="0" borderId="0"/>
    <xf numFmtId="0" fontId="38" fillId="0" borderId="0"/>
    <xf numFmtId="0" fontId="38" fillId="0" borderId="0"/>
    <xf numFmtId="0" fontId="5" fillId="0" borderId="0"/>
    <xf numFmtId="0" fontId="38" fillId="0" borderId="0"/>
    <xf numFmtId="0" fontId="5" fillId="0" borderId="0"/>
    <xf numFmtId="0" fontId="5" fillId="0" borderId="0"/>
    <xf numFmtId="0" fontId="38" fillId="0" borderId="0"/>
    <xf numFmtId="0" fontId="38" fillId="0" borderId="0"/>
    <xf numFmtId="0" fontId="5" fillId="0" borderId="0"/>
    <xf numFmtId="0" fontId="8" fillId="0" borderId="0"/>
    <xf numFmtId="0" fontId="8" fillId="0" borderId="0"/>
    <xf numFmtId="0" fontId="64" fillId="0" borderId="0"/>
    <xf numFmtId="0" fontId="8" fillId="0" borderId="0"/>
    <xf numFmtId="0" fontId="8" fillId="0" borderId="0"/>
    <xf numFmtId="0" fontId="64" fillId="0" borderId="0"/>
    <xf numFmtId="0" fontId="64" fillId="0" borderId="0"/>
    <xf numFmtId="0" fontId="64" fillId="0" borderId="0"/>
    <xf numFmtId="164" fontId="64" fillId="0" borderId="0"/>
    <xf numFmtId="0" fontId="5" fillId="0" borderId="0"/>
    <xf numFmtId="0" fontId="5" fillId="0" borderId="0"/>
    <xf numFmtId="0" fontId="38" fillId="0" borderId="0"/>
    <xf numFmtId="164" fontId="5" fillId="0" borderId="0"/>
    <xf numFmtId="0" fontId="5" fillId="0" borderId="0"/>
    <xf numFmtId="0" fontId="38" fillId="0" borderId="0"/>
    <xf numFmtId="0" fontId="5" fillId="0" borderId="0"/>
    <xf numFmtId="0" fontId="5" fillId="0" borderId="0"/>
    <xf numFmtId="0" fontId="38" fillId="0" borderId="0"/>
    <xf numFmtId="0" fontId="38" fillId="0" borderId="0"/>
    <xf numFmtId="0" fontId="38" fillId="0" borderId="0"/>
    <xf numFmtId="0" fontId="5" fillId="0" borderId="0"/>
    <xf numFmtId="0" fontId="64" fillId="0" borderId="0"/>
    <xf numFmtId="0" fontId="5" fillId="0" borderId="0"/>
    <xf numFmtId="164" fontId="5" fillId="0" borderId="0"/>
    <xf numFmtId="0" fontId="5" fillId="0" borderId="0"/>
    <xf numFmtId="0" fontId="47" fillId="0" borderId="0"/>
    <xf numFmtId="0" fontId="64" fillId="0" borderId="0"/>
    <xf numFmtId="0" fontId="64" fillId="0" borderId="0"/>
    <xf numFmtId="0" fontId="5" fillId="0" borderId="0"/>
    <xf numFmtId="0" fontId="64" fillId="0" borderId="0"/>
    <xf numFmtId="0" fontId="47" fillId="0" borderId="0"/>
    <xf numFmtId="0" fontId="5" fillId="0" borderId="0"/>
    <xf numFmtId="164" fontId="5" fillId="0" borderId="0"/>
    <xf numFmtId="0" fontId="47" fillId="0" borderId="0"/>
    <xf numFmtId="0" fontId="5" fillId="0" borderId="0"/>
    <xf numFmtId="0" fontId="47" fillId="0" borderId="0"/>
    <xf numFmtId="0" fontId="5" fillId="0" borderId="0"/>
    <xf numFmtId="164" fontId="5" fillId="0" borderId="0"/>
    <xf numFmtId="0" fontId="64" fillId="0" borderId="0"/>
    <xf numFmtId="164" fontId="64" fillId="0" borderId="0"/>
    <xf numFmtId="0" fontId="64" fillId="0" borderId="0"/>
    <xf numFmtId="0" fontId="64" fillId="0" borderId="0"/>
    <xf numFmtId="0" fontId="8" fillId="0" borderId="0"/>
    <xf numFmtId="0" fontId="8" fillId="0" borderId="0"/>
    <xf numFmtId="0" fontId="64" fillId="0" borderId="0"/>
    <xf numFmtId="164" fontId="8" fillId="0" borderId="0"/>
    <xf numFmtId="0" fontId="64" fillId="0" borderId="0"/>
    <xf numFmtId="0" fontId="64" fillId="0" borderId="0"/>
    <xf numFmtId="0" fontId="64" fillId="0" borderId="0"/>
    <xf numFmtId="0" fontId="8"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164" fontId="8" fillId="0" borderId="0"/>
    <xf numFmtId="0" fontId="8" fillId="0" borderId="0"/>
    <xf numFmtId="0"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5" fillId="0" borderId="0"/>
    <xf numFmtId="0" fontId="8" fillId="0" borderId="0"/>
    <xf numFmtId="0" fontId="8" fillId="0" borderId="0"/>
    <xf numFmtId="164" fontId="5" fillId="0" borderId="0"/>
    <xf numFmtId="0" fontId="47" fillId="0" borderId="0"/>
    <xf numFmtId="0" fontId="5" fillId="0" borderId="0"/>
    <xf numFmtId="0" fontId="47" fillId="0" borderId="0"/>
    <xf numFmtId="0" fontId="5" fillId="0" borderId="0"/>
    <xf numFmtId="164" fontId="5"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5" fillId="0" borderId="0"/>
    <xf numFmtId="0" fontId="38" fillId="0" borderId="0"/>
    <xf numFmtId="0" fontId="64" fillId="0" borderId="0"/>
    <xf numFmtId="0" fontId="38" fillId="0" borderId="0"/>
    <xf numFmtId="0" fontId="64" fillId="0" borderId="0"/>
    <xf numFmtId="0" fontId="64" fillId="0" borderId="0"/>
    <xf numFmtId="0" fontId="64" fillId="0" borderId="0"/>
    <xf numFmtId="0" fontId="38" fillId="0" borderId="0"/>
    <xf numFmtId="0" fontId="64" fillId="0" borderId="0"/>
    <xf numFmtId="0" fontId="64" fillId="0" borderId="0"/>
    <xf numFmtId="0" fontId="64" fillId="0" borderId="0"/>
    <xf numFmtId="0" fontId="64" fillId="0" borderId="0"/>
    <xf numFmtId="0" fontId="38" fillId="0" borderId="0"/>
    <xf numFmtId="0" fontId="64" fillId="0" borderId="0"/>
    <xf numFmtId="0" fontId="64" fillId="0" borderId="0"/>
    <xf numFmtId="0" fontId="64" fillId="0" borderId="0"/>
    <xf numFmtId="0" fontId="80" fillId="0" borderId="0"/>
    <xf numFmtId="0" fontId="5" fillId="0" borderId="0"/>
    <xf numFmtId="164" fontId="5" fillId="0" borderId="0"/>
    <xf numFmtId="0" fontId="47" fillId="0" borderId="0"/>
    <xf numFmtId="0" fontId="5" fillId="0" borderId="0"/>
    <xf numFmtId="0" fontId="47" fillId="0" borderId="0"/>
    <xf numFmtId="0" fontId="5" fillId="0" borderId="0"/>
    <xf numFmtId="0" fontId="5" fillId="0" borderId="0"/>
    <xf numFmtId="164" fontId="5" fillId="0" borderId="0"/>
    <xf numFmtId="164" fontId="5" fillId="0" borderId="0"/>
    <xf numFmtId="0" fontId="8" fillId="0" borderId="0"/>
    <xf numFmtId="164" fontId="8" fillId="0" borderId="0"/>
    <xf numFmtId="0" fontId="5" fillId="0" borderId="0"/>
    <xf numFmtId="164" fontId="5" fillId="0" borderId="0"/>
    <xf numFmtId="0" fontId="64" fillId="0" borderId="0"/>
    <xf numFmtId="164" fontId="64" fillId="0" borderId="0"/>
    <xf numFmtId="0" fontId="64" fillId="0" borderId="0"/>
    <xf numFmtId="0" fontId="80" fillId="0" borderId="0"/>
    <xf numFmtId="0" fontId="64" fillId="0" borderId="0"/>
    <xf numFmtId="0" fontId="80" fillId="0" borderId="0"/>
    <xf numFmtId="0" fontId="5" fillId="0" borderId="0"/>
    <xf numFmtId="0" fontId="80" fillId="0" borderId="0"/>
    <xf numFmtId="0" fontId="15" fillId="0" borderId="0"/>
    <xf numFmtId="0" fontId="15" fillId="0" borderId="0"/>
    <xf numFmtId="164" fontId="15"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5" fillId="0" borderId="0"/>
    <xf numFmtId="164" fontId="5" fillId="0" borderId="0"/>
    <xf numFmtId="0" fontId="80" fillId="0" borderId="0"/>
    <xf numFmtId="0" fontId="15" fillId="0" borderId="0"/>
    <xf numFmtId="0" fontId="80" fillId="0" borderId="0"/>
    <xf numFmtId="164" fontId="15" fillId="0" borderId="0"/>
    <xf numFmtId="0" fontId="15" fillId="0" borderId="0"/>
    <xf numFmtId="0" fontId="8" fillId="0" borderId="0"/>
    <xf numFmtId="0" fontId="5" fillId="0" borderId="0"/>
    <xf numFmtId="164" fontId="5" fillId="0" borderId="0"/>
    <xf numFmtId="164" fontId="8" fillId="0" borderId="0"/>
    <xf numFmtId="0" fontId="5" fillId="0" borderId="0"/>
    <xf numFmtId="0" fontId="5" fillId="0" borderId="0"/>
    <xf numFmtId="164" fontId="5" fillId="0" borderId="0"/>
    <xf numFmtId="0" fontId="8" fillId="0" borderId="0"/>
    <xf numFmtId="164" fontId="8" fillId="0" borderId="0"/>
    <xf numFmtId="164" fontId="5" fillId="0" borderId="0"/>
    <xf numFmtId="0" fontId="64" fillId="0" borderId="0"/>
    <xf numFmtId="0" fontId="8" fillId="0" borderId="0"/>
    <xf numFmtId="164" fontId="8"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8" fillId="0" borderId="0"/>
    <xf numFmtId="164" fontId="8" fillId="0" borderId="0"/>
    <xf numFmtId="0" fontId="5" fillId="0" borderId="0"/>
    <xf numFmtId="164" fontId="5" fillId="0" borderId="0"/>
    <xf numFmtId="0" fontId="80" fillId="0" borderId="0"/>
    <xf numFmtId="164" fontId="80" fillId="0" borderId="0"/>
    <xf numFmtId="0" fontId="80" fillId="0" borderId="0"/>
    <xf numFmtId="0" fontId="47" fillId="0" borderId="0"/>
    <xf numFmtId="0" fontId="80" fillId="0" borderId="0"/>
    <xf numFmtId="0" fontId="47" fillId="0" borderId="0"/>
    <xf numFmtId="0" fontId="5" fillId="0" borderId="0"/>
    <xf numFmtId="0" fontId="5" fillId="0" borderId="0"/>
    <xf numFmtId="0" fontId="5" fillId="0" borderId="0"/>
    <xf numFmtId="164" fontId="5" fillId="0" borderId="0"/>
    <xf numFmtId="0" fontId="47" fillId="0" borderId="0"/>
    <xf numFmtId="0" fontId="5" fillId="0" borderId="0"/>
    <xf numFmtId="0" fontId="47" fillId="0" borderId="0"/>
    <xf numFmtId="0" fontId="5" fillId="0" borderId="0"/>
    <xf numFmtId="164" fontId="5" fillId="0" borderId="0"/>
    <xf numFmtId="164" fontId="5" fillId="0" borderId="0"/>
    <xf numFmtId="0" fontId="64" fillId="0" borderId="0"/>
    <xf numFmtId="0" fontId="5" fillId="0" borderId="0"/>
    <xf numFmtId="164" fontId="5" fillId="0" borderId="0"/>
    <xf numFmtId="0" fontId="8" fillId="0" borderId="0"/>
    <xf numFmtId="164" fontId="8" fillId="0" borderId="0"/>
    <xf numFmtId="0" fontId="8" fillId="0" borderId="0"/>
    <xf numFmtId="0" fontId="47" fillId="0" borderId="0"/>
    <xf numFmtId="0" fontId="64" fillId="0" borderId="0"/>
    <xf numFmtId="0" fontId="64" fillId="0" borderId="0"/>
    <xf numFmtId="0" fontId="5" fillId="0" borderId="0"/>
    <xf numFmtId="0" fontId="64" fillId="0" borderId="0"/>
    <xf numFmtId="0" fontId="47" fillId="0" borderId="0"/>
    <xf numFmtId="0" fontId="5" fillId="0" borderId="0"/>
    <xf numFmtId="0" fontId="5" fillId="0" borderId="0"/>
    <xf numFmtId="0" fontId="5" fillId="0" borderId="0"/>
    <xf numFmtId="164" fontId="5" fillId="0" borderId="0"/>
    <xf numFmtId="0" fontId="64" fillId="0" borderId="0"/>
    <xf numFmtId="0" fontId="5" fillId="0" borderId="0"/>
    <xf numFmtId="0" fontId="5" fillId="0" borderId="0"/>
    <xf numFmtId="164" fontId="5" fillId="0" borderId="0"/>
    <xf numFmtId="0" fontId="44" fillId="0" borderId="0"/>
    <xf numFmtId="164" fontId="44" fillId="0" borderId="0"/>
    <xf numFmtId="164" fontId="5" fillId="0" borderId="0"/>
    <xf numFmtId="0" fontId="64" fillId="0" borderId="0"/>
    <xf numFmtId="0" fontId="64" fillId="0" borderId="0"/>
    <xf numFmtId="164" fontId="64" fillId="0" borderId="0"/>
    <xf numFmtId="0" fontId="5" fillId="0" borderId="0"/>
    <xf numFmtId="164" fontId="5" fillId="0" borderId="0"/>
    <xf numFmtId="0" fontId="64" fillId="0" borderId="0"/>
    <xf numFmtId="0" fontId="5" fillId="0" borderId="0"/>
    <xf numFmtId="0" fontId="64" fillId="0" borderId="0"/>
    <xf numFmtId="0" fontId="5" fillId="0" borderId="0"/>
    <xf numFmtId="0" fontId="5" fillId="0" borderId="0"/>
    <xf numFmtId="0" fontId="64" fillId="0" borderId="0"/>
    <xf numFmtId="0" fontId="5" fillId="0" borderId="0"/>
    <xf numFmtId="0" fontId="5" fillId="0" borderId="0"/>
    <xf numFmtId="0" fontId="5" fillId="0" borderId="0"/>
    <xf numFmtId="164" fontId="5" fillId="0" borderId="0"/>
    <xf numFmtId="0" fontId="5" fillId="0" borderId="0"/>
    <xf numFmtId="164" fontId="5" fillId="0" borderId="0"/>
    <xf numFmtId="164" fontId="5" fillId="0" borderId="0"/>
    <xf numFmtId="0" fontId="5" fillId="0" borderId="0"/>
    <xf numFmtId="164" fontId="5" fillId="0" borderId="0"/>
    <xf numFmtId="0" fontId="5" fillId="0" borderId="0"/>
    <xf numFmtId="164" fontId="5" fillId="0" borderId="0"/>
    <xf numFmtId="0" fontId="5" fillId="0" borderId="0"/>
    <xf numFmtId="0" fontId="5" fillId="0" borderId="0"/>
    <xf numFmtId="164" fontId="5" fillId="0" borderId="0"/>
    <xf numFmtId="0" fontId="8" fillId="0" borderId="0"/>
    <xf numFmtId="0" fontId="5" fillId="0" borderId="0"/>
    <xf numFmtId="0" fontId="8" fillId="0" borderId="0"/>
    <xf numFmtId="0" fontId="5" fillId="0" borderId="0"/>
    <xf numFmtId="0" fontId="5" fillId="0" borderId="0"/>
    <xf numFmtId="164" fontId="5" fillId="0" borderId="0"/>
    <xf numFmtId="0" fontId="8" fillId="0" borderId="0"/>
    <xf numFmtId="0" fontId="8" fillId="0" borderId="0"/>
    <xf numFmtId="0" fontId="8" fillId="0" borderId="0"/>
    <xf numFmtId="0" fontId="5" fillId="0" borderId="0"/>
    <xf numFmtId="0" fontId="5" fillId="0" borderId="0"/>
    <xf numFmtId="164" fontId="5" fillId="0" borderId="0"/>
    <xf numFmtId="0" fontId="5" fillId="0" borderId="0"/>
    <xf numFmtId="164" fontId="5" fillId="0" borderId="0"/>
    <xf numFmtId="0" fontId="8" fillId="0" borderId="0"/>
    <xf numFmtId="164" fontId="8" fillId="0" borderId="0"/>
    <xf numFmtId="0" fontId="5" fillId="0" borderId="0"/>
    <xf numFmtId="164"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8" fillId="0" borderId="0"/>
    <xf numFmtId="0" fontId="5" fillId="0" borderId="0"/>
    <xf numFmtId="0" fontId="5" fillId="0" borderId="0"/>
    <xf numFmtId="164" fontId="8" fillId="0" borderId="0"/>
    <xf numFmtId="0" fontId="8" fillId="0" borderId="0"/>
    <xf numFmtId="0" fontId="5" fillId="0" borderId="0"/>
    <xf numFmtId="164" fontId="5" fillId="0" borderId="0"/>
    <xf numFmtId="0" fontId="5" fillId="0" borderId="0"/>
    <xf numFmtId="0" fontId="8" fillId="0" borderId="0"/>
    <xf numFmtId="0" fontId="5" fillId="0" borderId="0"/>
    <xf numFmtId="164" fontId="5" fillId="0" borderId="0"/>
    <xf numFmtId="0" fontId="5" fillId="0" borderId="0"/>
    <xf numFmtId="164" fontId="5" fillId="0" borderId="0"/>
    <xf numFmtId="0" fontId="5" fillId="0" borderId="0"/>
    <xf numFmtId="164" fontId="5" fillId="0" borderId="0"/>
    <xf numFmtId="0" fontId="5" fillId="0" borderId="0"/>
    <xf numFmtId="0" fontId="5" fillId="0" borderId="0"/>
    <xf numFmtId="0" fontId="5" fillId="0" borderId="0"/>
    <xf numFmtId="0" fontId="8" fillId="0" borderId="0"/>
    <xf numFmtId="0" fontId="5" fillId="0" borderId="0"/>
    <xf numFmtId="0" fontId="38" fillId="0" borderId="0"/>
    <xf numFmtId="0" fontId="8" fillId="0" borderId="0"/>
    <xf numFmtId="164" fontId="8" fillId="0" borderId="0"/>
    <xf numFmtId="0" fontId="8" fillId="0" borderId="0"/>
    <xf numFmtId="0" fontId="38" fillId="0" borderId="0"/>
    <xf numFmtId="0" fontId="5" fillId="0" borderId="0"/>
    <xf numFmtId="164" fontId="5" fillId="0" borderId="0"/>
    <xf numFmtId="0" fontId="5" fillId="0" borderId="0"/>
    <xf numFmtId="0" fontId="38" fillId="0" borderId="0"/>
    <xf numFmtId="0" fontId="38" fillId="0" borderId="0"/>
    <xf numFmtId="0" fontId="38" fillId="0" borderId="0"/>
    <xf numFmtId="0" fontId="64" fillId="0" borderId="0"/>
    <xf numFmtId="0" fontId="64" fillId="0" borderId="0"/>
    <xf numFmtId="0" fontId="38" fillId="0" borderId="0"/>
    <xf numFmtId="0" fontId="64" fillId="0" borderId="0"/>
    <xf numFmtId="0" fontId="38" fillId="0" borderId="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4"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164"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7"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4" fontId="5" fillId="6" borderId="10" applyNumberFormat="0" applyFont="0" applyAlignment="0" applyProtection="0"/>
    <xf numFmtId="0" fontId="5" fillId="6" borderId="10" applyNumberFormat="0" applyFont="0" applyAlignment="0" applyProtection="0"/>
    <xf numFmtId="164" fontId="5" fillId="6" borderId="10" applyNumberFormat="0" applyFont="0" applyAlignment="0" applyProtection="0"/>
    <xf numFmtId="164"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4"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4"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57" fillId="41" borderId="9" applyNumberFormat="0" applyFont="0" applyAlignment="0" applyProtection="0"/>
    <xf numFmtId="0" fontId="32"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4" fontId="5" fillId="6" borderId="10"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81" fillId="2" borderId="20" applyNumberFormat="0" applyAlignment="0" applyProtection="0"/>
    <xf numFmtId="0" fontId="81" fillId="2" borderId="20" applyNumberFormat="0" applyAlignment="0" applyProtection="0"/>
    <xf numFmtId="0" fontId="28" fillId="9" borderId="11" applyNumberFormat="0" applyAlignment="0" applyProtection="0"/>
    <xf numFmtId="0" fontId="28" fillId="9" borderId="11" applyNumberFormat="0" applyAlignment="0" applyProtection="0"/>
    <xf numFmtId="164" fontId="28" fillId="9" borderId="11" applyNumberFormat="0" applyAlignment="0" applyProtection="0"/>
    <xf numFmtId="164" fontId="28" fillId="9" borderId="11" applyNumberFormat="0" applyAlignment="0" applyProtection="0"/>
    <xf numFmtId="0" fontId="28" fillId="9" borderId="11" applyNumberFormat="0" applyAlignment="0" applyProtection="0"/>
    <xf numFmtId="164" fontId="28" fillId="9" borderId="11" applyNumberFormat="0" applyAlignment="0" applyProtection="0"/>
    <xf numFmtId="0" fontId="28" fillId="9" borderId="11" applyNumberFormat="0" applyAlignment="0" applyProtection="0"/>
    <xf numFmtId="164" fontId="28" fillId="9" borderId="11" applyNumberFormat="0" applyAlignment="0" applyProtection="0"/>
    <xf numFmtId="0" fontId="81" fillId="2" borderId="20" applyNumberFormat="0" applyAlignment="0" applyProtection="0"/>
    <xf numFmtId="164"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2" fillId="0" borderId="0"/>
    <xf numFmtId="0" fontId="83" fillId="0" borderId="0" applyNumberFormat="0" applyFill="0" applyBorder="0" applyAlignment="0" applyProtection="0"/>
    <xf numFmtId="164" fontId="83" fillId="0" borderId="0" applyNumberFormat="0" applyFill="0" applyBorder="0" applyAlignment="0" applyProtection="0"/>
    <xf numFmtId="164" fontId="82" fillId="0" borderId="0"/>
    <xf numFmtId="164" fontId="82" fillId="0" borderId="0"/>
    <xf numFmtId="164" fontId="83" fillId="0" borderId="0" applyFill="0" applyBorder="0" applyAlignment="0" applyProtection="0"/>
    <xf numFmtId="0" fontId="83" fillId="0" borderId="0" applyFill="0" applyBorder="0" applyAlignment="0" applyProtection="0"/>
    <xf numFmtId="0" fontId="82" fillId="0" borderId="0"/>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9" fillId="0" borderId="0">
      <alignment horizontal="left"/>
    </xf>
    <xf numFmtId="0" fontId="10" fillId="0" borderId="0">
      <alignment horizontal="left"/>
    </xf>
    <xf numFmtId="0" fontId="9" fillId="0" borderId="0">
      <alignment horizontal="left"/>
    </xf>
    <xf numFmtId="0" fontId="9" fillId="0" borderId="0">
      <alignment horizontal="center"/>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62" fillId="0" borderId="0">
      <alignment horizontal="center"/>
    </xf>
    <xf numFmtId="0" fontId="8" fillId="0" borderId="0">
      <alignment horizontal="right"/>
    </xf>
    <xf numFmtId="0" fontId="39" fillId="0" borderId="0">
      <alignment horizontal="left" vertical="center" wrapText="1"/>
    </xf>
    <xf numFmtId="0" fontId="8"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center"/>
    </xf>
    <xf numFmtId="0" fontId="10" fillId="0" borderId="0">
      <alignment horizontal="center"/>
    </xf>
    <xf numFmtId="0" fontId="39" fillId="0" borderId="0">
      <alignment horizontal="left"/>
    </xf>
    <xf numFmtId="0" fontId="39" fillId="0" borderId="0">
      <alignment horizontal="left"/>
    </xf>
    <xf numFmtId="0" fontId="39" fillId="0" borderId="0">
      <alignment horizontal="left"/>
    </xf>
    <xf numFmtId="0" fontId="9" fillId="0" borderId="0">
      <alignment horizontal="center"/>
    </xf>
    <xf numFmtId="0" fontId="39" fillId="0" borderId="0">
      <alignment horizontal="left"/>
    </xf>
    <xf numFmtId="0" fontId="9" fillId="0" borderId="0">
      <alignment horizontal="center"/>
    </xf>
    <xf numFmtId="0" fontId="9" fillId="0" borderId="0">
      <alignment horizontal="center"/>
    </xf>
    <xf numFmtId="0" fontId="39" fillId="0" borderId="0">
      <alignment horizontal="left" vertical="center" wrapText="1"/>
    </xf>
    <xf numFmtId="0" fontId="39" fillId="0" borderId="0">
      <alignment horizontal="left" vertical="center" wrapText="1"/>
    </xf>
    <xf numFmtId="0" fontId="39" fillId="0" borderId="0">
      <alignment horizontal="left"/>
    </xf>
    <xf numFmtId="0" fontId="10" fillId="0" borderId="0">
      <alignment horizontal="center"/>
    </xf>
    <xf numFmtId="0" fontId="10" fillId="0" borderId="0">
      <alignment horizontal="center"/>
    </xf>
    <xf numFmtId="0" fontId="9" fillId="0" borderId="0">
      <alignment horizontal="center"/>
    </xf>
    <xf numFmtId="0" fontId="39" fillId="0" borderId="0">
      <alignment horizontal="left"/>
    </xf>
    <xf numFmtId="0" fontId="10" fillId="0" borderId="0">
      <alignment horizontal="center"/>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8" fillId="0" borderId="0">
      <alignment horizontal="left"/>
    </xf>
    <xf numFmtId="0" fontId="39" fillId="0" borderId="0">
      <alignment horizontal="left" vertical="center" wrapText="1"/>
    </xf>
    <xf numFmtId="0" fontId="9" fillId="0" borderId="0">
      <alignment horizontal="center"/>
    </xf>
    <xf numFmtId="0" fontId="39" fillId="0" borderId="0">
      <alignment horizontal="left" vertical="center" wrapText="1"/>
    </xf>
    <xf numFmtId="0" fontId="8" fillId="0" borderId="0">
      <alignment horizontal="left"/>
    </xf>
    <xf numFmtId="0" fontId="39" fillId="0" borderId="0">
      <alignment horizontal="right"/>
    </xf>
    <xf numFmtId="0" fontId="35" fillId="0" borderId="0">
      <alignment horizontal="center" vertical="center" wrapText="1"/>
    </xf>
    <xf numFmtId="0" fontId="35" fillId="0" borderId="0">
      <alignment horizontal="center" vertical="center" wrapText="1"/>
    </xf>
    <xf numFmtId="0" fontId="35" fillId="0" borderId="0">
      <alignment horizontal="center" vertical="center" wrapText="1"/>
    </xf>
    <xf numFmtId="0" fontId="34" fillId="0" borderId="0">
      <alignment horizontal="center" vertical="center" wrapText="1"/>
    </xf>
    <xf numFmtId="0" fontId="39" fillId="0" borderId="0">
      <alignment horizontal="right"/>
    </xf>
    <xf numFmtId="0" fontId="39" fillId="0" borderId="0">
      <alignment horizontal="right"/>
    </xf>
    <xf numFmtId="0" fontId="39" fillId="0" borderId="0">
      <alignment horizontal="right"/>
    </xf>
    <xf numFmtId="0" fontId="8" fillId="0" borderId="0">
      <alignment horizontal="center"/>
    </xf>
    <xf numFmtId="0" fontId="39" fillId="0" borderId="0">
      <alignment horizontal="center"/>
    </xf>
    <xf numFmtId="0" fontId="39" fillId="0" borderId="0">
      <alignment horizontal="right"/>
    </xf>
    <xf numFmtId="0" fontId="8" fillId="0" borderId="0">
      <alignment horizontal="center"/>
    </xf>
    <xf numFmtId="0" fontId="34" fillId="0" borderId="0">
      <alignment horizontal="center" vertical="center" wrapText="1"/>
    </xf>
    <xf numFmtId="0" fontId="39" fillId="0" borderId="0">
      <alignment horizontal="right"/>
    </xf>
    <xf numFmtId="0" fontId="34" fillId="0" borderId="0">
      <alignment horizontal="center" vertical="center" wrapText="1"/>
    </xf>
    <xf numFmtId="0" fontId="39" fillId="0" borderId="0">
      <alignment horizontal="left" vertical="center" wrapText="1"/>
    </xf>
    <xf numFmtId="0" fontId="39" fillId="0" borderId="0">
      <alignment horizontal="right"/>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39" fillId="0" borderId="0">
      <alignment horizontal="center"/>
    </xf>
    <xf numFmtId="0" fontId="35"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9" fillId="0" borderId="0">
      <alignment horizontal="right"/>
    </xf>
    <xf numFmtId="0" fontId="39" fillId="0" borderId="0">
      <alignment horizontal="right"/>
    </xf>
    <xf numFmtId="0" fontId="39" fillId="0" borderId="0">
      <alignment horizontal="center"/>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left" vertical="center" wrapText="1"/>
    </xf>
    <xf numFmtId="0" fontId="39" fillId="0" borderId="0">
      <alignment horizontal="left" vertical="center" wrapText="1"/>
    </xf>
    <xf numFmtId="0" fontId="39" fillId="0" borderId="0">
      <alignment horizontal="center"/>
    </xf>
    <xf numFmtId="0" fontId="9" fillId="0" borderId="0">
      <alignment horizontal="left" vertical="center" wrapText="1"/>
    </xf>
    <xf numFmtId="0" fontId="39"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4" fillId="0" borderId="0">
      <alignment horizontal="center" vertical="center" wrapText="1"/>
    </xf>
    <xf numFmtId="0" fontId="3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35" fillId="0" borderId="0">
      <alignment horizontal="center" vertical="center" wrapText="1"/>
    </xf>
    <xf numFmtId="0" fontId="34" fillId="0" borderId="0">
      <alignment horizontal="center" vertical="center" wrapText="1"/>
    </xf>
    <xf numFmtId="0" fontId="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8" fillId="0" borderId="0">
      <alignment horizontal="center" vertical="center" wrapText="1"/>
    </xf>
    <xf numFmtId="0" fontId="9" fillId="0" borderId="0">
      <alignment horizontal="left" vertical="center" wrapText="1"/>
    </xf>
    <xf numFmtId="0" fontId="8" fillId="0" borderId="0">
      <alignment horizontal="center" vertical="center" wrapText="1"/>
    </xf>
    <xf numFmtId="0" fontId="8" fillId="0" borderId="0">
      <alignment horizontal="center" vertical="center" wrapText="1"/>
    </xf>
    <xf numFmtId="0" fontId="39" fillId="0" borderId="0">
      <alignment horizontal="right"/>
    </xf>
    <xf numFmtId="0" fontId="9" fillId="0" borderId="0">
      <alignment horizontal="center" vertical="center" wrapText="1"/>
    </xf>
    <xf numFmtId="0" fontId="62" fillId="0" borderId="0">
      <alignment horizontal="left"/>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left" vertical="center" wrapText="1"/>
    </xf>
    <xf numFmtId="0" fontId="3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vertical="center" wrapText="1"/>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left" vertical="center" wrapText="1"/>
    </xf>
    <xf numFmtId="0" fontId="8" fillId="0" borderId="0">
      <alignment horizontal="left" vertical="center" wrapText="1"/>
    </xf>
    <xf numFmtId="0" fontId="9"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34" fillId="0" borderId="0">
      <alignment horizontal="left"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center" vertical="center" wrapText="1"/>
    </xf>
    <xf numFmtId="0" fontId="39"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8" fillId="0" borderId="0">
      <alignment horizontal="right"/>
    </xf>
    <xf numFmtId="0" fontId="8" fillId="0" borderId="0"/>
    <xf numFmtId="0" fontId="8" fillId="0" borderId="0"/>
    <xf numFmtId="0" fontId="39" fillId="0" borderId="0"/>
    <xf numFmtId="0" fontId="39" fillId="0" borderId="0">
      <alignment horizontal="right"/>
    </xf>
    <xf numFmtId="0" fontId="8" fillId="0" borderId="0">
      <alignment horizontal="right"/>
    </xf>
    <xf numFmtId="0" fontId="39" fillId="0" borderId="0">
      <alignment horizontal="right"/>
    </xf>
    <xf numFmtId="0" fontId="8" fillId="0" borderId="0">
      <alignment horizontal="center" vertical="center" wrapText="1"/>
    </xf>
    <xf numFmtId="0" fontId="39" fillId="0" borderId="0"/>
    <xf numFmtId="0" fontId="8" fillId="0" borderId="0">
      <alignment horizontal="center" vertical="center" wrapText="1"/>
    </xf>
    <xf numFmtId="0" fontId="8" fillId="0" borderId="0">
      <alignment horizontal="right"/>
    </xf>
    <xf numFmtId="0" fontId="39" fillId="0" borderId="0"/>
    <xf numFmtId="0" fontId="39" fillId="0" borderId="0"/>
    <xf numFmtId="0" fontId="39" fillId="0" borderId="0"/>
    <xf numFmtId="0" fontId="35"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5" fillId="0" borderId="0">
      <alignment horizontal="center" vertical="center" wrapText="1"/>
    </xf>
    <xf numFmtId="0" fontId="8" fillId="0" borderId="0">
      <alignment horizontal="right"/>
    </xf>
    <xf numFmtId="0" fontId="35" fillId="0" borderId="0">
      <alignment horizontal="center" vertical="center" wrapText="1"/>
    </xf>
    <xf numFmtId="0" fontId="35" fillId="0" borderId="0">
      <alignment horizontal="center" vertical="center" wrapText="1"/>
    </xf>
    <xf numFmtId="0" fontId="39" fillId="0" borderId="0">
      <alignment horizontal="right"/>
    </xf>
    <xf numFmtId="0" fontId="9" fillId="0" borderId="0">
      <alignment horizontal="left" vertical="center" wrapText="1"/>
    </xf>
    <xf numFmtId="0" fontId="35" fillId="0" borderId="0">
      <alignment horizontal="center" vertical="center" wrapText="1"/>
    </xf>
    <xf numFmtId="0" fontId="34" fillId="0" borderId="0">
      <alignment horizontal="left" vertical="center" wrapText="1"/>
    </xf>
    <xf numFmtId="0" fontId="39" fillId="0" borderId="0">
      <alignment horizontal="right"/>
    </xf>
    <xf numFmtId="0" fontId="8" fillId="0" borderId="0">
      <alignment horizontal="right"/>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8" fillId="0" borderId="0">
      <alignment horizontal="right"/>
    </xf>
    <xf numFmtId="0" fontId="39" fillId="0" borderId="0"/>
    <xf numFmtId="0" fontId="34" fillId="0" borderId="0">
      <alignment horizontal="left" vertical="center" wrapText="1"/>
    </xf>
    <xf numFmtId="0" fontId="39" fillId="0" borderId="0">
      <alignment horizontal="right"/>
    </xf>
    <xf numFmtId="0" fontId="9" fillId="0" borderId="0">
      <alignment horizontal="left"/>
    </xf>
    <xf numFmtId="0" fontId="39" fillId="0" borderId="0">
      <alignment horizontal="right"/>
    </xf>
    <xf numFmtId="0" fontId="8" fillId="0" borderId="0">
      <alignment horizontal="right"/>
    </xf>
    <xf numFmtId="0" fontId="34" fillId="0" borderId="0">
      <alignment horizontal="left" vertical="center" wrapText="1"/>
    </xf>
    <xf numFmtId="0" fontId="8" fillId="0" borderId="0">
      <alignment horizontal="right"/>
    </xf>
    <xf numFmtId="0" fontId="8" fillId="0" borderId="0">
      <alignment horizontal="left" vertical="center" wrapText="1"/>
    </xf>
    <xf numFmtId="0" fontId="8" fillId="0" borderId="0">
      <alignment horizontal="left" vertical="center" wrapText="1"/>
    </xf>
    <xf numFmtId="0" fontId="8" fillId="0" borderId="0">
      <alignment horizontal="right"/>
    </xf>
    <xf numFmtId="0" fontId="34" fillId="0" borderId="0">
      <alignment horizontal="left" vertical="center" wrapText="1"/>
    </xf>
    <xf numFmtId="0" fontId="9" fillId="0" borderId="0">
      <alignment horizontal="left" vertical="center" wrapText="1"/>
    </xf>
    <xf numFmtId="0" fontId="8" fillId="0" borderId="0">
      <alignment horizontal="right"/>
    </xf>
    <xf numFmtId="0" fontId="9" fillId="0" borderId="0">
      <alignment horizontal="left"/>
    </xf>
    <xf numFmtId="0" fontId="34" fillId="0" borderId="0">
      <alignment horizontal="left" vertical="center" wrapText="1"/>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39" fillId="0" borderId="0">
      <alignment horizontal="center" vertical="center" wrapText="1"/>
    </xf>
    <xf numFmtId="0" fontId="39" fillId="0" borderId="0">
      <alignment horizontal="right"/>
    </xf>
    <xf numFmtId="0" fontId="39" fillId="0" borderId="0">
      <alignment horizontal="center" vertical="center" wrapText="1"/>
    </xf>
    <xf numFmtId="0" fontId="39" fillId="0" borderId="0">
      <alignment horizontal="right"/>
    </xf>
    <xf numFmtId="0" fontId="9" fillId="0" borderId="0">
      <alignment horizontal="left" vertical="center" wrapText="1"/>
    </xf>
    <xf numFmtId="0" fontId="62" fillId="0" borderId="0">
      <alignment horizontal="left"/>
    </xf>
    <xf numFmtId="0" fontId="39" fillId="0" borderId="0">
      <alignment horizontal="right"/>
    </xf>
    <xf numFmtId="0" fontId="39" fillId="0" borderId="0">
      <alignment horizontal="right"/>
    </xf>
    <xf numFmtId="0" fontId="34" fillId="0" borderId="0">
      <alignment vertical="center" wrapText="1"/>
    </xf>
    <xf numFmtId="0" fontId="8" fillId="0" borderId="0">
      <alignment horizontal="right"/>
    </xf>
    <xf numFmtId="0" fontId="8" fillId="0" borderId="0">
      <alignment horizontal="right"/>
    </xf>
    <xf numFmtId="0" fontId="39" fillId="0" borderId="0">
      <alignment horizontal="right"/>
    </xf>
    <xf numFmtId="0" fontId="39" fillId="0" borderId="0">
      <alignment vertical="center" wrapText="1"/>
    </xf>
    <xf numFmtId="0" fontId="39" fillId="0" borderId="0">
      <alignment vertical="center" wrapText="1"/>
    </xf>
    <xf numFmtId="0" fontId="39" fillId="0" borderId="0">
      <alignment vertical="center" wrapText="1"/>
    </xf>
    <xf numFmtId="0" fontId="39" fillId="0" borderId="0">
      <alignment vertical="center" wrapText="1"/>
    </xf>
    <xf numFmtId="0" fontId="39" fillId="0" borderId="0"/>
    <xf numFmtId="0" fontId="39" fillId="0" borderId="0"/>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9" fillId="0" borderId="0">
      <alignment horizontal="right"/>
    </xf>
    <xf numFmtId="0" fontId="34" fillId="0" borderId="0">
      <alignment vertical="center" wrapText="1"/>
    </xf>
    <xf numFmtId="0" fontId="34" fillId="0" borderId="0">
      <alignment horizontal="left" vertical="center" wrapText="1"/>
    </xf>
    <xf numFmtId="0" fontId="9" fillId="0" borderId="0">
      <alignment horizontal="left"/>
    </xf>
    <xf numFmtId="0" fontId="62" fillId="0" borderId="0">
      <alignment horizontal="left"/>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62" fillId="0" borderId="0">
      <alignment horizontal="left"/>
    </xf>
    <xf numFmtId="0" fontId="9" fillId="0" borderId="0">
      <alignment horizontal="lef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9" fillId="0" borderId="0">
      <alignment horizontal="left"/>
    </xf>
    <xf numFmtId="0" fontId="8" fillId="0" borderId="0">
      <alignment horizontal="right"/>
    </xf>
    <xf numFmtId="0" fontId="56" fillId="0" borderId="0" applyNumberFormat="0" applyFill="0" applyBorder="0" applyAlignment="0" applyProtection="0"/>
    <xf numFmtId="0" fontId="84"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85" fillId="0" borderId="12" applyNumberFormat="0" applyFill="0" applyAlignment="0" applyProtection="0"/>
    <xf numFmtId="0" fontId="85" fillId="0" borderId="12"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164" fontId="30" fillId="0" borderId="13" applyNumberFormat="0" applyFill="0" applyAlignment="0" applyProtection="0"/>
    <xf numFmtId="164" fontId="30" fillId="0" borderId="13" applyNumberFormat="0" applyFill="0" applyAlignment="0" applyProtection="0"/>
    <xf numFmtId="0" fontId="30" fillId="0" borderId="13" applyNumberFormat="0" applyFill="0" applyAlignment="0" applyProtection="0"/>
    <xf numFmtId="164" fontId="30" fillId="0" borderId="13" applyNumberFormat="0" applyFill="0" applyAlignment="0" applyProtection="0"/>
    <xf numFmtId="0" fontId="30" fillId="0" borderId="13" applyNumberFormat="0" applyFill="0" applyAlignment="0" applyProtection="0"/>
    <xf numFmtId="164" fontId="30" fillId="0" borderId="13" applyNumberFormat="0" applyFill="0" applyAlignment="0" applyProtection="0"/>
    <xf numFmtId="0" fontId="85" fillId="0" borderId="12" applyNumberFormat="0" applyFill="0" applyAlignment="0" applyProtection="0"/>
    <xf numFmtId="164"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6"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64" fontId="31" fillId="0" borderId="0" applyNumberFormat="0" applyFill="0" applyBorder="0" applyAlignment="0" applyProtection="0"/>
    <xf numFmtId="164" fontId="31" fillId="0" borderId="0" applyNumberFormat="0" applyFill="0" applyBorder="0" applyAlignment="0" applyProtection="0"/>
    <xf numFmtId="0" fontId="31" fillId="0" borderId="0" applyNumberFormat="0" applyFill="0" applyBorder="0" applyAlignment="0" applyProtection="0"/>
    <xf numFmtId="164" fontId="31" fillId="0" borderId="0" applyNumberFormat="0" applyFill="0" applyBorder="0" applyAlignment="0" applyProtection="0"/>
    <xf numFmtId="0" fontId="31" fillId="0" borderId="0" applyNumberFormat="0" applyFill="0" applyBorder="0" applyAlignment="0" applyProtection="0"/>
    <xf numFmtId="164" fontId="31" fillId="0" borderId="0" applyNumberFormat="0" applyFill="0" applyBorder="0" applyAlignment="0" applyProtection="0"/>
    <xf numFmtId="164" fontId="86" fillId="0" borderId="0" applyNumberFormat="0" applyFill="0" applyBorder="0" applyAlignment="0" applyProtection="0"/>
  </cellStyleXfs>
  <cellXfs count="83">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729" applyAlignment="1" applyProtection="1"/>
    <xf numFmtId="0" fontId="6" fillId="0" borderId="0" xfId="0" applyFont="1" applyAlignment="1">
      <alignment horizontal="center"/>
    </xf>
    <xf numFmtId="0" fontId="4" fillId="0" borderId="0" xfId="1729" applyAlignment="1" applyProtection="1">
      <alignment horizontal="center"/>
    </xf>
    <xf numFmtId="0" fontId="0" fillId="26" borderId="0" xfId="0" applyFill="1"/>
    <xf numFmtId="0" fontId="0" fillId="0" borderId="0" xfId="0" applyBorder="1"/>
    <xf numFmtId="0" fontId="8" fillId="0" borderId="0" xfId="0" applyFont="1" applyAlignment="1">
      <alignment horizontal="left"/>
    </xf>
    <xf numFmtId="0" fontId="7" fillId="0" borderId="0" xfId="0" applyFont="1"/>
    <xf numFmtId="0" fontId="10" fillId="0" borderId="0" xfId="0" applyFont="1"/>
    <xf numFmtId="0" fontId="8" fillId="0" borderId="0" xfId="0" applyFont="1"/>
    <xf numFmtId="0" fontId="0" fillId="0" borderId="0" xfId="0" applyAlignment="1">
      <alignment wrapText="1"/>
    </xf>
    <xf numFmtId="0" fontId="0" fillId="0" borderId="0" xfId="0" applyBorder="1" applyAlignment="1">
      <alignment wrapText="1"/>
    </xf>
    <xf numFmtId="0" fontId="4" fillId="0" borderId="0" xfId="1729" applyAlignment="1" applyProtection="1">
      <alignment wrapText="1"/>
    </xf>
    <xf numFmtId="0" fontId="12" fillId="0" borderId="0" xfId="1729" applyFont="1" applyAlignment="1" applyProtection="1"/>
    <xf numFmtId="0" fontId="7" fillId="0" borderId="0" xfId="0" applyFont="1" applyFill="1"/>
    <xf numFmtId="0" fontId="8" fillId="0" borderId="0" xfId="0" applyFont="1" applyBorder="1" applyAlignment="1">
      <alignment horizontal="left"/>
    </xf>
    <xf numFmtId="0" fontId="7"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5" fillId="0" borderId="0" xfId="0" applyFont="1" applyFill="1" applyBorder="1"/>
    <xf numFmtId="0" fontId="11" fillId="0" borderId="0" xfId="0" applyFont="1" applyFill="1" applyBorder="1"/>
    <xf numFmtId="0" fontId="7" fillId="0" borderId="0" xfId="1729" applyFont="1" applyAlignment="1" applyProtection="1"/>
    <xf numFmtId="0" fontId="14" fillId="0" borderId="0" xfId="0" applyFont="1" applyBorder="1"/>
    <xf numFmtId="0" fontId="0" fillId="27" borderId="0" xfId="0" applyFill="1"/>
    <xf numFmtId="0" fontId="8" fillId="0" borderId="0" xfId="0" applyFont="1" applyBorder="1" applyAlignment="1">
      <alignment horizontal="left" wrapText="1" indent="2"/>
    </xf>
    <xf numFmtId="0" fontId="8" fillId="0" borderId="0" xfId="0" applyFont="1" applyAlignment="1">
      <alignment horizontal="left" wrapText="1" indent="3"/>
    </xf>
    <xf numFmtId="0" fontId="8" fillId="0" borderId="0" xfId="0" applyFont="1" applyBorder="1" applyAlignment="1">
      <alignment horizontal="left" wrapText="1" indent="3"/>
    </xf>
    <xf numFmtId="0" fontId="33" fillId="27" borderId="0" xfId="0" applyFont="1" applyFill="1" applyAlignment="1">
      <alignment horizontal="left" vertical="center"/>
    </xf>
    <xf numFmtId="0" fontId="8" fillId="0" borderId="0" xfId="1795" applyFont="1"/>
    <xf numFmtId="0" fontId="8" fillId="0" borderId="0" xfId="0" applyFont="1" applyAlignment="1">
      <alignment horizontal="left" indent="1"/>
    </xf>
    <xf numFmtId="0" fontId="2" fillId="0" borderId="0" xfId="0" applyFont="1" applyFill="1"/>
    <xf numFmtId="0" fontId="8" fillId="0" borderId="0" xfId="0" applyFont="1" applyFill="1" applyBorder="1" applyAlignment="1">
      <alignment horizontal="right"/>
    </xf>
    <xf numFmtId="0" fontId="10" fillId="0" borderId="0" xfId="0" applyFont="1" applyAlignment="1">
      <alignment horizontal="left" indent="1"/>
    </xf>
    <xf numFmtId="0" fontId="8" fillId="0" borderId="0" xfId="0" applyFont="1" applyAlignment="1">
      <alignment horizontal="left" wrapText="1"/>
    </xf>
    <xf numFmtId="0" fontId="8" fillId="0" borderId="0" xfId="0" applyFont="1" applyBorder="1" applyAlignment="1"/>
    <xf numFmtId="0" fontId="8" fillId="0" borderId="0" xfId="0" applyFont="1" applyFill="1" applyBorder="1"/>
    <xf numFmtId="0" fontId="10" fillId="0" borderId="0" xfId="0" applyFont="1" applyFill="1"/>
    <xf numFmtId="0" fontId="10" fillId="0" borderId="0" xfId="0" applyFont="1" applyBorder="1" applyAlignment="1">
      <alignment horizontal="center"/>
    </xf>
    <xf numFmtId="17" fontId="8"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1" fillId="0" borderId="0" xfId="0" applyFont="1" applyFill="1" applyBorder="1" applyAlignment="1"/>
    <xf numFmtId="0" fontId="8" fillId="0" borderId="0" xfId="0" applyFont="1" applyFill="1" applyBorder="1" applyAlignment="1"/>
    <xf numFmtId="3" fontId="8" fillId="0" borderId="0" xfId="2963" applyNumberFormat="1" applyFont="1" applyAlignment="1">
      <alignment horizontal="right"/>
    </xf>
    <xf numFmtId="3" fontId="10" fillId="0" borderId="0" xfId="0" applyNumberFormat="1" applyFont="1" applyBorder="1" applyAlignment="1"/>
    <xf numFmtId="3" fontId="8" fillId="0" borderId="0" xfId="0" applyNumberFormat="1" applyFont="1" applyBorder="1" applyAlignment="1"/>
    <xf numFmtId="0" fontId="8" fillId="0" borderId="15" xfId="0" applyFont="1" applyBorder="1" applyAlignment="1">
      <alignment horizontal="right"/>
    </xf>
    <xf numFmtId="0" fontId="7" fillId="0" borderId="0" xfId="0" applyFont="1" applyFill="1" applyBorder="1"/>
    <xf numFmtId="0" fontId="10" fillId="0" borderId="16" xfId="0" applyFont="1" applyBorder="1"/>
    <xf numFmtId="0" fontId="10" fillId="0" borderId="16" xfId="0" applyFont="1" applyBorder="1" applyAlignment="1">
      <alignment horizontal="center"/>
    </xf>
    <xf numFmtId="0" fontId="10" fillId="0" borderId="15" xfId="0" applyFont="1" applyBorder="1"/>
    <xf numFmtId="15" fontId="10" fillId="0" borderId="15" xfId="0" applyNumberFormat="1" applyFont="1" applyBorder="1" applyAlignment="1">
      <alignment horizontal="center" wrapText="1"/>
    </xf>
    <xf numFmtId="0" fontId="8" fillId="0" borderId="0" xfId="0" applyFont="1" applyBorder="1" applyAlignment="1">
      <alignment horizontal="right"/>
    </xf>
    <xf numFmtId="0" fontId="8" fillId="0" borderId="0" xfId="0" applyFont="1" applyAlignment="1">
      <alignment horizontal="left" indent="2"/>
    </xf>
    <xf numFmtId="0" fontId="10" fillId="0" borderId="0" xfId="0" applyFont="1" applyAlignment="1">
      <alignment horizontal="left" indent="2"/>
    </xf>
    <xf numFmtId="0" fontId="8" fillId="0" borderId="15" xfId="0" applyFont="1" applyBorder="1" applyAlignment="1">
      <alignment horizontal="left" indent="1"/>
    </xf>
    <xf numFmtId="3" fontId="8" fillId="0" borderId="15" xfId="0" applyNumberFormat="1" applyFont="1" applyBorder="1" applyAlignment="1"/>
    <xf numFmtId="3" fontId="10" fillId="0" borderId="0" xfId="2963" applyNumberFormat="1" applyFont="1" applyAlignment="1">
      <alignment horizontal="right"/>
    </xf>
    <xf numFmtId="0" fontId="8" fillId="0" borderId="0" xfId="0" applyFont="1" applyAlignment="1">
      <alignment horizontal="left" vertical="top"/>
    </xf>
    <xf numFmtId="0" fontId="12" fillId="0" borderId="0" xfId="1729" applyFont="1" applyAlignment="1" applyProtection="1">
      <alignment horizontal="right"/>
    </xf>
    <xf numFmtId="3" fontId="10" fillId="0" borderId="0" xfId="0" applyNumberFormat="1" applyFont="1" applyBorder="1" applyAlignment="1">
      <alignment horizontal="right"/>
    </xf>
    <xf numFmtId="3" fontId="8" fillId="0" borderId="0" xfId="0" applyNumberFormat="1" applyFont="1" applyBorder="1" applyAlignment="1">
      <alignment horizontal="right"/>
    </xf>
    <xf numFmtId="0" fontId="7" fillId="0" borderId="0" xfId="0" applyFont="1" applyFill="1" applyAlignment="1">
      <alignment horizontal="left"/>
    </xf>
    <xf numFmtId="0" fontId="8" fillId="0" borderId="0" xfId="0" applyFont="1" applyAlignment="1">
      <alignment horizontal="left" indent="3"/>
    </xf>
    <xf numFmtId="0" fontId="0" fillId="0" borderId="0" xfId="0" applyAlignment="1">
      <alignment horizontal="right"/>
    </xf>
    <xf numFmtId="15" fontId="10" fillId="0" borderId="0" xfId="0" applyNumberFormat="1" applyFont="1" applyBorder="1" applyAlignment="1">
      <alignment horizontal="center" wrapText="1"/>
    </xf>
    <xf numFmtId="0" fontId="0" fillId="0" borderId="0" xfId="0" applyBorder="1" applyAlignment="1">
      <alignment horizontal="right"/>
    </xf>
    <xf numFmtId="3" fontId="8" fillId="0" borderId="0" xfId="2963" applyNumberFormat="1" applyFont="1" applyBorder="1" applyAlignment="1">
      <alignment horizontal="right"/>
    </xf>
    <xf numFmtId="3" fontId="10" fillId="0" borderId="0" xfId="2963" applyNumberFormat="1" applyFont="1" applyBorder="1" applyAlignment="1">
      <alignment horizontal="right"/>
    </xf>
    <xf numFmtId="0" fontId="1" fillId="0" borderId="0" xfId="0" applyFont="1" applyAlignment="1">
      <alignment vertical="center" wrapText="1"/>
    </xf>
    <xf numFmtId="0" fontId="12" fillId="0" borderId="0" xfId="1729" applyFont="1" applyAlignment="1" applyProtection="1"/>
    <xf numFmtId="0" fontId="33" fillId="27" borderId="0" xfId="0" applyFont="1" applyFill="1" applyAlignment="1">
      <alignment horizontal="left" vertical="center"/>
    </xf>
    <xf numFmtId="0" fontId="8" fillId="0" borderId="0" xfId="0" applyFont="1" applyBorder="1" applyAlignment="1">
      <alignment horizontal="left" wrapText="1"/>
    </xf>
    <xf numFmtId="0" fontId="0" fillId="0" borderId="0" xfId="0" applyAlignment="1"/>
    <xf numFmtId="0" fontId="87" fillId="0" borderId="0" xfId="1931" applyFont="1" applyFill="1" applyAlignment="1">
      <alignment horizontal="left" wrapText="1"/>
    </xf>
    <xf numFmtId="0" fontId="8" fillId="0" borderId="0" xfId="0" applyFont="1" applyAlignment="1">
      <alignment horizontal="left" wrapText="1"/>
    </xf>
  </cellXfs>
  <cellStyles count="3132">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50" name="Picture 4">
          <a:extLst>
            <a:ext uri="{FF2B5EF4-FFF2-40B4-BE49-F238E27FC236}">
              <a16:creationId xmlns:a16="http://schemas.microsoft.com/office/drawing/2014/main" id="{702F1FA8-647B-4B44-9B28-97215F6F20E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7008" name="Picture 3">
          <a:extLst>
            <a:ext uri="{FF2B5EF4-FFF2-40B4-BE49-F238E27FC236}">
              <a16:creationId xmlns:a16="http://schemas.microsoft.com/office/drawing/2014/main" id="{C702DFEB-492C-4450-94AD-AFBA8C0D2D5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4"/>
  <sheetViews>
    <sheetView showGridLines="0" tabSelected="1" workbookViewId="0">
      <pane ySplit="3" topLeftCell="A4" activePane="bottomLeft" state="frozen"/>
      <selection activeCell="C42" sqref="C42"/>
      <selection pane="bottomLeft" activeCell="A4" sqref="A4"/>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78" t="s">
        <v>5</v>
      </c>
      <c r="B1" s="78"/>
      <c r="C1" s="78"/>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69" t="s">
        <v>67</v>
      </c>
      <c r="C2" s="3"/>
    </row>
    <row r="3" spans="1:256" s="10" customFormat="1" ht="12.75" customHeight="1">
      <c r="A3" s="25" t="s">
        <v>68</v>
      </c>
      <c r="C3" s="16"/>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66">
        <v>1.1000000000000001</v>
      </c>
      <c r="C7" s="34" t="s">
        <v>65</v>
      </c>
    </row>
    <row r="8" spans="1:256" ht="12.75" customHeight="1">
      <c r="B8" s="22"/>
      <c r="C8" s="23"/>
    </row>
    <row r="9" spans="1:256" ht="12.75" customHeight="1">
      <c r="B9" s="18"/>
      <c r="C9" s="18"/>
    </row>
    <row r="10" spans="1:256" ht="12.75" customHeight="1">
      <c r="B10" s="27" t="s">
        <v>3</v>
      </c>
      <c r="C10" s="6"/>
    </row>
    <row r="11" spans="1:256" ht="12.75" customHeight="1">
      <c r="B11" s="21"/>
      <c r="C11" s="18"/>
    </row>
    <row r="12" spans="1:256" ht="12.75" customHeight="1">
      <c r="B12" s="1" t="s">
        <v>69</v>
      </c>
      <c r="C12" s="18"/>
    </row>
    <row r="13" spans="1:256" ht="12.75" customHeight="1">
      <c r="B13" s="20"/>
      <c r="C13" s="18"/>
    </row>
    <row r="14" spans="1:256" ht="12.75" customHeight="1">
      <c r="B14" s="12" t="s">
        <v>0</v>
      </c>
      <c r="C14" s="18"/>
    </row>
    <row r="15" spans="1:256" ht="12.75" customHeight="1"/>
    <row r="16" spans="1:256" ht="30" customHeight="1">
      <c r="B16" s="76" t="s">
        <v>4</v>
      </c>
      <c r="C16" s="76"/>
    </row>
    <row r="17" spans="2:3" ht="12.75" customHeight="1"/>
    <row r="18" spans="2:3" ht="12.75" customHeight="1"/>
    <row r="19" spans="2:3" ht="12.75" customHeight="1">
      <c r="B19" s="77" t="s">
        <v>11</v>
      </c>
      <c r="C19" s="77"/>
    </row>
    <row r="20" spans="2:3" ht="12.75" customHeight="1"/>
    <row r="21" spans="2:3" ht="12.75">
      <c r="B21" s="1"/>
    </row>
    <row r="27" spans="2:3" ht="12.75">
      <c r="B27" s="1"/>
    </row>
    <row r="34" spans="2:11">
      <c r="B34" s="15"/>
    </row>
    <row r="35" spans="2:11" s="2" customFormat="1">
      <c r="B35" s="15"/>
      <c r="C35" s="15"/>
      <c r="D35" s="15"/>
      <c r="E35" s="15"/>
      <c r="F35" s="15"/>
    </row>
    <row r="36" spans="2:11">
      <c r="B36" s="15"/>
      <c r="D36" s="15"/>
      <c r="E36" s="15"/>
      <c r="F36" s="15"/>
    </row>
    <row r="37" spans="2:11">
      <c r="B37" s="15"/>
      <c r="D37" s="15"/>
      <c r="E37" s="15"/>
      <c r="F37" s="15"/>
    </row>
    <row r="38" spans="2:11">
      <c r="B38" s="15"/>
      <c r="D38" s="15"/>
      <c r="E38" s="15"/>
      <c r="F38" s="15"/>
    </row>
    <row r="39" spans="2:11">
      <c r="B39" s="15"/>
      <c r="D39" s="15"/>
      <c r="E39" s="15"/>
      <c r="F39" s="15"/>
    </row>
    <row r="40" spans="2:11">
      <c r="D40" s="15"/>
      <c r="E40" s="15"/>
      <c r="F40" s="15"/>
    </row>
    <row r="46" spans="2:11" ht="12.75">
      <c r="B46" s="1"/>
    </row>
    <row r="47" spans="2:11">
      <c r="B47" s="3"/>
    </row>
    <row r="48" spans="2:11">
      <c r="B48" s="4"/>
      <c r="C48" s="3"/>
      <c r="D48" s="4"/>
      <c r="E48" s="4"/>
      <c r="F48" s="4"/>
      <c r="G48" s="4"/>
      <c r="H48" s="4"/>
      <c r="I48" s="4"/>
      <c r="J48" s="4"/>
      <c r="K48" s="4"/>
    </row>
    <row r="49" spans="2:11">
      <c r="B49" s="4"/>
      <c r="C49" s="3"/>
      <c r="D49" s="4"/>
      <c r="E49" s="4"/>
      <c r="F49" s="4"/>
      <c r="G49" s="4"/>
      <c r="H49" s="4"/>
      <c r="I49" s="4"/>
      <c r="J49" s="4"/>
      <c r="K49" s="4"/>
    </row>
    <row r="50" spans="2:11">
      <c r="C50" s="3"/>
      <c r="D50" s="4"/>
      <c r="E50" s="4"/>
      <c r="F50" s="4"/>
      <c r="G50" s="4"/>
      <c r="H50" s="4"/>
      <c r="I50" s="4"/>
      <c r="J50" s="4"/>
      <c r="K50" s="4"/>
    </row>
    <row r="51" spans="2:11" ht="12.75">
      <c r="B51" s="5"/>
    </row>
    <row r="54" spans="2:11" ht="12.75">
      <c r="B54" s="6"/>
    </row>
    <row r="55" spans="2:11" ht="12.75">
      <c r="B55" s="5"/>
      <c r="C55" s="17"/>
      <c r="D55" s="6"/>
      <c r="F55" s="7"/>
    </row>
    <row r="56" spans="2:11" ht="12.75">
      <c r="F56" s="8"/>
    </row>
    <row r="57" spans="2:11" ht="12.75">
      <c r="F57" s="8"/>
    </row>
    <row r="58" spans="2:11" ht="12.75">
      <c r="F58" s="8"/>
    </row>
    <row r="59" spans="2:11" ht="15.95" customHeight="1"/>
    <row r="60" spans="2:11" ht="12.75">
      <c r="F60" s="8"/>
    </row>
    <row r="61" spans="2:11" ht="12.75">
      <c r="F61" s="8"/>
    </row>
    <row r="62" spans="2:11" ht="15.95" customHeight="1"/>
    <row r="64" spans="2:11" ht="15.95" customHeight="1"/>
    <row r="66" spans="2:2" ht="15.95" customHeight="1"/>
    <row r="68" spans="2:2" ht="15.95" customHeight="1"/>
    <row r="74" spans="2:2" ht="12.75">
      <c r="B74" s="6"/>
    </row>
  </sheetData>
  <mergeCells count="3">
    <mergeCell ref="B16:C16"/>
    <mergeCell ref="B19:C19"/>
    <mergeCell ref="A1:C1"/>
  </mergeCells>
  <phoneticPr fontId="0" type="noConversion"/>
  <hyperlinks>
    <hyperlink ref="B7" location="'Table 1.1'!A1" display="'Table 1.1'!A1" xr:uid="{00000000-0004-0000-0000-000000000000}"/>
    <hyperlink ref="B10:C10" r:id="rId1" display="More information available from the ABS web site" xr:uid="{00000000-0004-0000-0000-000001000000}"/>
    <hyperlink ref="B19:C19" r:id="rId2" display="© Commonwealth of Australia 2020" xr:uid="{00000000-0004-0000-0000-000002000000}"/>
  </hyperlinks>
  <printOptions gridLines="1"/>
  <pageMargins left="0.14000000000000001" right="0.12" top="0.28999999999999998" bottom="0.22" header="0.22" footer="0.18"/>
  <pageSetup paperSize="9" scale="51"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154"/>
  <sheetViews>
    <sheetView zoomScaleNormal="100" workbookViewId="0">
      <pane ySplit="8" topLeftCell="A9" activePane="bottomLeft" state="frozen"/>
      <selection activeCell="C42" sqref="C42"/>
      <selection pane="bottomLeft" activeCell="A9" sqref="A9"/>
    </sheetView>
  </sheetViews>
  <sheetFormatPr defaultRowHeight="11.25"/>
  <cols>
    <col min="1" max="1" width="59"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bestFit="1"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3" t="s">
        <v>5</v>
      </c>
      <c r="B1" s="45"/>
      <c r="C1" s="45"/>
      <c r="D1" s="45"/>
      <c r="E1" s="45"/>
      <c r="F1" s="45"/>
      <c r="G1" s="45"/>
      <c r="H1" s="45"/>
      <c r="I1" s="45"/>
      <c r="J1" s="45"/>
      <c r="K1" s="45"/>
      <c r="L1" s="45"/>
      <c r="M1" s="45"/>
      <c r="N1" s="45"/>
      <c r="O1" s="45"/>
      <c r="P1" s="45"/>
      <c r="Q1" s="45"/>
      <c r="R1" s="45"/>
      <c r="S1" s="45"/>
      <c r="T1" s="45"/>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Australia, Jan-Jul 2020</v>
      </c>
      <c r="B2" s="46"/>
      <c r="C2" s="46"/>
      <c r="D2" s="46"/>
      <c r="E2" s="46"/>
      <c r="F2" s="46"/>
      <c r="G2" s="46"/>
      <c r="H2" s="46"/>
      <c r="I2" s="46"/>
      <c r="J2" s="46"/>
      <c r="K2" s="46"/>
      <c r="L2" s="46"/>
      <c r="M2" s="46"/>
      <c r="N2" s="46"/>
      <c r="O2" s="46"/>
      <c r="P2" s="46"/>
      <c r="Q2" s="46"/>
      <c r="R2" s="46"/>
      <c r="S2" s="46"/>
      <c r="T2" s="46"/>
    </row>
    <row r="3" spans="1:245" s="24" customFormat="1" ht="12.75" customHeight="1">
      <c r="A3" s="25" t="str">
        <f>Contents!A3</f>
        <v>Released at 11.30am (Canberra time) 28 October 2020</v>
      </c>
      <c r="B3" s="47"/>
      <c r="C3" s="47"/>
      <c r="D3" s="47"/>
      <c r="E3" s="47"/>
      <c r="F3" s="47"/>
      <c r="G3" s="47"/>
      <c r="H3" s="47"/>
      <c r="I3" s="47"/>
      <c r="J3" s="47"/>
      <c r="K3" s="47"/>
      <c r="L3" s="47"/>
      <c r="M3" s="47"/>
      <c r="N3" s="47"/>
      <c r="O3" s="47"/>
      <c r="P3" s="47"/>
      <c r="Q3" s="47"/>
      <c r="R3" s="47"/>
      <c r="S3" s="47"/>
      <c r="T3" s="47"/>
    </row>
    <row r="4" spans="1:245" s="26" customFormat="1" ht="20.100000000000001" customHeight="1">
      <c r="A4" s="36" t="s">
        <v>66</v>
      </c>
      <c r="B4" s="48"/>
      <c r="C4" s="48"/>
      <c r="D4" s="48"/>
      <c r="E4" s="48"/>
      <c r="F4" s="48"/>
      <c r="G4" s="48"/>
      <c r="H4" s="48"/>
      <c r="I4" s="48"/>
      <c r="J4" s="48"/>
      <c r="K4" s="48"/>
      <c r="L4" s="48"/>
      <c r="M4" s="48"/>
      <c r="N4" s="48"/>
      <c r="O4" s="48"/>
      <c r="P4" s="48"/>
      <c r="Q4" s="48"/>
      <c r="R4" s="48"/>
      <c r="S4" s="48"/>
      <c r="T4" s="48"/>
    </row>
    <row r="5" spans="1:245" s="41" customFormat="1">
      <c r="A5" s="42"/>
      <c r="B5" s="43"/>
      <c r="C5" s="43"/>
      <c r="D5" s="43"/>
      <c r="E5" s="43"/>
      <c r="F5" s="43"/>
      <c r="G5" s="43"/>
      <c r="H5" s="43"/>
      <c r="I5" s="43"/>
      <c r="J5" s="43"/>
      <c r="K5" s="43"/>
      <c r="L5" s="43"/>
      <c r="M5" s="43"/>
      <c r="N5" s="43"/>
      <c r="O5" s="43"/>
      <c r="P5" s="49"/>
      <c r="Q5" s="43"/>
      <c r="R5" s="43"/>
      <c r="S5" s="43"/>
      <c r="T5" s="43"/>
    </row>
    <row r="6" spans="1:245" s="54" customFormat="1" ht="15.75">
      <c r="A6" s="55" t="s">
        <v>12</v>
      </c>
      <c r="B6" s="56">
        <v>1</v>
      </c>
      <c r="C6" s="56">
        <v>2</v>
      </c>
      <c r="D6" s="56">
        <v>3</v>
      </c>
      <c r="E6" s="56">
        <v>4</v>
      </c>
      <c r="F6" s="56">
        <v>5</v>
      </c>
      <c r="G6" s="56">
        <v>6</v>
      </c>
      <c r="H6" s="56">
        <v>7</v>
      </c>
      <c r="I6" s="56">
        <v>8</v>
      </c>
      <c r="J6" s="56">
        <v>9</v>
      </c>
      <c r="K6" s="56">
        <v>10</v>
      </c>
      <c r="L6" s="56">
        <v>11</v>
      </c>
      <c r="M6" s="56">
        <v>12</v>
      </c>
      <c r="N6" s="56">
        <v>13</v>
      </c>
      <c r="O6" s="56">
        <v>14</v>
      </c>
      <c r="P6" s="56">
        <v>15</v>
      </c>
      <c r="Q6" s="56">
        <v>16</v>
      </c>
      <c r="R6" s="56">
        <v>17</v>
      </c>
      <c r="S6" s="56">
        <v>18</v>
      </c>
      <c r="T6" s="56">
        <v>19</v>
      </c>
      <c r="U6" s="56">
        <v>20</v>
      </c>
      <c r="V6" s="56">
        <v>21</v>
      </c>
      <c r="W6" s="56">
        <v>22</v>
      </c>
      <c r="X6" s="56">
        <v>23</v>
      </c>
      <c r="Y6" s="56">
        <v>24</v>
      </c>
      <c r="Z6" s="56">
        <v>25</v>
      </c>
      <c r="AA6" s="56">
        <v>26</v>
      </c>
      <c r="AB6" s="56">
        <v>27</v>
      </c>
      <c r="AC6" s="56">
        <v>28</v>
      </c>
      <c r="AD6" s="56">
        <v>29</v>
      </c>
      <c r="AE6" s="56">
        <v>30</v>
      </c>
      <c r="AF6" s="43"/>
      <c r="AG6" s="43"/>
      <c r="AH6" s="43"/>
      <c r="AI6" s="43"/>
      <c r="AJ6" s="43"/>
      <c r="AK6" s="43"/>
      <c r="AL6" s="43"/>
      <c r="AM6" s="43"/>
      <c r="AN6" s="43"/>
      <c r="AO6" s="43"/>
      <c r="AP6" s="43"/>
      <c r="AQ6" s="43"/>
      <c r="AR6" s="43"/>
      <c r="AS6" s="43"/>
      <c r="AT6" s="43"/>
      <c r="AU6" s="43"/>
      <c r="AV6" s="43"/>
      <c r="AW6" s="43"/>
      <c r="AX6" s="43"/>
      <c r="AY6" s="43"/>
      <c r="AZ6" s="43"/>
      <c r="BA6" s="43"/>
      <c r="BB6" s="43"/>
    </row>
    <row r="7" spans="1:245" s="26" customFormat="1" ht="15">
      <c r="A7" s="57" t="s">
        <v>13</v>
      </c>
      <c r="B7" s="58">
        <v>43837</v>
      </c>
      <c r="C7" s="58">
        <v>43844</v>
      </c>
      <c r="D7" s="58">
        <v>43851</v>
      </c>
      <c r="E7" s="58">
        <v>43858</v>
      </c>
      <c r="F7" s="58">
        <v>43865</v>
      </c>
      <c r="G7" s="58">
        <v>43872</v>
      </c>
      <c r="H7" s="58">
        <v>43879</v>
      </c>
      <c r="I7" s="58">
        <v>43886</v>
      </c>
      <c r="J7" s="58">
        <v>43893</v>
      </c>
      <c r="K7" s="58">
        <v>43900</v>
      </c>
      <c r="L7" s="58">
        <v>43907</v>
      </c>
      <c r="M7" s="58">
        <v>43914</v>
      </c>
      <c r="N7" s="58">
        <v>43921</v>
      </c>
      <c r="O7" s="58">
        <v>43928</v>
      </c>
      <c r="P7" s="58">
        <v>43935</v>
      </c>
      <c r="Q7" s="58">
        <v>43942</v>
      </c>
      <c r="R7" s="58">
        <v>43949</v>
      </c>
      <c r="S7" s="58">
        <v>43956</v>
      </c>
      <c r="T7" s="58">
        <v>43963</v>
      </c>
      <c r="U7" s="58">
        <v>43970</v>
      </c>
      <c r="V7" s="58">
        <v>43977</v>
      </c>
      <c r="W7" s="58">
        <v>43984</v>
      </c>
      <c r="X7" s="58">
        <v>43991</v>
      </c>
      <c r="Y7" s="58">
        <v>43998</v>
      </c>
      <c r="Z7" s="58">
        <v>44005</v>
      </c>
      <c r="AA7" s="58">
        <v>44012</v>
      </c>
      <c r="AB7" s="58">
        <v>44019</v>
      </c>
      <c r="AC7" s="58">
        <v>44026</v>
      </c>
      <c r="AD7" s="58">
        <v>44033</v>
      </c>
      <c r="AE7" s="58">
        <v>44040</v>
      </c>
      <c r="AF7" s="72"/>
      <c r="AG7" s="72"/>
      <c r="AH7" s="72"/>
      <c r="AI7" s="72"/>
      <c r="AJ7" s="72"/>
      <c r="AK7" s="72"/>
      <c r="AL7" s="72"/>
      <c r="AM7" s="72"/>
      <c r="AN7" s="72"/>
      <c r="AO7" s="72"/>
      <c r="AP7" s="72"/>
      <c r="AQ7" s="72"/>
      <c r="AR7" s="72"/>
      <c r="AS7" s="72"/>
      <c r="AT7" s="72"/>
      <c r="AU7" s="72"/>
      <c r="AV7" s="72"/>
      <c r="AW7" s="72"/>
      <c r="AX7" s="72"/>
      <c r="AY7" s="72"/>
      <c r="AZ7" s="72"/>
      <c r="BA7" s="72"/>
      <c r="BB7" s="72"/>
    </row>
    <row r="8" spans="1:245">
      <c r="B8" s="53" t="s">
        <v>6</v>
      </c>
      <c r="C8" s="53" t="s">
        <v>6</v>
      </c>
      <c r="D8" s="53" t="s">
        <v>6</v>
      </c>
      <c r="E8" s="53" t="s">
        <v>6</v>
      </c>
      <c r="F8" s="53" t="s">
        <v>6</v>
      </c>
      <c r="G8" s="53" t="s">
        <v>6</v>
      </c>
      <c r="H8" s="53" t="s">
        <v>6</v>
      </c>
      <c r="I8" s="53" t="s">
        <v>6</v>
      </c>
      <c r="J8" s="53" t="s">
        <v>6</v>
      </c>
      <c r="K8" s="53" t="s">
        <v>6</v>
      </c>
      <c r="L8" s="53" t="s">
        <v>6</v>
      </c>
      <c r="M8" s="53" t="s">
        <v>6</v>
      </c>
      <c r="N8" s="53" t="s">
        <v>6</v>
      </c>
      <c r="O8" s="53" t="s">
        <v>6</v>
      </c>
      <c r="P8" s="53" t="s">
        <v>6</v>
      </c>
      <c r="Q8" s="53" t="s">
        <v>6</v>
      </c>
      <c r="R8" s="53" t="s">
        <v>6</v>
      </c>
      <c r="S8" s="53" t="s">
        <v>6</v>
      </c>
      <c r="T8" s="53" t="s">
        <v>6</v>
      </c>
      <c r="U8" s="53" t="s">
        <v>6</v>
      </c>
      <c r="V8" s="53" t="s">
        <v>6</v>
      </c>
      <c r="W8" s="53" t="s">
        <v>6</v>
      </c>
      <c r="X8" s="53" t="s">
        <v>6</v>
      </c>
      <c r="Y8" s="53" t="s">
        <v>6</v>
      </c>
      <c r="Z8" s="53" t="s">
        <v>6</v>
      </c>
      <c r="AA8" s="53" t="s">
        <v>6</v>
      </c>
      <c r="AB8" s="53" t="s">
        <v>6</v>
      </c>
      <c r="AC8" s="53" t="s">
        <v>6</v>
      </c>
      <c r="AD8" s="53" t="s">
        <v>6</v>
      </c>
      <c r="AE8" s="53" t="s">
        <v>6</v>
      </c>
      <c r="AF8" s="59"/>
      <c r="AG8" s="59"/>
      <c r="AH8" s="59"/>
      <c r="AI8" s="59"/>
      <c r="AJ8" s="59"/>
      <c r="AK8" s="59"/>
      <c r="AL8" s="59"/>
      <c r="AM8" s="59"/>
      <c r="AN8" s="59"/>
      <c r="AO8" s="59"/>
      <c r="AP8" s="59"/>
      <c r="AQ8" s="59"/>
      <c r="AR8" s="59"/>
      <c r="AS8" s="59"/>
      <c r="AT8" s="59"/>
      <c r="AU8" s="59"/>
      <c r="AV8" s="59"/>
      <c r="AW8" s="59"/>
      <c r="AX8" s="59"/>
      <c r="AY8" s="59"/>
      <c r="AZ8" s="59"/>
      <c r="BA8" s="59"/>
      <c r="BB8" s="59"/>
    </row>
    <row r="9" spans="1:245">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row>
    <row r="10" spans="1:245">
      <c r="A10" s="13" t="s">
        <v>59</v>
      </c>
      <c r="B10" s="59"/>
      <c r="C10" s="59"/>
      <c r="D10" s="59"/>
      <c r="E10" s="59"/>
      <c r="F10" s="59"/>
      <c r="G10" s="59"/>
      <c r="H10" s="59"/>
      <c r="I10" s="59"/>
      <c r="J10" s="59"/>
      <c r="K10" s="59"/>
      <c r="L10" s="59"/>
      <c r="M10" s="37"/>
      <c r="N10" s="59"/>
      <c r="O10" s="59"/>
      <c r="Q10" s="59"/>
      <c r="R10" s="37"/>
      <c r="S10" s="59"/>
      <c r="T10" s="59"/>
      <c r="AF10" s="10"/>
      <c r="AG10" s="10"/>
      <c r="AH10" s="10"/>
      <c r="AI10" s="10"/>
      <c r="AJ10" s="10"/>
      <c r="AK10" s="10"/>
      <c r="AL10" s="10"/>
      <c r="AM10" s="10"/>
      <c r="AN10" s="10"/>
      <c r="AO10" s="10"/>
      <c r="AP10" s="10"/>
      <c r="AQ10" s="10"/>
      <c r="AR10" s="10"/>
      <c r="AS10" s="10"/>
      <c r="AT10" s="10"/>
      <c r="AU10" s="10"/>
      <c r="AV10" s="10"/>
      <c r="AW10" s="10"/>
      <c r="AX10" s="10"/>
      <c r="AY10" s="10"/>
      <c r="AZ10" s="10"/>
      <c r="BA10" s="10"/>
      <c r="BB10" s="10"/>
    </row>
    <row r="11" spans="1:245" s="13" customFormat="1">
      <c r="A11" s="38" t="s">
        <v>53</v>
      </c>
      <c r="B11" s="67">
        <v>2513</v>
      </c>
      <c r="C11" s="67">
        <v>2518</v>
      </c>
      <c r="D11" s="67">
        <v>2505</v>
      </c>
      <c r="E11" s="67">
        <v>2565</v>
      </c>
      <c r="F11" s="67">
        <v>2532</v>
      </c>
      <c r="G11" s="67">
        <v>2572</v>
      </c>
      <c r="H11" s="67">
        <v>2587</v>
      </c>
      <c r="I11" s="67">
        <v>2615</v>
      </c>
      <c r="J11" s="67">
        <v>2607</v>
      </c>
      <c r="K11" s="67">
        <v>2623</v>
      </c>
      <c r="L11" s="67">
        <v>2572</v>
      </c>
      <c r="M11" s="67">
        <v>2691</v>
      </c>
      <c r="N11" s="67">
        <v>2824</v>
      </c>
      <c r="O11" s="67">
        <v>2799</v>
      </c>
      <c r="P11" s="67">
        <v>2733</v>
      </c>
      <c r="Q11" s="67">
        <v>2666</v>
      </c>
      <c r="R11" s="67">
        <v>2708</v>
      </c>
      <c r="S11" s="67">
        <v>2667</v>
      </c>
      <c r="T11" s="67">
        <v>2782</v>
      </c>
      <c r="U11" s="67">
        <v>2720</v>
      </c>
      <c r="V11" s="67">
        <v>2750</v>
      </c>
      <c r="W11" s="67">
        <v>2734</v>
      </c>
      <c r="X11" s="67">
        <v>2729</v>
      </c>
      <c r="Y11" s="67">
        <v>2681</v>
      </c>
      <c r="Z11" s="67">
        <v>2602</v>
      </c>
      <c r="AA11" s="67">
        <v>2680</v>
      </c>
      <c r="AB11" s="67">
        <v>2727</v>
      </c>
      <c r="AC11" s="67">
        <v>2701</v>
      </c>
      <c r="AD11" s="67">
        <v>2616</v>
      </c>
      <c r="AE11" s="67">
        <v>2859</v>
      </c>
      <c r="AF11" s="67"/>
      <c r="AG11" s="67"/>
      <c r="AH11" s="67"/>
      <c r="AI11" s="67"/>
      <c r="AJ11" s="67"/>
      <c r="AK11" s="67"/>
      <c r="AL11" s="67"/>
      <c r="AM11" s="67"/>
      <c r="AN11" s="67"/>
      <c r="AO11" s="67"/>
      <c r="AP11" s="67"/>
      <c r="AQ11" s="67"/>
      <c r="AR11" s="67"/>
      <c r="AS11" s="67"/>
      <c r="AT11" s="67"/>
      <c r="AU11" s="67"/>
      <c r="AV11" s="67"/>
      <c r="AW11" s="67"/>
      <c r="AX11" s="67"/>
      <c r="AY11" s="67"/>
      <c r="AZ11" s="67"/>
      <c r="BA11" s="67"/>
      <c r="BB11" s="67"/>
    </row>
    <row r="12" spans="1:245">
      <c r="A12" s="35" t="s">
        <v>60</v>
      </c>
      <c r="B12" s="68">
        <v>2484</v>
      </c>
      <c r="C12" s="68">
        <v>2496</v>
      </c>
      <c r="D12" s="68">
        <v>2454</v>
      </c>
      <c r="E12" s="68">
        <v>2441</v>
      </c>
      <c r="F12" s="68">
        <v>2455</v>
      </c>
      <c r="G12" s="68">
        <v>2464</v>
      </c>
      <c r="H12" s="68">
        <v>2445</v>
      </c>
      <c r="I12" s="68">
        <v>2505</v>
      </c>
      <c r="J12" s="68">
        <v>2494</v>
      </c>
      <c r="K12" s="68">
        <v>2511</v>
      </c>
      <c r="L12" s="68">
        <v>2464</v>
      </c>
      <c r="M12" s="68">
        <v>2510</v>
      </c>
      <c r="N12" s="68">
        <v>2526</v>
      </c>
      <c r="O12" s="68">
        <v>2519</v>
      </c>
      <c r="P12" s="68">
        <v>2578</v>
      </c>
      <c r="Q12" s="68">
        <v>2594</v>
      </c>
      <c r="R12" s="68">
        <v>2567</v>
      </c>
      <c r="S12" s="68">
        <v>2595</v>
      </c>
      <c r="T12" s="68">
        <v>2720</v>
      </c>
      <c r="U12" s="68">
        <v>2754</v>
      </c>
      <c r="V12" s="68">
        <v>2785</v>
      </c>
      <c r="W12" s="68">
        <v>2796</v>
      </c>
      <c r="X12" s="68">
        <v>2906</v>
      </c>
      <c r="Y12" s="68">
        <v>2811</v>
      </c>
      <c r="Z12" s="68">
        <v>2843</v>
      </c>
      <c r="AA12" s="68">
        <v>2896</v>
      </c>
      <c r="AB12" s="68">
        <v>2968</v>
      </c>
      <c r="AC12" s="68">
        <v>2942</v>
      </c>
      <c r="AD12" s="68">
        <v>3042</v>
      </c>
      <c r="AE12" s="68">
        <v>3025</v>
      </c>
      <c r="AF12" s="68"/>
      <c r="AG12" s="68"/>
      <c r="AH12" s="68"/>
      <c r="AI12" s="68"/>
      <c r="AJ12" s="68"/>
      <c r="AK12" s="68"/>
      <c r="AL12" s="68"/>
      <c r="AM12" s="68"/>
      <c r="AN12" s="68"/>
      <c r="AO12" s="68"/>
      <c r="AP12" s="68"/>
      <c r="AQ12" s="68"/>
      <c r="AR12" s="68"/>
      <c r="AS12" s="68"/>
      <c r="AT12" s="68"/>
      <c r="AU12" s="68"/>
      <c r="AV12" s="68"/>
      <c r="AW12" s="68"/>
      <c r="AX12" s="68"/>
      <c r="AY12" s="68"/>
      <c r="AZ12" s="68"/>
      <c r="BA12" s="68"/>
      <c r="BB12" s="68"/>
    </row>
    <row r="13" spans="1:245">
      <c r="A13" s="35" t="s">
        <v>61</v>
      </c>
      <c r="B13" s="68">
        <v>2384</v>
      </c>
      <c r="C13" s="68">
        <v>2327</v>
      </c>
      <c r="D13" s="68">
        <v>2374</v>
      </c>
      <c r="E13" s="68">
        <v>2278</v>
      </c>
      <c r="F13" s="68">
        <v>2351</v>
      </c>
      <c r="G13" s="68">
        <v>2366</v>
      </c>
      <c r="H13" s="68">
        <v>2276</v>
      </c>
      <c r="I13" s="68">
        <v>2387</v>
      </c>
      <c r="J13" s="68">
        <v>2356</v>
      </c>
      <c r="K13" s="68">
        <v>2414</v>
      </c>
      <c r="L13" s="68">
        <v>2321</v>
      </c>
      <c r="M13" s="68">
        <v>2424</v>
      </c>
      <c r="N13" s="68">
        <v>2428</v>
      </c>
      <c r="O13" s="68">
        <v>2386</v>
      </c>
      <c r="P13" s="68">
        <v>2499</v>
      </c>
      <c r="Q13" s="68">
        <v>2532</v>
      </c>
      <c r="R13" s="68">
        <v>2477</v>
      </c>
      <c r="S13" s="68">
        <v>2469</v>
      </c>
      <c r="T13" s="68">
        <v>2572</v>
      </c>
      <c r="U13" s="68">
        <v>2639</v>
      </c>
      <c r="V13" s="68">
        <v>2658</v>
      </c>
      <c r="W13" s="68">
        <v>2596</v>
      </c>
      <c r="X13" s="68">
        <v>2834</v>
      </c>
      <c r="Y13" s="68">
        <v>2698</v>
      </c>
      <c r="Z13" s="68">
        <v>2759</v>
      </c>
      <c r="AA13" s="68">
        <v>2783</v>
      </c>
      <c r="AB13" s="68">
        <v>2896</v>
      </c>
      <c r="AC13" s="68">
        <v>2834</v>
      </c>
      <c r="AD13" s="68">
        <v>2927</v>
      </c>
      <c r="AE13" s="68">
        <v>2818</v>
      </c>
      <c r="AF13" s="68"/>
      <c r="AG13" s="68"/>
      <c r="AH13" s="68"/>
      <c r="AI13" s="68"/>
      <c r="AJ13" s="68"/>
      <c r="AK13" s="68"/>
      <c r="AL13" s="68"/>
      <c r="AM13" s="68"/>
      <c r="AN13" s="68"/>
      <c r="AO13" s="68"/>
      <c r="AP13" s="68"/>
      <c r="AQ13" s="68"/>
      <c r="AR13" s="68"/>
      <c r="AS13" s="68"/>
      <c r="AT13" s="68"/>
      <c r="AU13" s="68"/>
      <c r="AV13" s="68"/>
      <c r="AW13" s="68"/>
      <c r="AX13" s="68"/>
      <c r="AY13" s="68"/>
      <c r="AZ13" s="68"/>
      <c r="BA13" s="68"/>
      <c r="BB13" s="68"/>
    </row>
    <row r="14" spans="1:245">
      <c r="A14" s="35" t="s">
        <v>62</v>
      </c>
      <c r="B14" s="68">
        <v>2597</v>
      </c>
      <c r="C14" s="68">
        <v>2592</v>
      </c>
      <c r="D14" s="68">
        <v>2593</v>
      </c>
      <c r="E14" s="68">
        <v>2543</v>
      </c>
      <c r="F14" s="68">
        <v>2547</v>
      </c>
      <c r="G14" s="68">
        <v>2551</v>
      </c>
      <c r="H14" s="68">
        <v>2632</v>
      </c>
      <c r="I14" s="68">
        <v>2632</v>
      </c>
      <c r="J14" s="68">
        <v>2665</v>
      </c>
      <c r="K14" s="68">
        <v>2601</v>
      </c>
      <c r="L14" s="68">
        <v>2576</v>
      </c>
      <c r="M14" s="68">
        <v>2575</v>
      </c>
      <c r="N14" s="68">
        <v>2636</v>
      </c>
      <c r="O14" s="68">
        <v>2647</v>
      </c>
      <c r="P14" s="68">
        <v>2716</v>
      </c>
      <c r="Q14" s="68">
        <v>2651</v>
      </c>
      <c r="R14" s="68">
        <v>2652</v>
      </c>
      <c r="S14" s="68">
        <v>2676</v>
      </c>
      <c r="T14" s="68">
        <v>2801</v>
      </c>
      <c r="U14" s="68">
        <v>2860</v>
      </c>
      <c r="V14" s="68">
        <v>2878</v>
      </c>
      <c r="W14" s="68">
        <v>2934</v>
      </c>
      <c r="X14" s="68">
        <v>3045</v>
      </c>
      <c r="Y14" s="68">
        <v>3025</v>
      </c>
      <c r="Z14" s="68">
        <v>2952</v>
      </c>
      <c r="AA14" s="68">
        <v>3070</v>
      </c>
      <c r="AB14" s="68">
        <v>3041</v>
      </c>
      <c r="AC14" s="68">
        <v>3132</v>
      </c>
      <c r="AD14" s="68">
        <v>3213</v>
      </c>
      <c r="AE14" s="68">
        <v>3242</v>
      </c>
      <c r="AF14" s="68"/>
      <c r="AG14" s="68"/>
      <c r="AH14" s="68"/>
      <c r="AI14" s="68"/>
      <c r="AJ14" s="68"/>
      <c r="AK14" s="68"/>
      <c r="AL14" s="68"/>
      <c r="AM14" s="68"/>
      <c r="AN14" s="68"/>
      <c r="AO14" s="68"/>
      <c r="AP14" s="68"/>
      <c r="AQ14" s="68"/>
      <c r="AR14" s="68"/>
      <c r="AS14" s="68"/>
      <c r="AT14" s="68"/>
      <c r="AU14" s="68"/>
      <c r="AV14" s="68"/>
      <c r="AW14" s="68"/>
      <c r="AX14" s="68"/>
      <c r="AY14" s="68"/>
      <c r="AZ14" s="68"/>
      <c r="BA14" s="68"/>
      <c r="BB14" s="68"/>
    </row>
    <row r="15" spans="1:245">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row>
    <row r="16" spans="1:245">
      <c r="A16" s="13" t="s">
        <v>14</v>
      </c>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row>
    <row r="17" spans="1:54">
      <c r="A17" s="35" t="s">
        <v>16</v>
      </c>
      <c r="B17" s="71">
        <v>238</v>
      </c>
      <c r="C17" s="71">
        <v>225</v>
      </c>
      <c r="D17" s="71">
        <v>229</v>
      </c>
      <c r="E17" s="71">
        <v>229</v>
      </c>
      <c r="F17" s="71">
        <v>238</v>
      </c>
      <c r="G17" s="71">
        <v>195</v>
      </c>
      <c r="H17" s="71">
        <v>227</v>
      </c>
      <c r="I17" s="71">
        <v>230</v>
      </c>
      <c r="J17" s="71">
        <v>272</v>
      </c>
      <c r="K17" s="71">
        <v>205</v>
      </c>
      <c r="L17" s="71">
        <v>241</v>
      </c>
      <c r="M17" s="71">
        <v>254</v>
      </c>
      <c r="N17" s="71">
        <v>288</v>
      </c>
      <c r="O17" s="71">
        <v>256</v>
      </c>
      <c r="P17" s="71">
        <v>246</v>
      </c>
      <c r="Q17" s="71">
        <v>213</v>
      </c>
      <c r="R17" s="71">
        <v>210</v>
      </c>
      <c r="S17" s="71">
        <v>227</v>
      </c>
      <c r="T17" s="71">
        <v>229</v>
      </c>
      <c r="U17" s="71">
        <v>231</v>
      </c>
      <c r="V17" s="71">
        <v>243</v>
      </c>
      <c r="W17" s="71">
        <v>240</v>
      </c>
      <c r="X17" s="71">
        <v>235</v>
      </c>
      <c r="Y17" s="71">
        <v>231</v>
      </c>
      <c r="Z17" s="71">
        <v>216</v>
      </c>
      <c r="AA17" s="71">
        <v>225</v>
      </c>
      <c r="AB17" s="71">
        <v>243</v>
      </c>
      <c r="AC17" s="71">
        <v>238</v>
      </c>
      <c r="AD17" s="71">
        <v>205</v>
      </c>
      <c r="AE17" s="71">
        <v>223</v>
      </c>
      <c r="AF17" s="73"/>
      <c r="AG17" s="73"/>
      <c r="AH17" s="73"/>
      <c r="AI17" s="73"/>
      <c r="AJ17" s="73"/>
      <c r="AK17" s="68"/>
      <c r="AL17" s="68"/>
      <c r="AM17" s="68"/>
      <c r="AN17" s="68"/>
      <c r="AO17" s="68"/>
      <c r="AP17" s="68"/>
      <c r="AQ17" s="68"/>
      <c r="AR17" s="68"/>
      <c r="AS17" s="68"/>
      <c r="AT17" s="68"/>
      <c r="AU17" s="68"/>
      <c r="AV17" s="68"/>
      <c r="AW17" s="68"/>
      <c r="AX17" s="68"/>
      <c r="AY17" s="68"/>
      <c r="AZ17" s="68"/>
      <c r="BA17" s="68"/>
      <c r="BB17" s="68"/>
    </row>
    <row r="18" spans="1:54">
      <c r="A18" s="35" t="s">
        <v>17</v>
      </c>
      <c r="B18" s="68">
        <v>232</v>
      </c>
      <c r="C18" s="68">
        <v>221</v>
      </c>
      <c r="D18" s="68">
        <v>202</v>
      </c>
      <c r="E18" s="68">
        <v>222</v>
      </c>
      <c r="F18" s="68">
        <v>218</v>
      </c>
      <c r="G18" s="68">
        <v>211</v>
      </c>
      <c r="H18" s="68">
        <v>221</v>
      </c>
      <c r="I18" s="68">
        <v>201</v>
      </c>
      <c r="J18" s="68">
        <v>214</v>
      </c>
      <c r="K18" s="68">
        <v>205</v>
      </c>
      <c r="L18" s="68">
        <v>208</v>
      </c>
      <c r="M18" s="68">
        <v>208</v>
      </c>
      <c r="N18" s="68">
        <v>229</v>
      </c>
      <c r="O18" s="68">
        <v>232</v>
      </c>
      <c r="P18" s="68">
        <v>222</v>
      </c>
      <c r="Q18" s="68">
        <v>237</v>
      </c>
      <c r="R18" s="68">
        <v>228</v>
      </c>
      <c r="S18" s="68">
        <v>249</v>
      </c>
      <c r="T18" s="68">
        <v>251</v>
      </c>
      <c r="U18" s="68">
        <v>279</v>
      </c>
      <c r="V18" s="68">
        <v>268</v>
      </c>
      <c r="W18" s="68">
        <v>283</v>
      </c>
      <c r="X18" s="68">
        <v>297</v>
      </c>
      <c r="Y18" s="68">
        <v>288</v>
      </c>
      <c r="Z18" s="68">
        <v>288</v>
      </c>
      <c r="AA18" s="68">
        <v>293</v>
      </c>
      <c r="AB18" s="68">
        <v>326</v>
      </c>
      <c r="AC18" s="68">
        <v>330</v>
      </c>
      <c r="AD18" s="68">
        <v>342</v>
      </c>
      <c r="AE18" s="68">
        <v>356</v>
      </c>
      <c r="AF18" s="68"/>
      <c r="AG18" s="68"/>
      <c r="AH18" s="68"/>
      <c r="AI18" s="68"/>
      <c r="AJ18" s="68"/>
      <c r="AK18" s="68"/>
      <c r="AL18" s="68"/>
      <c r="AM18" s="68"/>
      <c r="AN18" s="68"/>
      <c r="AO18" s="68"/>
      <c r="AP18" s="68"/>
      <c r="AQ18" s="68"/>
      <c r="AR18" s="68"/>
      <c r="AS18" s="68"/>
      <c r="AT18" s="68"/>
      <c r="AU18" s="68"/>
      <c r="AV18" s="68"/>
      <c r="AW18" s="68"/>
      <c r="AX18" s="68"/>
      <c r="AY18" s="68"/>
      <c r="AZ18" s="68"/>
      <c r="BA18" s="68"/>
      <c r="BB18" s="68"/>
    </row>
    <row r="19" spans="1:54">
      <c r="A19" s="35"/>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row>
    <row r="20" spans="1:54">
      <c r="A20" s="60" t="s">
        <v>33</v>
      </c>
      <c r="B20" s="71">
        <v>39</v>
      </c>
      <c r="C20" s="71">
        <v>42</v>
      </c>
      <c r="D20" s="71">
        <v>44</v>
      </c>
      <c r="E20" s="71">
        <v>42</v>
      </c>
      <c r="F20" s="71">
        <v>33</v>
      </c>
      <c r="G20" s="71">
        <v>41</v>
      </c>
      <c r="H20" s="71">
        <v>43</v>
      </c>
      <c r="I20" s="71">
        <v>46</v>
      </c>
      <c r="J20" s="71">
        <v>54</v>
      </c>
      <c r="K20" s="71">
        <v>38</v>
      </c>
      <c r="L20" s="71">
        <v>48</v>
      </c>
      <c r="M20" s="71">
        <v>50</v>
      </c>
      <c r="N20" s="71">
        <v>78</v>
      </c>
      <c r="O20" s="71">
        <v>68</v>
      </c>
      <c r="P20" s="71">
        <v>68</v>
      </c>
      <c r="Q20" s="71">
        <v>45</v>
      </c>
      <c r="R20" s="71">
        <v>36</v>
      </c>
      <c r="S20" s="71">
        <v>45</v>
      </c>
      <c r="T20" s="71">
        <v>39</v>
      </c>
      <c r="U20" s="71">
        <v>35</v>
      </c>
      <c r="V20" s="71">
        <v>47</v>
      </c>
      <c r="W20" s="71">
        <v>45</v>
      </c>
      <c r="X20" s="71">
        <v>50</v>
      </c>
      <c r="Y20" s="71">
        <v>38</v>
      </c>
      <c r="Z20" s="71">
        <v>36</v>
      </c>
      <c r="AA20" s="71">
        <v>49</v>
      </c>
      <c r="AB20" s="71">
        <v>47</v>
      </c>
      <c r="AC20" s="71">
        <v>46</v>
      </c>
      <c r="AD20" s="71">
        <v>34</v>
      </c>
      <c r="AE20" s="71">
        <v>39</v>
      </c>
      <c r="AF20" s="73"/>
      <c r="AG20" s="73"/>
      <c r="AH20" s="73"/>
      <c r="AI20" s="73"/>
      <c r="AJ20" s="73"/>
      <c r="AK20" s="68"/>
      <c r="AL20" s="68"/>
      <c r="AM20" s="68"/>
      <c r="AN20" s="68"/>
      <c r="AO20" s="68"/>
      <c r="AP20" s="68"/>
      <c r="AQ20" s="68"/>
      <c r="AR20" s="68"/>
      <c r="AS20" s="68"/>
      <c r="AT20" s="68"/>
      <c r="AU20" s="68"/>
      <c r="AV20" s="68"/>
      <c r="AW20" s="68"/>
      <c r="AX20" s="68"/>
      <c r="AY20" s="68"/>
      <c r="AZ20" s="68"/>
      <c r="BA20" s="68"/>
      <c r="BB20" s="68"/>
    </row>
    <row r="21" spans="1:54">
      <c r="A21" s="60" t="s">
        <v>34</v>
      </c>
      <c r="B21" s="68">
        <v>51</v>
      </c>
      <c r="C21" s="68">
        <v>42</v>
      </c>
      <c r="D21" s="68">
        <v>38</v>
      </c>
      <c r="E21" s="68">
        <v>42</v>
      </c>
      <c r="F21" s="68">
        <v>39</v>
      </c>
      <c r="G21" s="68">
        <v>38</v>
      </c>
      <c r="H21" s="68">
        <v>45</v>
      </c>
      <c r="I21" s="68">
        <v>41</v>
      </c>
      <c r="J21" s="68">
        <v>41</v>
      </c>
      <c r="K21" s="68">
        <v>40</v>
      </c>
      <c r="L21" s="68">
        <v>43</v>
      </c>
      <c r="M21" s="68">
        <v>36</v>
      </c>
      <c r="N21" s="68">
        <v>42</v>
      </c>
      <c r="O21" s="68">
        <v>47</v>
      </c>
      <c r="P21" s="68">
        <v>48</v>
      </c>
      <c r="Q21" s="68">
        <v>46</v>
      </c>
      <c r="R21" s="68">
        <v>52</v>
      </c>
      <c r="S21" s="68">
        <v>54</v>
      </c>
      <c r="T21" s="68">
        <v>52</v>
      </c>
      <c r="U21" s="68">
        <v>61</v>
      </c>
      <c r="V21" s="68">
        <v>56</v>
      </c>
      <c r="W21" s="68">
        <v>54</v>
      </c>
      <c r="X21" s="68">
        <v>67</v>
      </c>
      <c r="Y21" s="68">
        <v>69</v>
      </c>
      <c r="Z21" s="68">
        <v>64</v>
      </c>
      <c r="AA21" s="68">
        <v>68</v>
      </c>
      <c r="AB21" s="68">
        <v>75</v>
      </c>
      <c r="AC21" s="68">
        <v>80</v>
      </c>
      <c r="AD21" s="68">
        <v>80</v>
      </c>
      <c r="AE21" s="68">
        <v>89</v>
      </c>
      <c r="AF21" s="68"/>
      <c r="AG21" s="68"/>
      <c r="AH21" s="68"/>
      <c r="AI21" s="68"/>
      <c r="AJ21" s="68"/>
      <c r="AK21" s="68"/>
      <c r="AL21" s="68"/>
      <c r="AM21" s="68"/>
      <c r="AN21" s="68"/>
      <c r="AO21" s="68"/>
      <c r="AP21" s="68"/>
      <c r="AQ21" s="68"/>
      <c r="AR21" s="68"/>
      <c r="AS21" s="68"/>
      <c r="AT21" s="68"/>
      <c r="AU21" s="68"/>
      <c r="AV21" s="68"/>
      <c r="AW21" s="68"/>
      <c r="AX21" s="68"/>
      <c r="AY21" s="68"/>
      <c r="AZ21" s="68"/>
      <c r="BA21" s="68"/>
      <c r="BB21" s="68"/>
    </row>
    <row r="22" spans="1:54">
      <c r="A22" s="60"/>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row>
    <row r="23" spans="1:54">
      <c r="A23" s="70" t="s">
        <v>70</v>
      </c>
      <c r="B23" s="71">
        <v>39</v>
      </c>
      <c r="C23" s="71">
        <v>40</v>
      </c>
      <c r="D23" s="71">
        <v>40</v>
      </c>
      <c r="E23" s="71">
        <v>39</v>
      </c>
      <c r="F23" s="71">
        <v>32</v>
      </c>
      <c r="G23" s="71">
        <v>39</v>
      </c>
      <c r="H23" s="71">
        <v>40</v>
      </c>
      <c r="I23" s="71">
        <v>45</v>
      </c>
      <c r="J23" s="71">
        <v>52</v>
      </c>
      <c r="K23" s="71">
        <v>33</v>
      </c>
      <c r="L23" s="71">
        <v>43</v>
      </c>
      <c r="M23" s="71">
        <v>46</v>
      </c>
      <c r="N23" s="71">
        <v>74</v>
      </c>
      <c r="O23" s="71">
        <v>68</v>
      </c>
      <c r="P23" s="71">
        <v>65</v>
      </c>
      <c r="Q23" s="71">
        <v>44</v>
      </c>
      <c r="R23" s="71">
        <v>36</v>
      </c>
      <c r="S23" s="71">
        <v>45</v>
      </c>
      <c r="T23" s="71">
        <v>39</v>
      </c>
      <c r="U23" s="71">
        <v>35</v>
      </c>
      <c r="V23" s="71">
        <v>47</v>
      </c>
      <c r="W23" s="71">
        <v>45</v>
      </c>
      <c r="X23" s="71">
        <v>50</v>
      </c>
      <c r="Y23" s="71">
        <v>38</v>
      </c>
      <c r="Z23" s="71">
        <v>35</v>
      </c>
      <c r="AA23" s="71">
        <v>49</v>
      </c>
      <c r="AB23" s="71">
        <v>47</v>
      </c>
      <c r="AC23" s="71">
        <v>46</v>
      </c>
      <c r="AD23" s="71">
        <v>34</v>
      </c>
      <c r="AE23" s="71">
        <v>38</v>
      </c>
      <c r="AF23" s="73"/>
      <c r="AG23" s="73"/>
      <c r="AH23" s="73"/>
      <c r="AI23" s="73"/>
      <c r="AJ23" s="73"/>
      <c r="AK23" s="68"/>
      <c r="AL23" s="68"/>
      <c r="AM23" s="68"/>
      <c r="AN23" s="68"/>
      <c r="AO23" s="68"/>
      <c r="AP23" s="68"/>
      <c r="AQ23" s="68"/>
      <c r="AR23" s="68"/>
      <c r="AS23" s="68"/>
      <c r="AT23" s="68"/>
      <c r="AU23" s="68"/>
      <c r="AV23" s="68"/>
      <c r="AW23" s="68"/>
      <c r="AX23" s="68"/>
      <c r="AY23" s="68"/>
      <c r="AZ23" s="68"/>
      <c r="BA23" s="68"/>
      <c r="BB23" s="68"/>
    </row>
    <row r="24" spans="1:54">
      <c r="A24" s="70" t="s">
        <v>71</v>
      </c>
      <c r="B24" s="68">
        <v>48</v>
      </c>
      <c r="C24" s="68">
        <v>40</v>
      </c>
      <c r="D24" s="68">
        <v>37</v>
      </c>
      <c r="E24" s="68">
        <v>38</v>
      </c>
      <c r="F24" s="68">
        <v>36</v>
      </c>
      <c r="G24" s="68">
        <v>36</v>
      </c>
      <c r="H24" s="68">
        <v>43</v>
      </c>
      <c r="I24" s="68">
        <v>38</v>
      </c>
      <c r="J24" s="68">
        <v>38</v>
      </c>
      <c r="K24" s="68">
        <v>38</v>
      </c>
      <c r="L24" s="68">
        <v>40</v>
      </c>
      <c r="M24" s="68">
        <v>33</v>
      </c>
      <c r="N24" s="68">
        <v>40</v>
      </c>
      <c r="O24" s="68">
        <v>44</v>
      </c>
      <c r="P24" s="68">
        <v>43</v>
      </c>
      <c r="Q24" s="68">
        <v>40</v>
      </c>
      <c r="R24" s="68">
        <v>48</v>
      </c>
      <c r="S24" s="68">
        <v>47</v>
      </c>
      <c r="T24" s="68">
        <v>46</v>
      </c>
      <c r="U24" s="68">
        <v>55</v>
      </c>
      <c r="V24" s="68">
        <v>50</v>
      </c>
      <c r="W24" s="68">
        <v>49</v>
      </c>
      <c r="X24" s="68">
        <v>58</v>
      </c>
      <c r="Y24" s="68">
        <v>61</v>
      </c>
      <c r="Z24" s="68">
        <v>55</v>
      </c>
      <c r="AA24" s="68">
        <v>60</v>
      </c>
      <c r="AB24" s="68">
        <v>65</v>
      </c>
      <c r="AC24" s="68">
        <v>67</v>
      </c>
      <c r="AD24" s="68">
        <v>66</v>
      </c>
      <c r="AE24" s="68">
        <v>71</v>
      </c>
      <c r="AF24" s="68"/>
      <c r="AG24" s="68"/>
      <c r="AH24" s="68"/>
      <c r="AI24" s="68"/>
      <c r="AJ24" s="68"/>
      <c r="AK24" s="68"/>
      <c r="AL24" s="68"/>
      <c r="AM24" s="68"/>
      <c r="AN24" s="68"/>
      <c r="AO24" s="68"/>
      <c r="AP24" s="68"/>
      <c r="AQ24" s="68"/>
      <c r="AR24" s="68"/>
      <c r="AS24" s="68"/>
      <c r="AT24" s="68"/>
      <c r="AU24" s="68"/>
      <c r="AV24" s="68"/>
      <c r="AW24" s="68"/>
      <c r="AX24" s="68"/>
      <c r="AY24" s="68"/>
      <c r="AZ24" s="68"/>
      <c r="BA24" s="68"/>
      <c r="BB24" s="68"/>
    </row>
    <row r="25" spans="1:54">
      <c r="A25" s="60"/>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row>
    <row r="26" spans="1:54">
      <c r="A26" s="60" t="s">
        <v>35</v>
      </c>
      <c r="B26" s="71">
        <v>131</v>
      </c>
      <c r="C26" s="71">
        <v>126</v>
      </c>
      <c r="D26" s="71">
        <v>129</v>
      </c>
      <c r="E26" s="71">
        <v>115</v>
      </c>
      <c r="F26" s="71">
        <v>146</v>
      </c>
      <c r="G26" s="71">
        <v>110</v>
      </c>
      <c r="H26" s="71">
        <v>133</v>
      </c>
      <c r="I26" s="71">
        <v>124</v>
      </c>
      <c r="J26" s="71">
        <v>150</v>
      </c>
      <c r="K26" s="71">
        <v>121</v>
      </c>
      <c r="L26" s="71">
        <v>133</v>
      </c>
      <c r="M26" s="71">
        <v>139</v>
      </c>
      <c r="N26" s="71">
        <v>145</v>
      </c>
      <c r="O26" s="71">
        <v>131</v>
      </c>
      <c r="P26" s="71">
        <v>125</v>
      </c>
      <c r="Q26" s="71">
        <v>104</v>
      </c>
      <c r="R26" s="71">
        <v>126</v>
      </c>
      <c r="S26" s="71">
        <v>109</v>
      </c>
      <c r="T26" s="71">
        <v>126</v>
      </c>
      <c r="U26" s="71">
        <v>129</v>
      </c>
      <c r="V26" s="71">
        <v>128</v>
      </c>
      <c r="W26" s="71">
        <v>131</v>
      </c>
      <c r="X26" s="71">
        <v>122</v>
      </c>
      <c r="Y26" s="71">
        <v>127</v>
      </c>
      <c r="Z26" s="71">
        <v>127</v>
      </c>
      <c r="AA26" s="71">
        <v>127</v>
      </c>
      <c r="AB26" s="71">
        <v>128</v>
      </c>
      <c r="AC26" s="71">
        <v>125</v>
      </c>
      <c r="AD26" s="71">
        <v>115</v>
      </c>
      <c r="AE26" s="71">
        <v>113</v>
      </c>
      <c r="AF26" s="73"/>
      <c r="AG26" s="73"/>
      <c r="AH26" s="73"/>
      <c r="AI26" s="73"/>
      <c r="AJ26" s="68"/>
      <c r="AK26" s="68"/>
      <c r="AL26" s="68"/>
      <c r="AM26" s="68"/>
      <c r="AN26" s="68"/>
      <c r="AO26" s="68"/>
      <c r="AP26" s="68"/>
      <c r="AQ26" s="68"/>
      <c r="AR26" s="68"/>
      <c r="AS26" s="68"/>
      <c r="AT26" s="68"/>
      <c r="AU26" s="68"/>
      <c r="AV26" s="68"/>
      <c r="AW26" s="68"/>
      <c r="AX26" s="68"/>
      <c r="AY26" s="68"/>
      <c r="AZ26" s="68"/>
      <c r="BA26" s="68"/>
      <c r="BB26" s="68"/>
    </row>
    <row r="27" spans="1:54">
      <c r="A27" s="60" t="s">
        <v>36</v>
      </c>
      <c r="B27" s="68">
        <v>132</v>
      </c>
      <c r="C27" s="68">
        <v>125</v>
      </c>
      <c r="D27" s="68">
        <v>114</v>
      </c>
      <c r="E27" s="68">
        <v>125</v>
      </c>
      <c r="F27" s="68">
        <v>124</v>
      </c>
      <c r="G27" s="68">
        <v>120</v>
      </c>
      <c r="H27" s="68">
        <v>119</v>
      </c>
      <c r="I27" s="68">
        <v>109</v>
      </c>
      <c r="J27" s="68">
        <v>116</v>
      </c>
      <c r="K27" s="68">
        <v>112</v>
      </c>
      <c r="L27" s="68">
        <v>112</v>
      </c>
      <c r="M27" s="68">
        <v>121</v>
      </c>
      <c r="N27" s="68">
        <v>132</v>
      </c>
      <c r="O27" s="68">
        <v>126</v>
      </c>
      <c r="P27" s="68">
        <v>122</v>
      </c>
      <c r="Q27" s="68">
        <v>131</v>
      </c>
      <c r="R27" s="68">
        <v>117</v>
      </c>
      <c r="S27" s="68">
        <v>135</v>
      </c>
      <c r="T27" s="68">
        <v>141</v>
      </c>
      <c r="U27" s="68">
        <v>152</v>
      </c>
      <c r="V27" s="68">
        <v>151</v>
      </c>
      <c r="W27" s="68">
        <v>153</v>
      </c>
      <c r="X27" s="68">
        <v>154</v>
      </c>
      <c r="Y27" s="68">
        <v>156</v>
      </c>
      <c r="Z27" s="68">
        <v>156</v>
      </c>
      <c r="AA27" s="68">
        <v>154</v>
      </c>
      <c r="AB27" s="68">
        <v>177</v>
      </c>
      <c r="AC27" s="68">
        <v>180</v>
      </c>
      <c r="AD27" s="68">
        <v>186</v>
      </c>
      <c r="AE27" s="68">
        <v>188</v>
      </c>
      <c r="AF27" s="68"/>
      <c r="AG27" s="68"/>
      <c r="AH27" s="68"/>
      <c r="AI27" s="68"/>
      <c r="AJ27" s="68"/>
      <c r="AK27" s="68"/>
      <c r="AL27" s="68"/>
      <c r="AM27" s="68"/>
      <c r="AN27" s="68"/>
      <c r="AO27" s="68"/>
      <c r="AP27" s="68"/>
      <c r="AQ27" s="68"/>
      <c r="AR27" s="68"/>
      <c r="AS27" s="68"/>
      <c r="AT27" s="68"/>
      <c r="AU27" s="68"/>
      <c r="AV27" s="68"/>
      <c r="AW27" s="68"/>
      <c r="AX27" s="68"/>
      <c r="AY27" s="68"/>
      <c r="AZ27" s="68"/>
      <c r="BA27" s="68"/>
      <c r="BB27" s="68"/>
    </row>
    <row r="28" spans="1:54">
      <c r="A28" s="35"/>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row>
    <row r="29" spans="1:54">
      <c r="A29" s="35" t="s">
        <v>18</v>
      </c>
      <c r="B29" s="68">
        <v>840</v>
      </c>
      <c r="C29" s="68">
        <v>922</v>
      </c>
      <c r="D29" s="68">
        <v>923</v>
      </c>
      <c r="E29" s="68">
        <v>919</v>
      </c>
      <c r="F29" s="68">
        <v>859</v>
      </c>
      <c r="G29" s="68">
        <v>927</v>
      </c>
      <c r="H29" s="68">
        <v>917</v>
      </c>
      <c r="I29" s="68">
        <v>958</v>
      </c>
      <c r="J29" s="68">
        <v>913</v>
      </c>
      <c r="K29" s="68">
        <v>885</v>
      </c>
      <c r="L29" s="68">
        <v>921</v>
      </c>
      <c r="M29" s="68">
        <v>918</v>
      </c>
      <c r="N29" s="68">
        <v>945</v>
      </c>
      <c r="O29" s="68">
        <v>931</v>
      </c>
      <c r="P29" s="68">
        <v>905</v>
      </c>
      <c r="Q29" s="68">
        <v>895</v>
      </c>
      <c r="R29" s="68">
        <v>895</v>
      </c>
      <c r="S29" s="68">
        <v>862</v>
      </c>
      <c r="T29" s="68">
        <v>988</v>
      </c>
      <c r="U29" s="68">
        <v>911</v>
      </c>
      <c r="V29" s="68">
        <v>872</v>
      </c>
      <c r="W29" s="68">
        <v>931</v>
      </c>
      <c r="X29" s="68">
        <v>905</v>
      </c>
      <c r="Y29" s="68">
        <v>873</v>
      </c>
      <c r="Z29" s="68">
        <v>864</v>
      </c>
      <c r="AA29" s="68">
        <v>892</v>
      </c>
      <c r="AB29" s="68">
        <v>942</v>
      </c>
      <c r="AC29" s="68">
        <v>920</v>
      </c>
      <c r="AD29" s="68">
        <v>901</v>
      </c>
      <c r="AE29" s="68">
        <v>894</v>
      </c>
      <c r="AF29" s="68"/>
      <c r="AG29" s="68"/>
      <c r="AH29" s="68"/>
      <c r="AI29" s="68"/>
      <c r="AJ29" s="68"/>
      <c r="AK29" s="68"/>
      <c r="AL29" s="68"/>
      <c r="AM29" s="68"/>
      <c r="AN29" s="68"/>
      <c r="AO29" s="68"/>
      <c r="AP29" s="68"/>
      <c r="AQ29" s="68"/>
      <c r="AR29" s="68"/>
      <c r="AS29" s="68"/>
      <c r="AT29" s="68"/>
      <c r="AU29" s="68"/>
      <c r="AV29" s="68"/>
      <c r="AW29" s="68"/>
      <c r="AX29" s="68"/>
      <c r="AY29" s="68"/>
      <c r="AZ29" s="68"/>
      <c r="BA29" s="68"/>
      <c r="BB29" s="68"/>
    </row>
    <row r="30" spans="1:54">
      <c r="A30" s="35" t="s">
        <v>15</v>
      </c>
      <c r="B30" s="68">
        <v>859</v>
      </c>
      <c r="C30" s="68">
        <v>872</v>
      </c>
      <c r="D30" s="68">
        <v>884</v>
      </c>
      <c r="E30" s="68">
        <v>855</v>
      </c>
      <c r="F30" s="68">
        <v>868</v>
      </c>
      <c r="G30" s="68">
        <v>867</v>
      </c>
      <c r="H30" s="68">
        <v>845</v>
      </c>
      <c r="I30" s="68">
        <v>898</v>
      </c>
      <c r="J30" s="68">
        <v>911</v>
      </c>
      <c r="K30" s="68">
        <v>899</v>
      </c>
      <c r="L30" s="68">
        <v>878</v>
      </c>
      <c r="M30" s="68">
        <v>880</v>
      </c>
      <c r="N30" s="68">
        <v>888</v>
      </c>
      <c r="O30" s="68">
        <v>855</v>
      </c>
      <c r="P30" s="68">
        <v>901</v>
      </c>
      <c r="Q30" s="68">
        <v>880</v>
      </c>
      <c r="R30" s="68">
        <v>863</v>
      </c>
      <c r="S30" s="68">
        <v>870</v>
      </c>
      <c r="T30" s="68">
        <v>890</v>
      </c>
      <c r="U30" s="68">
        <v>891</v>
      </c>
      <c r="V30" s="68">
        <v>903</v>
      </c>
      <c r="W30" s="68">
        <v>900</v>
      </c>
      <c r="X30" s="68">
        <v>914</v>
      </c>
      <c r="Y30" s="68">
        <v>885</v>
      </c>
      <c r="Z30" s="68">
        <v>894</v>
      </c>
      <c r="AA30" s="68">
        <v>904</v>
      </c>
      <c r="AB30" s="68">
        <v>913</v>
      </c>
      <c r="AC30" s="68">
        <v>881</v>
      </c>
      <c r="AD30" s="68">
        <v>904</v>
      </c>
      <c r="AE30" s="68">
        <v>888</v>
      </c>
      <c r="AF30" s="68"/>
      <c r="AG30" s="68"/>
      <c r="AH30" s="68"/>
      <c r="AI30" s="68"/>
      <c r="AJ30" s="68"/>
      <c r="AK30" s="68"/>
      <c r="AL30" s="68"/>
      <c r="AM30" s="68"/>
      <c r="AN30" s="68"/>
      <c r="AO30" s="68"/>
      <c r="AP30" s="68"/>
      <c r="AQ30" s="68"/>
      <c r="AR30" s="68"/>
      <c r="AS30" s="68"/>
      <c r="AT30" s="68"/>
      <c r="AU30" s="68"/>
      <c r="AV30" s="68"/>
      <c r="AW30" s="68"/>
      <c r="AX30" s="68"/>
      <c r="AY30" s="68"/>
      <c r="AZ30" s="68"/>
      <c r="BA30" s="68"/>
      <c r="BB30" s="68"/>
    </row>
    <row r="31" spans="1:54">
      <c r="A31" s="35"/>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row>
    <row r="32" spans="1:54">
      <c r="A32" s="35" t="s">
        <v>37</v>
      </c>
      <c r="B32" s="68">
        <v>227</v>
      </c>
      <c r="C32" s="68">
        <v>209</v>
      </c>
      <c r="D32" s="68">
        <v>228</v>
      </c>
      <c r="E32" s="68">
        <v>237</v>
      </c>
      <c r="F32" s="68">
        <v>235</v>
      </c>
      <c r="G32" s="68">
        <v>224</v>
      </c>
      <c r="H32" s="68">
        <v>271</v>
      </c>
      <c r="I32" s="68">
        <v>246</v>
      </c>
      <c r="J32" s="68">
        <v>231</v>
      </c>
      <c r="K32" s="68">
        <v>235</v>
      </c>
      <c r="L32" s="68">
        <v>238</v>
      </c>
      <c r="M32" s="68">
        <v>253</v>
      </c>
      <c r="N32" s="68">
        <v>247</v>
      </c>
      <c r="O32" s="68">
        <v>240</v>
      </c>
      <c r="P32" s="68">
        <v>249</v>
      </c>
      <c r="Q32" s="68">
        <v>260</v>
      </c>
      <c r="R32" s="68">
        <v>282</v>
      </c>
      <c r="S32" s="68">
        <v>286</v>
      </c>
      <c r="T32" s="68">
        <v>264</v>
      </c>
      <c r="U32" s="68">
        <v>271</v>
      </c>
      <c r="V32" s="68">
        <v>292</v>
      </c>
      <c r="W32" s="68">
        <v>237</v>
      </c>
      <c r="X32" s="68">
        <v>264</v>
      </c>
      <c r="Y32" s="68">
        <v>255</v>
      </c>
      <c r="Z32" s="68">
        <v>268</v>
      </c>
      <c r="AA32" s="68">
        <v>275</v>
      </c>
      <c r="AB32" s="68">
        <v>246</v>
      </c>
      <c r="AC32" s="68">
        <v>255</v>
      </c>
      <c r="AD32" s="68">
        <v>256</v>
      </c>
      <c r="AE32" s="68">
        <v>282</v>
      </c>
      <c r="AF32" s="68"/>
      <c r="AG32" s="68"/>
      <c r="AH32" s="68"/>
      <c r="AI32" s="68"/>
      <c r="AJ32" s="68"/>
      <c r="AK32" s="68"/>
      <c r="AL32" s="68"/>
      <c r="AM32" s="68"/>
      <c r="AN32" s="68"/>
      <c r="AO32" s="68"/>
      <c r="AP32" s="68"/>
      <c r="AQ32" s="68"/>
      <c r="AR32" s="68"/>
      <c r="AS32" s="68"/>
      <c r="AT32" s="68"/>
      <c r="AU32" s="68"/>
      <c r="AV32" s="68"/>
      <c r="AW32" s="68"/>
      <c r="AX32" s="68"/>
      <c r="AY32" s="68"/>
      <c r="AZ32" s="68"/>
      <c r="BA32" s="68"/>
      <c r="BB32" s="68"/>
    </row>
    <row r="33" spans="1:54">
      <c r="A33" s="35" t="s">
        <v>38</v>
      </c>
      <c r="B33" s="68">
        <v>264</v>
      </c>
      <c r="C33" s="68">
        <v>260</v>
      </c>
      <c r="D33" s="68">
        <v>263</v>
      </c>
      <c r="E33" s="68">
        <v>253</v>
      </c>
      <c r="F33" s="68">
        <v>263</v>
      </c>
      <c r="G33" s="68">
        <v>268</v>
      </c>
      <c r="H33" s="68">
        <v>246</v>
      </c>
      <c r="I33" s="68">
        <v>262</v>
      </c>
      <c r="J33" s="68">
        <v>262</v>
      </c>
      <c r="K33" s="68">
        <v>257</v>
      </c>
      <c r="L33" s="68">
        <v>244</v>
      </c>
      <c r="M33" s="68">
        <v>259</v>
      </c>
      <c r="N33" s="68">
        <v>268</v>
      </c>
      <c r="O33" s="68">
        <v>265</v>
      </c>
      <c r="P33" s="68">
        <v>268</v>
      </c>
      <c r="Q33" s="68">
        <v>279</v>
      </c>
      <c r="R33" s="68">
        <v>275</v>
      </c>
      <c r="S33" s="68">
        <v>278</v>
      </c>
      <c r="T33" s="68">
        <v>302</v>
      </c>
      <c r="U33" s="68">
        <v>299</v>
      </c>
      <c r="V33" s="68">
        <v>314</v>
      </c>
      <c r="W33" s="68">
        <v>304</v>
      </c>
      <c r="X33" s="68">
        <v>324</v>
      </c>
      <c r="Y33" s="68">
        <v>322</v>
      </c>
      <c r="Z33" s="68">
        <v>322</v>
      </c>
      <c r="AA33" s="68">
        <v>311</v>
      </c>
      <c r="AB33" s="68">
        <v>324</v>
      </c>
      <c r="AC33" s="68">
        <v>345</v>
      </c>
      <c r="AD33" s="68">
        <v>333</v>
      </c>
      <c r="AE33" s="68">
        <v>344</v>
      </c>
      <c r="AF33" s="68"/>
      <c r="AG33" s="68"/>
      <c r="AH33" s="68"/>
      <c r="AI33" s="68"/>
      <c r="AJ33" s="68"/>
      <c r="AK33" s="68"/>
      <c r="AL33" s="68"/>
      <c r="AM33" s="68"/>
      <c r="AN33" s="68"/>
      <c r="AO33" s="68"/>
      <c r="AP33" s="68"/>
      <c r="AQ33" s="68"/>
      <c r="AR33" s="68"/>
      <c r="AS33" s="68"/>
      <c r="AT33" s="68"/>
      <c r="AU33" s="68"/>
      <c r="AV33" s="68"/>
      <c r="AW33" s="68"/>
      <c r="AX33" s="68"/>
      <c r="AY33" s="68"/>
      <c r="AZ33" s="68"/>
      <c r="BA33" s="68"/>
      <c r="BB33" s="68"/>
    </row>
    <row r="34" spans="1:54">
      <c r="A34" s="35"/>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row>
    <row r="35" spans="1:54">
      <c r="A35" s="35" t="s">
        <v>39</v>
      </c>
      <c r="B35" s="68">
        <v>161</v>
      </c>
      <c r="C35" s="68">
        <v>157</v>
      </c>
      <c r="D35" s="68">
        <v>141</v>
      </c>
      <c r="E35" s="68">
        <v>159</v>
      </c>
      <c r="F35" s="68">
        <v>164</v>
      </c>
      <c r="G35" s="68">
        <v>174</v>
      </c>
      <c r="H35" s="68">
        <v>150</v>
      </c>
      <c r="I35" s="68">
        <v>147</v>
      </c>
      <c r="J35" s="68">
        <v>155</v>
      </c>
      <c r="K35" s="68">
        <v>162</v>
      </c>
      <c r="L35" s="68">
        <v>156</v>
      </c>
      <c r="M35" s="68">
        <v>149</v>
      </c>
      <c r="N35" s="68">
        <v>174</v>
      </c>
      <c r="O35" s="68">
        <v>201</v>
      </c>
      <c r="P35" s="68">
        <v>190</v>
      </c>
      <c r="Q35" s="68">
        <v>161</v>
      </c>
      <c r="R35" s="68">
        <v>175</v>
      </c>
      <c r="S35" s="68">
        <v>170</v>
      </c>
      <c r="T35" s="68">
        <v>187</v>
      </c>
      <c r="U35" s="68">
        <v>194</v>
      </c>
      <c r="V35" s="68">
        <v>197</v>
      </c>
      <c r="W35" s="68">
        <v>178</v>
      </c>
      <c r="X35" s="68">
        <v>170</v>
      </c>
      <c r="Y35" s="68">
        <v>218</v>
      </c>
      <c r="Z35" s="68">
        <v>174</v>
      </c>
      <c r="AA35" s="68">
        <v>183</v>
      </c>
      <c r="AB35" s="68">
        <v>176</v>
      </c>
      <c r="AC35" s="68">
        <v>162</v>
      </c>
      <c r="AD35" s="68">
        <v>153</v>
      </c>
      <c r="AE35" s="68">
        <v>177</v>
      </c>
      <c r="AF35" s="68"/>
      <c r="AG35" s="68"/>
      <c r="AH35" s="68"/>
      <c r="AI35" s="68"/>
      <c r="AJ35" s="68"/>
      <c r="AK35" s="68"/>
      <c r="AL35" s="68"/>
      <c r="AM35" s="68"/>
      <c r="AN35" s="68"/>
      <c r="AO35" s="68"/>
      <c r="AP35" s="68"/>
      <c r="AQ35" s="68"/>
      <c r="AR35" s="68"/>
      <c r="AS35" s="68"/>
      <c r="AT35" s="68"/>
      <c r="AU35" s="68"/>
      <c r="AV35" s="68"/>
      <c r="AW35" s="68"/>
      <c r="AX35" s="68"/>
      <c r="AY35" s="68"/>
      <c r="AZ35" s="68"/>
      <c r="BA35" s="68"/>
      <c r="BB35" s="68"/>
    </row>
    <row r="36" spans="1:54">
      <c r="A36" s="35" t="s">
        <v>40</v>
      </c>
      <c r="B36" s="68">
        <v>177</v>
      </c>
      <c r="C36" s="68">
        <v>183</v>
      </c>
      <c r="D36" s="68">
        <v>172</v>
      </c>
      <c r="E36" s="68">
        <v>167</v>
      </c>
      <c r="F36" s="68">
        <v>173</v>
      </c>
      <c r="G36" s="68">
        <v>166</v>
      </c>
      <c r="H36" s="68">
        <v>168</v>
      </c>
      <c r="I36" s="68">
        <v>178</v>
      </c>
      <c r="J36" s="68">
        <v>162</v>
      </c>
      <c r="K36" s="68">
        <v>176</v>
      </c>
      <c r="L36" s="68">
        <v>182</v>
      </c>
      <c r="M36" s="68">
        <v>167</v>
      </c>
      <c r="N36" s="68">
        <v>174</v>
      </c>
      <c r="O36" s="68">
        <v>179</v>
      </c>
      <c r="P36" s="68">
        <v>184</v>
      </c>
      <c r="Q36" s="68">
        <v>188</v>
      </c>
      <c r="R36" s="68">
        <v>186</v>
      </c>
      <c r="S36" s="68">
        <v>180</v>
      </c>
      <c r="T36" s="68">
        <v>202</v>
      </c>
      <c r="U36" s="68">
        <v>196</v>
      </c>
      <c r="V36" s="68">
        <v>201</v>
      </c>
      <c r="W36" s="68">
        <v>202</v>
      </c>
      <c r="X36" s="68">
        <v>208</v>
      </c>
      <c r="Y36" s="68">
        <v>189</v>
      </c>
      <c r="Z36" s="68">
        <v>211</v>
      </c>
      <c r="AA36" s="68">
        <v>200</v>
      </c>
      <c r="AB36" s="68">
        <v>198</v>
      </c>
      <c r="AC36" s="68">
        <v>198</v>
      </c>
      <c r="AD36" s="68">
        <v>210</v>
      </c>
      <c r="AE36" s="68">
        <v>205</v>
      </c>
      <c r="AF36" s="68"/>
      <c r="AG36" s="68"/>
      <c r="AH36" s="68"/>
      <c r="AI36" s="68"/>
      <c r="AJ36" s="68"/>
      <c r="AK36" s="68"/>
      <c r="AL36" s="68"/>
      <c r="AM36" s="68"/>
      <c r="AN36" s="68"/>
      <c r="AO36" s="68"/>
      <c r="AP36" s="68"/>
      <c r="AQ36" s="68"/>
      <c r="AR36" s="68"/>
      <c r="AS36" s="68"/>
      <c r="AT36" s="68"/>
      <c r="AU36" s="68"/>
      <c r="AV36" s="68"/>
      <c r="AW36" s="68"/>
      <c r="AX36" s="68"/>
      <c r="AY36" s="68"/>
      <c r="AZ36" s="68"/>
      <c r="BA36" s="68"/>
      <c r="BB36" s="68"/>
    </row>
    <row r="37" spans="1:54">
      <c r="A37" s="35"/>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row>
    <row r="38" spans="1:54">
      <c r="A38" s="35" t="s">
        <v>63</v>
      </c>
      <c r="B38" s="68">
        <v>261</v>
      </c>
      <c r="C38" s="68">
        <v>265</v>
      </c>
      <c r="D38" s="68">
        <v>246</v>
      </c>
      <c r="E38" s="68">
        <v>258</v>
      </c>
      <c r="F38" s="68">
        <v>267</v>
      </c>
      <c r="G38" s="68">
        <v>293</v>
      </c>
      <c r="H38" s="68">
        <v>247</v>
      </c>
      <c r="I38" s="68">
        <v>285</v>
      </c>
      <c r="J38" s="68">
        <v>271</v>
      </c>
      <c r="K38" s="68">
        <v>275</v>
      </c>
      <c r="L38" s="68">
        <v>251</v>
      </c>
      <c r="M38" s="68">
        <v>290</v>
      </c>
      <c r="N38" s="68">
        <v>314</v>
      </c>
      <c r="O38" s="68">
        <v>300</v>
      </c>
      <c r="P38" s="68">
        <v>296</v>
      </c>
      <c r="Q38" s="68">
        <v>305</v>
      </c>
      <c r="R38" s="68">
        <v>304</v>
      </c>
      <c r="S38" s="68">
        <v>258</v>
      </c>
      <c r="T38" s="68">
        <v>290</v>
      </c>
      <c r="U38" s="68">
        <v>276</v>
      </c>
      <c r="V38" s="68">
        <v>274</v>
      </c>
      <c r="W38" s="68">
        <v>285</v>
      </c>
      <c r="X38" s="68">
        <v>288</v>
      </c>
      <c r="Y38" s="68">
        <v>292</v>
      </c>
      <c r="Z38" s="68">
        <v>262</v>
      </c>
      <c r="AA38" s="68">
        <v>274</v>
      </c>
      <c r="AB38" s="68">
        <v>261</v>
      </c>
      <c r="AC38" s="68">
        <v>263</v>
      </c>
      <c r="AD38" s="68">
        <v>244</v>
      </c>
      <c r="AE38" s="68">
        <v>319</v>
      </c>
      <c r="AF38" s="68"/>
      <c r="AG38" s="68"/>
      <c r="AH38" s="68"/>
      <c r="AI38" s="68"/>
      <c r="AJ38" s="68"/>
      <c r="AK38" s="68"/>
      <c r="AL38" s="68"/>
      <c r="AM38" s="68"/>
      <c r="AN38" s="68"/>
      <c r="AO38" s="68"/>
      <c r="AP38" s="68"/>
      <c r="AQ38" s="68"/>
      <c r="AR38" s="68"/>
      <c r="AS38" s="68"/>
      <c r="AT38" s="68"/>
      <c r="AU38" s="68"/>
      <c r="AV38" s="68"/>
      <c r="AW38" s="68"/>
      <c r="AX38" s="68"/>
      <c r="AY38" s="68"/>
      <c r="AZ38" s="68"/>
      <c r="BA38" s="68"/>
      <c r="BB38" s="68"/>
    </row>
    <row r="39" spans="1:54">
      <c r="A39" s="35" t="s">
        <v>64</v>
      </c>
      <c r="B39" s="68">
        <v>230</v>
      </c>
      <c r="C39" s="68">
        <v>226</v>
      </c>
      <c r="D39" s="68">
        <v>219</v>
      </c>
      <c r="E39" s="68">
        <v>221</v>
      </c>
      <c r="F39" s="68">
        <v>216</v>
      </c>
      <c r="G39" s="68">
        <v>225</v>
      </c>
      <c r="H39" s="68">
        <v>224</v>
      </c>
      <c r="I39" s="68">
        <v>224</v>
      </c>
      <c r="J39" s="68">
        <v>227</v>
      </c>
      <c r="K39" s="68">
        <v>232</v>
      </c>
      <c r="L39" s="68">
        <v>240</v>
      </c>
      <c r="M39" s="68">
        <v>254</v>
      </c>
      <c r="N39" s="68">
        <v>241</v>
      </c>
      <c r="O39" s="68">
        <v>241</v>
      </c>
      <c r="P39" s="68">
        <v>239</v>
      </c>
      <c r="Q39" s="68">
        <v>244</v>
      </c>
      <c r="R39" s="68">
        <v>256</v>
      </c>
      <c r="S39" s="68">
        <v>251</v>
      </c>
      <c r="T39" s="68">
        <v>267</v>
      </c>
      <c r="U39" s="68">
        <v>274</v>
      </c>
      <c r="V39" s="68">
        <v>275</v>
      </c>
      <c r="W39" s="68">
        <v>281</v>
      </c>
      <c r="X39" s="68">
        <v>281</v>
      </c>
      <c r="Y39" s="68">
        <v>267</v>
      </c>
      <c r="Z39" s="68">
        <v>274</v>
      </c>
      <c r="AA39" s="68">
        <v>285</v>
      </c>
      <c r="AB39" s="68">
        <v>284</v>
      </c>
      <c r="AC39" s="68">
        <v>281</v>
      </c>
      <c r="AD39" s="68">
        <v>309</v>
      </c>
      <c r="AE39" s="68">
        <v>313</v>
      </c>
      <c r="AF39" s="68"/>
      <c r="AG39" s="68"/>
      <c r="AH39" s="68"/>
      <c r="AI39" s="68"/>
      <c r="AJ39" s="68"/>
      <c r="AK39" s="68"/>
      <c r="AL39" s="68"/>
      <c r="AM39" s="68"/>
      <c r="AN39" s="68"/>
      <c r="AO39" s="68"/>
      <c r="AP39" s="68"/>
      <c r="AQ39" s="68"/>
      <c r="AR39" s="68"/>
      <c r="AS39" s="68"/>
      <c r="AT39" s="68"/>
      <c r="AU39" s="68"/>
      <c r="AV39" s="68"/>
      <c r="AW39" s="68"/>
      <c r="AX39" s="68"/>
      <c r="AY39" s="68"/>
      <c r="AZ39" s="68"/>
      <c r="BA39" s="68"/>
      <c r="BB39" s="68"/>
    </row>
    <row r="40" spans="1:54">
      <c r="A40" s="35"/>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row>
    <row r="41" spans="1:54">
      <c r="A41" s="35" t="s">
        <v>41</v>
      </c>
      <c r="B41" s="68">
        <v>88</v>
      </c>
      <c r="C41" s="68">
        <v>65</v>
      </c>
      <c r="D41" s="68">
        <v>74</v>
      </c>
      <c r="E41" s="68">
        <v>76</v>
      </c>
      <c r="F41" s="68">
        <v>79</v>
      </c>
      <c r="G41" s="68">
        <v>91</v>
      </c>
      <c r="H41" s="68">
        <v>81</v>
      </c>
      <c r="I41" s="68">
        <v>95</v>
      </c>
      <c r="J41" s="68">
        <v>83</v>
      </c>
      <c r="K41" s="68">
        <v>82</v>
      </c>
      <c r="L41" s="68">
        <v>90</v>
      </c>
      <c r="M41" s="68">
        <v>82</v>
      </c>
      <c r="N41" s="68">
        <v>111</v>
      </c>
      <c r="O41" s="68">
        <v>101</v>
      </c>
      <c r="P41" s="68">
        <v>110</v>
      </c>
      <c r="Q41" s="68">
        <v>105</v>
      </c>
      <c r="R41" s="68">
        <v>102</v>
      </c>
      <c r="S41" s="68">
        <v>100</v>
      </c>
      <c r="T41" s="68">
        <v>97</v>
      </c>
      <c r="U41" s="68">
        <v>94</v>
      </c>
      <c r="V41" s="68">
        <v>83</v>
      </c>
      <c r="W41" s="68">
        <v>98</v>
      </c>
      <c r="X41" s="68">
        <v>97</v>
      </c>
      <c r="Y41" s="68">
        <v>96</v>
      </c>
      <c r="Z41" s="68">
        <v>99</v>
      </c>
      <c r="AA41" s="68">
        <v>95</v>
      </c>
      <c r="AB41" s="68">
        <v>100</v>
      </c>
      <c r="AC41" s="68">
        <v>79</v>
      </c>
      <c r="AD41" s="68">
        <v>87</v>
      </c>
      <c r="AE41" s="68">
        <v>100</v>
      </c>
      <c r="AF41" s="68"/>
      <c r="AG41" s="68"/>
      <c r="AH41" s="68"/>
      <c r="AI41" s="68"/>
      <c r="AJ41" s="68"/>
      <c r="AK41" s="68"/>
      <c r="AL41" s="68"/>
      <c r="AM41" s="68"/>
      <c r="AN41" s="68"/>
      <c r="AO41" s="68"/>
      <c r="AP41" s="68"/>
      <c r="AQ41" s="68"/>
      <c r="AR41" s="68"/>
      <c r="AS41" s="68"/>
      <c r="AT41" s="68"/>
      <c r="AU41" s="68"/>
      <c r="AV41" s="68"/>
      <c r="AW41" s="68"/>
      <c r="AX41" s="68"/>
      <c r="AY41" s="68"/>
      <c r="AZ41" s="68"/>
      <c r="BA41" s="68"/>
      <c r="BB41" s="68"/>
    </row>
    <row r="42" spans="1:54">
      <c r="A42" s="35" t="s">
        <v>42</v>
      </c>
      <c r="B42" s="68">
        <v>73</v>
      </c>
      <c r="C42" s="68">
        <v>74</v>
      </c>
      <c r="D42" s="68">
        <v>83</v>
      </c>
      <c r="E42" s="68">
        <v>79</v>
      </c>
      <c r="F42" s="68">
        <v>80</v>
      </c>
      <c r="G42" s="68">
        <v>81</v>
      </c>
      <c r="H42" s="68">
        <v>77</v>
      </c>
      <c r="I42" s="68">
        <v>78</v>
      </c>
      <c r="J42" s="68">
        <v>75</v>
      </c>
      <c r="K42" s="68">
        <v>75</v>
      </c>
      <c r="L42" s="68">
        <v>80</v>
      </c>
      <c r="M42" s="68">
        <v>81</v>
      </c>
      <c r="N42" s="68">
        <v>76</v>
      </c>
      <c r="O42" s="68">
        <v>77</v>
      </c>
      <c r="P42" s="68">
        <v>79</v>
      </c>
      <c r="Q42" s="68">
        <v>86</v>
      </c>
      <c r="R42" s="68">
        <v>77</v>
      </c>
      <c r="S42" s="68">
        <v>73</v>
      </c>
      <c r="T42" s="68">
        <v>93</v>
      </c>
      <c r="U42" s="68">
        <v>88</v>
      </c>
      <c r="V42" s="68">
        <v>86</v>
      </c>
      <c r="W42" s="68">
        <v>86</v>
      </c>
      <c r="X42" s="68">
        <v>92</v>
      </c>
      <c r="Y42" s="68">
        <v>92</v>
      </c>
      <c r="Z42" s="68">
        <v>91</v>
      </c>
      <c r="AA42" s="68">
        <v>103</v>
      </c>
      <c r="AB42" s="68">
        <v>106</v>
      </c>
      <c r="AC42" s="68">
        <v>97</v>
      </c>
      <c r="AD42" s="68">
        <v>100</v>
      </c>
      <c r="AE42" s="68">
        <v>94</v>
      </c>
      <c r="AF42" s="68"/>
      <c r="AG42" s="68"/>
      <c r="AH42" s="68"/>
      <c r="AI42" s="68"/>
      <c r="AJ42" s="68"/>
      <c r="AK42" s="68"/>
      <c r="AL42" s="68"/>
      <c r="AM42" s="68"/>
      <c r="AN42" s="68"/>
      <c r="AO42" s="68"/>
      <c r="AP42" s="68"/>
      <c r="AQ42" s="68"/>
      <c r="AR42" s="68"/>
      <c r="AS42" s="68"/>
      <c r="AT42" s="68"/>
      <c r="AU42" s="68"/>
      <c r="AV42" s="68"/>
      <c r="AW42" s="68"/>
      <c r="AX42" s="68"/>
      <c r="AY42" s="68"/>
      <c r="AZ42" s="68"/>
      <c r="BA42" s="68"/>
      <c r="BB42" s="68"/>
    </row>
    <row r="43" spans="1:54">
      <c r="A43" s="35"/>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row>
    <row r="44" spans="1:54">
      <c r="A44" s="13" t="s">
        <v>19</v>
      </c>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row>
    <row r="45" spans="1:54">
      <c r="A45" s="38" t="s">
        <v>43</v>
      </c>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68"/>
      <c r="BB45" s="68"/>
    </row>
    <row r="46" spans="1:54">
      <c r="A46" s="60" t="s">
        <v>49</v>
      </c>
      <c r="B46" s="68">
        <v>43</v>
      </c>
      <c r="C46" s="68">
        <v>55</v>
      </c>
      <c r="D46" s="68">
        <v>44</v>
      </c>
      <c r="E46" s="68">
        <v>42</v>
      </c>
      <c r="F46" s="68">
        <v>48</v>
      </c>
      <c r="G46" s="68">
        <v>48</v>
      </c>
      <c r="H46" s="68">
        <v>41</v>
      </c>
      <c r="I46" s="68">
        <v>39</v>
      </c>
      <c r="J46" s="68">
        <v>57</v>
      </c>
      <c r="K46" s="68">
        <v>47</v>
      </c>
      <c r="L46" s="68">
        <v>51</v>
      </c>
      <c r="M46" s="68">
        <v>53</v>
      </c>
      <c r="N46" s="68">
        <v>54</v>
      </c>
      <c r="O46" s="68">
        <v>53</v>
      </c>
      <c r="P46" s="68">
        <v>54</v>
      </c>
      <c r="Q46" s="68">
        <v>59</v>
      </c>
      <c r="R46" s="68">
        <v>41</v>
      </c>
      <c r="S46" s="68">
        <v>46</v>
      </c>
      <c r="T46" s="68">
        <v>64</v>
      </c>
      <c r="U46" s="68">
        <v>45</v>
      </c>
      <c r="V46" s="68">
        <v>47</v>
      </c>
      <c r="W46" s="68">
        <v>54</v>
      </c>
      <c r="X46" s="68">
        <v>61</v>
      </c>
      <c r="Y46" s="68">
        <v>51</v>
      </c>
      <c r="Z46" s="68">
        <v>54</v>
      </c>
      <c r="AA46" s="68">
        <v>47</v>
      </c>
      <c r="AB46" s="68">
        <v>48</v>
      </c>
      <c r="AC46" s="68">
        <v>67</v>
      </c>
      <c r="AD46" s="68">
        <v>54</v>
      </c>
      <c r="AE46" s="68">
        <v>63</v>
      </c>
      <c r="AF46" s="68"/>
      <c r="AG46" s="68"/>
      <c r="AH46" s="68"/>
      <c r="AI46" s="68"/>
      <c r="AJ46" s="68"/>
      <c r="AK46" s="68"/>
      <c r="AL46" s="68"/>
      <c r="AM46" s="68"/>
      <c r="AN46" s="68"/>
      <c r="AO46" s="68"/>
      <c r="AP46" s="68"/>
      <c r="AQ46" s="68"/>
      <c r="AR46" s="68"/>
      <c r="AS46" s="68"/>
      <c r="AT46" s="68"/>
      <c r="AU46" s="68"/>
      <c r="AV46" s="68"/>
      <c r="AW46" s="68"/>
      <c r="AX46" s="68"/>
      <c r="AY46" s="68"/>
      <c r="AZ46" s="68"/>
      <c r="BA46" s="68"/>
      <c r="BB46" s="68"/>
    </row>
    <row r="47" spans="1:54">
      <c r="A47" s="60" t="s">
        <v>50</v>
      </c>
      <c r="B47" s="68">
        <v>244</v>
      </c>
      <c r="C47" s="68">
        <v>288</v>
      </c>
      <c r="D47" s="68">
        <v>264</v>
      </c>
      <c r="E47" s="68">
        <v>260</v>
      </c>
      <c r="F47" s="68">
        <v>265</v>
      </c>
      <c r="G47" s="68">
        <v>278</v>
      </c>
      <c r="H47" s="68">
        <v>305</v>
      </c>
      <c r="I47" s="68">
        <v>293</v>
      </c>
      <c r="J47" s="68">
        <v>278</v>
      </c>
      <c r="K47" s="68">
        <v>287</v>
      </c>
      <c r="L47" s="68">
        <v>286</v>
      </c>
      <c r="M47" s="68">
        <v>292</v>
      </c>
      <c r="N47" s="68">
        <v>321</v>
      </c>
      <c r="O47" s="68">
        <v>311</v>
      </c>
      <c r="P47" s="68">
        <v>300</v>
      </c>
      <c r="Q47" s="68">
        <v>279</v>
      </c>
      <c r="R47" s="68">
        <v>302</v>
      </c>
      <c r="S47" s="68">
        <v>272</v>
      </c>
      <c r="T47" s="68">
        <v>293</v>
      </c>
      <c r="U47" s="68">
        <v>271</v>
      </c>
      <c r="V47" s="68">
        <v>289</v>
      </c>
      <c r="W47" s="68">
        <v>271</v>
      </c>
      <c r="X47" s="68">
        <v>274</v>
      </c>
      <c r="Y47" s="68">
        <v>276</v>
      </c>
      <c r="Z47" s="68">
        <v>257</v>
      </c>
      <c r="AA47" s="68">
        <v>263</v>
      </c>
      <c r="AB47" s="68">
        <v>288</v>
      </c>
      <c r="AC47" s="68">
        <v>292</v>
      </c>
      <c r="AD47" s="68">
        <v>251</v>
      </c>
      <c r="AE47" s="68">
        <v>258</v>
      </c>
      <c r="AF47" s="68"/>
      <c r="AG47" s="68"/>
      <c r="AH47" s="68"/>
      <c r="AI47" s="68"/>
      <c r="AJ47" s="68"/>
      <c r="AK47" s="68"/>
      <c r="AL47" s="68"/>
      <c r="AM47" s="68"/>
      <c r="AN47" s="68"/>
      <c r="AO47" s="68"/>
      <c r="AP47" s="68"/>
      <c r="AQ47" s="68"/>
      <c r="AR47" s="68"/>
      <c r="AS47" s="68"/>
      <c r="AT47" s="68"/>
      <c r="AU47" s="68"/>
      <c r="AV47" s="68"/>
      <c r="AW47" s="68"/>
      <c r="AX47" s="68"/>
      <c r="AY47" s="68"/>
      <c r="AZ47" s="68"/>
      <c r="BA47" s="68"/>
      <c r="BB47" s="68"/>
    </row>
    <row r="48" spans="1:54">
      <c r="A48" s="60" t="s">
        <v>9</v>
      </c>
      <c r="B48" s="68">
        <v>415</v>
      </c>
      <c r="C48" s="68">
        <v>441</v>
      </c>
      <c r="D48" s="68">
        <v>420</v>
      </c>
      <c r="E48" s="68">
        <v>387</v>
      </c>
      <c r="F48" s="68">
        <v>409</v>
      </c>
      <c r="G48" s="68">
        <v>430</v>
      </c>
      <c r="H48" s="68">
        <v>443</v>
      </c>
      <c r="I48" s="68">
        <v>454</v>
      </c>
      <c r="J48" s="68">
        <v>410</v>
      </c>
      <c r="K48" s="68">
        <v>436</v>
      </c>
      <c r="L48" s="68">
        <v>457</v>
      </c>
      <c r="M48" s="68">
        <v>431</v>
      </c>
      <c r="N48" s="68">
        <v>512</v>
      </c>
      <c r="O48" s="68">
        <v>434</v>
      </c>
      <c r="P48" s="68">
        <v>437</v>
      </c>
      <c r="Q48" s="68">
        <v>442</v>
      </c>
      <c r="R48" s="68">
        <v>410</v>
      </c>
      <c r="S48" s="68">
        <v>450</v>
      </c>
      <c r="T48" s="68">
        <v>470</v>
      </c>
      <c r="U48" s="68">
        <v>459</v>
      </c>
      <c r="V48" s="68">
        <v>418</v>
      </c>
      <c r="W48" s="68">
        <v>470</v>
      </c>
      <c r="X48" s="68">
        <v>437</v>
      </c>
      <c r="Y48" s="68">
        <v>400</v>
      </c>
      <c r="Z48" s="68">
        <v>414</v>
      </c>
      <c r="AA48" s="68">
        <v>441</v>
      </c>
      <c r="AB48" s="68">
        <v>406</v>
      </c>
      <c r="AC48" s="68">
        <v>447</v>
      </c>
      <c r="AD48" s="68">
        <v>400</v>
      </c>
      <c r="AE48" s="68">
        <v>431</v>
      </c>
      <c r="AF48" s="68"/>
      <c r="AG48" s="68"/>
      <c r="AH48" s="68"/>
      <c r="AI48" s="68"/>
      <c r="AJ48" s="68"/>
      <c r="AK48" s="68"/>
      <c r="AL48" s="68"/>
      <c r="AM48" s="68"/>
      <c r="AN48" s="68"/>
      <c r="AO48" s="68"/>
      <c r="AP48" s="68"/>
      <c r="AQ48" s="68"/>
      <c r="AR48" s="68"/>
      <c r="AS48" s="68"/>
      <c r="AT48" s="68"/>
      <c r="AU48" s="68"/>
      <c r="AV48" s="68"/>
      <c r="AW48" s="68"/>
      <c r="AX48" s="68"/>
      <c r="AY48" s="68"/>
      <c r="AZ48" s="68"/>
      <c r="BA48" s="68"/>
      <c r="BB48" s="68"/>
    </row>
    <row r="49" spans="1:54">
      <c r="A49" s="60" t="s">
        <v>10</v>
      </c>
      <c r="B49" s="68">
        <v>709</v>
      </c>
      <c r="C49" s="68">
        <v>678</v>
      </c>
      <c r="D49" s="68">
        <v>698</v>
      </c>
      <c r="E49" s="68">
        <v>733</v>
      </c>
      <c r="F49" s="68">
        <v>693</v>
      </c>
      <c r="G49" s="68">
        <v>715</v>
      </c>
      <c r="H49" s="68">
        <v>738</v>
      </c>
      <c r="I49" s="68">
        <v>687</v>
      </c>
      <c r="J49" s="68">
        <v>749</v>
      </c>
      <c r="K49" s="68">
        <v>716</v>
      </c>
      <c r="L49" s="68">
        <v>705</v>
      </c>
      <c r="M49" s="68">
        <v>759</v>
      </c>
      <c r="N49" s="68">
        <v>815</v>
      </c>
      <c r="O49" s="68">
        <v>753</v>
      </c>
      <c r="P49" s="68">
        <v>754</v>
      </c>
      <c r="Q49" s="68">
        <v>743</v>
      </c>
      <c r="R49" s="68">
        <v>752</v>
      </c>
      <c r="S49" s="68">
        <v>750</v>
      </c>
      <c r="T49" s="68">
        <v>730</v>
      </c>
      <c r="U49" s="68">
        <v>783</v>
      </c>
      <c r="V49" s="68">
        <v>763</v>
      </c>
      <c r="W49" s="68">
        <v>766</v>
      </c>
      <c r="X49" s="68">
        <v>750</v>
      </c>
      <c r="Y49" s="68">
        <v>745</v>
      </c>
      <c r="Z49" s="68">
        <v>715</v>
      </c>
      <c r="AA49" s="68">
        <v>688</v>
      </c>
      <c r="AB49" s="68">
        <v>756</v>
      </c>
      <c r="AC49" s="68">
        <v>724</v>
      </c>
      <c r="AD49" s="68">
        <v>726</v>
      </c>
      <c r="AE49" s="68">
        <v>784</v>
      </c>
      <c r="AF49" s="68"/>
      <c r="AG49" s="68"/>
      <c r="AH49" s="68"/>
      <c r="AI49" s="68"/>
      <c r="AJ49" s="68"/>
      <c r="AK49" s="68"/>
      <c r="AL49" s="68"/>
      <c r="AM49" s="68"/>
      <c r="AN49" s="68"/>
      <c r="AO49" s="68"/>
      <c r="AP49" s="68"/>
      <c r="AQ49" s="68"/>
      <c r="AR49" s="68"/>
      <c r="AS49" s="68"/>
      <c r="AT49" s="68"/>
      <c r="AU49" s="68"/>
      <c r="AV49" s="68"/>
      <c r="AW49" s="68"/>
      <c r="AX49" s="68"/>
      <c r="AY49" s="68"/>
      <c r="AZ49" s="68"/>
      <c r="BA49" s="68"/>
      <c r="BB49" s="68"/>
    </row>
    <row r="50" spans="1:54">
      <c r="A50" s="60" t="s">
        <v>7</v>
      </c>
      <c r="B50" s="68">
        <v>1102</v>
      </c>
      <c r="C50" s="68">
        <v>1056</v>
      </c>
      <c r="D50" s="68">
        <v>1079</v>
      </c>
      <c r="E50" s="68">
        <v>1143</v>
      </c>
      <c r="F50" s="68">
        <v>1117</v>
      </c>
      <c r="G50" s="68">
        <v>1101</v>
      </c>
      <c r="H50" s="68">
        <v>1060</v>
      </c>
      <c r="I50" s="68">
        <v>1142</v>
      </c>
      <c r="J50" s="68">
        <v>1113</v>
      </c>
      <c r="K50" s="68">
        <v>1137</v>
      </c>
      <c r="L50" s="68">
        <v>1073</v>
      </c>
      <c r="M50" s="68">
        <v>1156</v>
      </c>
      <c r="N50" s="68">
        <v>1122</v>
      </c>
      <c r="O50" s="68">
        <v>1248</v>
      </c>
      <c r="P50" s="68">
        <v>1188</v>
      </c>
      <c r="Q50" s="68">
        <v>1143</v>
      </c>
      <c r="R50" s="68">
        <v>1202</v>
      </c>
      <c r="S50" s="68">
        <v>1149</v>
      </c>
      <c r="T50" s="68">
        <v>1225</v>
      </c>
      <c r="U50" s="68">
        <v>1162</v>
      </c>
      <c r="V50" s="68">
        <v>1233</v>
      </c>
      <c r="W50" s="68">
        <v>1173</v>
      </c>
      <c r="X50" s="68">
        <v>1207</v>
      </c>
      <c r="Y50" s="68">
        <v>1209</v>
      </c>
      <c r="Z50" s="68">
        <v>1162</v>
      </c>
      <c r="AA50" s="68">
        <v>1241</v>
      </c>
      <c r="AB50" s="68">
        <v>1229</v>
      </c>
      <c r="AC50" s="68">
        <v>1171</v>
      </c>
      <c r="AD50" s="68">
        <v>1185</v>
      </c>
      <c r="AE50" s="68">
        <v>1323</v>
      </c>
      <c r="AF50" s="68"/>
      <c r="AG50" s="68"/>
      <c r="AH50" s="68"/>
      <c r="AI50" s="68"/>
      <c r="AJ50" s="68"/>
      <c r="AK50" s="68"/>
      <c r="AL50" s="68"/>
      <c r="AM50" s="68"/>
      <c r="AN50" s="68"/>
      <c r="AO50" s="68"/>
      <c r="AP50" s="68"/>
      <c r="AQ50" s="68"/>
      <c r="AR50" s="68"/>
      <c r="AS50" s="68"/>
      <c r="AT50" s="68"/>
      <c r="AU50" s="68"/>
      <c r="AV50" s="68"/>
      <c r="AW50" s="68"/>
      <c r="AX50" s="68"/>
      <c r="AY50" s="68"/>
      <c r="AZ50" s="68"/>
      <c r="BA50" s="68"/>
      <c r="BB50" s="68"/>
    </row>
    <row r="51" spans="1:54">
      <c r="A51" s="61" t="s">
        <v>8</v>
      </c>
      <c r="B51" s="67">
        <v>2513</v>
      </c>
      <c r="C51" s="67">
        <v>2518</v>
      </c>
      <c r="D51" s="67">
        <v>2505</v>
      </c>
      <c r="E51" s="67">
        <v>2565</v>
      </c>
      <c r="F51" s="67">
        <v>2532</v>
      </c>
      <c r="G51" s="67">
        <v>2572</v>
      </c>
      <c r="H51" s="67">
        <v>2587</v>
      </c>
      <c r="I51" s="67">
        <v>2615</v>
      </c>
      <c r="J51" s="67">
        <v>2607</v>
      </c>
      <c r="K51" s="67">
        <v>2623</v>
      </c>
      <c r="L51" s="67">
        <v>2572</v>
      </c>
      <c r="M51" s="67">
        <v>2691</v>
      </c>
      <c r="N51" s="67">
        <v>2824</v>
      </c>
      <c r="O51" s="67">
        <v>2799</v>
      </c>
      <c r="P51" s="67">
        <v>2733</v>
      </c>
      <c r="Q51" s="67">
        <v>2666</v>
      </c>
      <c r="R51" s="67">
        <v>2708</v>
      </c>
      <c r="S51" s="67">
        <v>2667</v>
      </c>
      <c r="T51" s="67">
        <v>2782</v>
      </c>
      <c r="U51" s="67">
        <v>2720</v>
      </c>
      <c r="V51" s="67">
        <v>2750</v>
      </c>
      <c r="W51" s="67">
        <v>2734</v>
      </c>
      <c r="X51" s="67">
        <v>2729</v>
      </c>
      <c r="Y51" s="67">
        <v>2681</v>
      </c>
      <c r="Z51" s="67">
        <v>2602</v>
      </c>
      <c r="AA51" s="67">
        <v>2680</v>
      </c>
      <c r="AB51" s="67">
        <v>2727</v>
      </c>
      <c r="AC51" s="67">
        <v>2701</v>
      </c>
      <c r="AD51" s="67">
        <v>2616</v>
      </c>
      <c r="AE51" s="67">
        <v>2859</v>
      </c>
      <c r="AF51" s="67"/>
      <c r="AG51" s="67"/>
      <c r="AH51" s="67"/>
      <c r="AI51" s="67"/>
      <c r="AJ51" s="67"/>
      <c r="AK51" s="67"/>
      <c r="AL51" s="67"/>
      <c r="AM51" s="67"/>
      <c r="AN51" s="67"/>
      <c r="AO51" s="67"/>
      <c r="AP51" s="67"/>
      <c r="AQ51" s="67"/>
      <c r="AR51" s="67"/>
      <c r="AS51" s="67"/>
      <c r="AT51" s="67"/>
      <c r="AU51" s="67"/>
      <c r="AV51" s="67"/>
      <c r="AW51" s="67"/>
      <c r="AX51" s="67"/>
      <c r="AY51" s="67"/>
      <c r="AZ51" s="67"/>
      <c r="BA51" s="67"/>
      <c r="BB51" s="67"/>
    </row>
    <row r="52" spans="1:54">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row>
    <row r="53" spans="1:54">
      <c r="A53" s="38" t="s">
        <v>44</v>
      </c>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row>
    <row r="54" spans="1:54">
      <c r="A54" s="60" t="s">
        <v>49</v>
      </c>
      <c r="B54" s="68">
        <v>55</v>
      </c>
      <c r="C54" s="68">
        <v>57</v>
      </c>
      <c r="D54" s="68">
        <v>56</v>
      </c>
      <c r="E54" s="68">
        <v>56</v>
      </c>
      <c r="F54" s="68">
        <v>56</v>
      </c>
      <c r="G54" s="68">
        <v>55</v>
      </c>
      <c r="H54" s="68">
        <v>55</v>
      </c>
      <c r="I54" s="68">
        <v>64</v>
      </c>
      <c r="J54" s="68">
        <v>58</v>
      </c>
      <c r="K54" s="68">
        <v>61</v>
      </c>
      <c r="L54" s="68">
        <v>57</v>
      </c>
      <c r="M54" s="68">
        <v>60</v>
      </c>
      <c r="N54" s="68">
        <v>55</v>
      </c>
      <c r="O54" s="68">
        <v>56</v>
      </c>
      <c r="P54" s="68">
        <v>55</v>
      </c>
      <c r="Q54" s="68">
        <v>55</v>
      </c>
      <c r="R54" s="68">
        <v>60</v>
      </c>
      <c r="S54" s="68">
        <v>55</v>
      </c>
      <c r="T54" s="68">
        <v>53</v>
      </c>
      <c r="U54" s="68">
        <v>57</v>
      </c>
      <c r="V54" s="68">
        <v>62</v>
      </c>
      <c r="W54" s="68">
        <v>62</v>
      </c>
      <c r="X54" s="68">
        <v>63</v>
      </c>
      <c r="Y54" s="68">
        <v>65</v>
      </c>
      <c r="Z54" s="68">
        <v>60</v>
      </c>
      <c r="AA54" s="68">
        <v>59</v>
      </c>
      <c r="AB54" s="68">
        <v>61</v>
      </c>
      <c r="AC54" s="68">
        <v>56</v>
      </c>
      <c r="AD54" s="68">
        <v>60</v>
      </c>
      <c r="AE54" s="68">
        <v>59</v>
      </c>
      <c r="AF54" s="68"/>
      <c r="AG54" s="68"/>
      <c r="AH54" s="68"/>
      <c r="AI54" s="68"/>
      <c r="AJ54" s="68"/>
      <c r="AK54" s="68"/>
      <c r="AL54" s="68"/>
      <c r="AM54" s="68"/>
      <c r="AN54" s="68"/>
      <c r="AO54" s="68"/>
      <c r="AP54" s="68"/>
      <c r="AQ54" s="68"/>
      <c r="AR54" s="68"/>
      <c r="AS54" s="68"/>
      <c r="AT54" s="68"/>
      <c r="AU54" s="68"/>
      <c r="AV54" s="68"/>
      <c r="AW54" s="68"/>
      <c r="AX54" s="68"/>
      <c r="AY54" s="68"/>
      <c r="AZ54" s="68"/>
      <c r="BA54" s="68"/>
      <c r="BB54" s="68"/>
    </row>
    <row r="55" spans="1:54">
      <c r="A55" s="60" t="s">
        <v>50</v>
      </c>
      <c r="B55" s="68">
        <v>273</v>
      </c>
      <c r="C55" s="68">
        <v>285</v>
      </c>
      <c r="D55" s="68">
        <v>272</v>
      </c>
      <c r="E55" s="68">
        <v>275</v>
      </c>
      <c r="F55" s="68">
        <v>274</v>
      </c>
      <c r="G55" s="68">
        <v>279</v>
      </c>
      <c r="H55" s="68">
        <v>282</v>
      </c>
      <c r="I55" s="68">
        <v>281</v>
      </c>
      <c r="J55" s="68">
        <v>293</v>
      </c>
      <c r="K55" s="68">
        <v>283</v>
      </c>
      <c r="L55" s="68">
        <v>275</v>
      </c>
      <c r="M55" s="68">
        <v>272</v>
      </c>
      <c r="N55" s="68">
        <v>280</v>
      </c>
      <c r="O55" s="68">
        <v>293</v>
      </c>
      <c r="P55" s="68">
        <v>286</v>
      </c>
      <c r="Q55" s="68">
        <v>304</v>
      </c>
      <c r="R55" s="68">
        <v>289</v>
      </c>
      <c r="S55" s="68">
        <v>282</v>
      </c>
      <c r="T55" s="68">
        <v>288</v>
      </c>
      <c r="U55" s="68">
        <v>293</v>
      </c>
      <c r="V55" s="68">
        <v>291</v>
      </c>
      <c r="W55" s="68">
        <v>302</v>
      </c>
      <c r="X55" s="68">
        <v>304</v>
      </c>
      <c r="Y55" s="68">
        <v>290</v>
      </c>
      <c r="Z55" s="68">
        <v>286</v>
      </c>
      <c r="AA55" s="68">
        <v>292</v>
      </c>
      <c r="AB55" s="68">
        <v>306</v>
      </c>
      <c r="AC55" s="68">
        <v>313</v>
      </c>
      <c r="AD55" s="68">
        <v>298</v>
      </c>
      <c r="AE55" s="68">
        <v>293</v>
      </c>
      <c r="AF55" s="68"/>
      <c r="AG55" s="68"/>
      <c r="AH55" s="68"/>
      <c r="AI55" s="68"/>
      <c r="AJ55" s="68"/>
      <c r="AK55" s="68"/>
      <c r="AL55" s="68"/>
      <c r="AM55" s="68"/>
      <c r="AN55" s="68"/>
      <c r="AO55" s="68"/>
      <c r="AP55" s="68"/>
      <c r="AQ55" s="68"/>
      <c r="AR55" s="68"/>
      <c r="AS55" s="68"/>
      <c r="AT55" s="68"/>
      <c r="AU55" s="68"/>
      <c r="AV55" s="68"/>
      <c r="AW55" s="68"/>
      <c r="AX55" s="68"/>
      <c r="AY55" s="68"/>
      <c r="AZ55" s="68"/>
      <c r="BA55" s="68"/>
      <c r="BB55" s="68"/>
    </row>
    <row r="56" spans="1:54">
      <c r="A56" s="60" t="s">
        <v>9</v>
      </c>
      <c r="B56" s="68">
        <v>411</v>
      </c>
      <c r="C56" s="68">
        <v>395</v>
      </c>
      <c r="D56" s="68">
        <v>396</v>
      </c>
      <c r="E56" s="68">
        <v>396</v>
      </c>
      <c r="F56" s="68">
        <v>401</v>
      </c>
      <c r="G56" s="68">
        <v>412</v>
      </c>
      <c r="H56" s="68">
        <v>380</v>
      </c>
      <c r="I56" s="68">
        <v>413</v>
      </c>
      <c r="J56" s="68">
        <v>383</v>
      </c>
      <c r="K56" s="68">
        <v>412</v>
      </c>
      <c r="L56" s="68">
        <v>416</v>
      </c>
      <c r="M56" s="68">
        <v>423</v>
      </c>
      <c r="N56" s="68">
        <v>417</v>
      </c>
      <c r="O56" s="68">
        <v>402</v>
      </c>
      <c r="P56" s="68">
        <v>416</v>
      </c>
      <c r="Q56" s="68">
        <v>420</v>
      </c>
      <c r="R56" s="68">
        <v>389</v>
      </c>
      <c r="S56" s="68">
        <v>401</v>
      </c>
      <c r="T56" s="68">
        <v>414</v>
      </c>
      <c r="U56" s="68">
        <v>423</v>
      </c>
      <c r="V56" s="68">
        <v>441</v>
      </c>
      <c r="W56" s="68">
        <v>427</v>
      </c>
      <c r="X56" s="68">
        <v>454</v>
      </c>
      <c r="Y56" s="68">
        <v>430</v>
      </c>
      <c r="Z56" s="68">
        <v>448</v>
      </c>
      <c r="AA56" s="68">
        <v>457</v>
      </c>
      <c r="AB56" s="68">
        <v>469</v>
      </c>
      <c r="AC56" s="68">
        <v>468</v>
      </c>
      <c r="AD56" s="68">
        <v>459</v>
      </c>
      <c r="AE56" s="68">
        <v>456</v>
      </c>
      <c r="AF56" s="68"/>
      <c r="AG56" s="68"/>
      <c r="AH56" s="68"/>
      <c r="AI56" s="68"/>
      <c r="AJ56" s="68"/>
      <c r="AK56" s="68"/>
      <c r="AL56" s="68"/>
      <c r="AM56" s="68"/>
      <c r="AN56" s="68"/>
      <c r="AO56" s="68"/>
      <c r="AP56" s="68"/>
      <c r="AQ56" s="68"/>
      <c r="AR56" s="68"/>
      <c r="AS56" s="68"/>
      <c r="AT56" s="68"/>
      <c r="AU56" s="68"/>
      <c r="AV56" s="68"/>
      <c r="AW56" s="68"/>
      <c r="AX56" s="68"/>
      <c r="AY56" s="68"/>
      <c r="AZ56" s="68"/>
      <c r="BA56" s="68"/>
      <c r="BB56" s="68"/>
    </row>
    <row r="57" spans="1:54">
      <c r="A57" s="60" t="s">
        <v>10</v>
      </c>
      <c r="B57" s="68">
        <v>683</v>
      </c>
      <c r="C57" s="68">
        <v>685</v>
      </c>
      <c r="D57" s="68">
        <v>671</v>
      </c>
      <c r="E57" s="68">
        <v>664</v>
      </c>
      <c r="F57" s="68">
        <v>661</v>
      </c>
      <c r="G57" s="68">
        <v>673</v>
      </c>
      <c r="H57" s="68">
        <v>662</v>
      </c>
      <c r="I57" s="68">
        <v>684</v>
      </c>
      <c r="J57" s="68">
        <v>704</v>
      </c>
      <c r="K57" s="68">
        <v>669</v>
      </c>
      <c r="L57" s="68">
        <v>673</v>
      </c>
      <c r="M57" s="68">
        <v>683</v>
      </c>
      <c r="N57" s="68">
        <v>710</v>
      </c>
      <c r="O57" s="68">
        <v>702</v>
      </c>
      <c r="P57" s="68">
        <v>698</v>
      </c>
      <c r="Q57" s="68">
        <v>696</v>
      </c>
      <c r="R57" s="68">
        <v>709</v>
      </c>
      <c r="S57" s="68">
        <v>708</v>
      </c>
      <c r="T57" s="68">
        <v>760</v>
      </c>
      <c r="U57" s="68">
        <v>747</v>
      </c>
      <c r="V57" s="68">
        <v>756</v>
      </c>
      <c r="W57" s="68">
        <v>759</v>
      </c>
      <c r="X57" s="68">
        <v>783</v>
      </c>
      <c r="Y57" s="68">
        <v>760</v>
      </c>
      <c r="Z57" s="68">
        <v>781</v>
      </c>
      <c r="AA57" s="68">
        <v>782</v>
      </c>
      <c r="AB57" s="68">
        <v>795</v>
      </c>
      <c r="AC57" s="68">
        <v>780</v>
      </c>
      <c r="AD57" s="68">
        <v>826</v>
      </c>
      <c r="AE57" s="68">
        <v>835</v>
      </c>
      <c r="AF57" s="68"/>
      <c r="AG57" s="68"/>
      <c r="AH57" s="68"/>
      <c r="AI57" s="68"/>
      <c r="AJ57" s="68"/>
      <c r="AK57" s="68"/>
      <c r="AL57" s="68"/>
      <c r="AM57" s="68"/>
      <c r="AN57" s="68"/>
      <c r="AO57" s="68"/>
      <c r="AP57" s="68"/>
      <c r="AQ57" s="68"/>
      <c r="AR57" s="68"/>
      <c r="AS57" s="68"/>
      <c r="AT57" s="68"/>
      <c r="AU57" s="68"/>
      <c r="AV57" s="68"/>
      <c r="AW57" s="68"/>
      <c r="AX57" s="68"/>
      <c r="AY57" s="68"/>
      <c r="AZ57" s="68"/>
      <c r="BA57" s="68"/>
      <c r="BB57" s="68"/>
    </row>
    <row r="58" spans="1:54">
      <c r="A58" s="60" t="s">
        <v>7</v>
      </c>
      <c r="B58" s="68">
        <v>1061</v>
      </c>
      <c r="C58" s="68">
        <v>1074</v>
      </c>
      <c r="D58" s="68">
        <v>1058</v>
      </c>
      <c r="E58" s="68">
        <v>1050</v>
      </c>
      <c r="F58" s="68">
        <v>1063</v>
      </c>
      <c r="G58" s="68">
        <v>1046</v>
      </c>
      <c r="H58" s="68">
        <v>1066</v>
      </c>
      <c r="I58" s="68">
        <v>1062</v>
      </c>
      <c r="J58" s="68">
        <v>1057</v>
      </c>
      <c r="K58" s="68">
        <v>1086</v>
      </c>
      <c r="L58" s="68">
        <v>1043</v>
      </c>
      <c r="M58" s="68">
        <v>1072</v>
      </c>
      <c r="N58" s="68">
        <v>1063</v>
      </c>
      <c r="O58" s="68">
        <v>1066</v>
      </c>
      <c r="P58" s="68">
        <v>1123</v>
      </c>
      <c r="Q58" s="68">
        <v>1120</v>
      </c>
      <c r="R58" s="68">
        <v>1120</v>
      </c>
      <c r="S58" s="68">
        <v>1150</v>
      </c>
      <c r="T58" s="68">
        <v>1206</v>
      </c>
      <c r="U58" s="68">
        <v>1234</v>
      </c>
      <c r="V58" s="68">
        <v>1235</v>
      </c>
      <c r="W58" s="68">
        <v>1247</v>
      </c>
      <c r="X58" s="68">
        <v>1302</v>
      </c>
      <c r="Y58" s="68">
        <v>1265</v>
      </c>
      <c r="Z58" s="68">
        <v>1268</v>
      </c>
      <c r="AA58" s="68">
        <v>1307</v>
      </c>
      <c r="AB58" s="68">
        <v>1337</v>
      </c>
      <c r="AC58" s="68">
        <v>1324</v>
      </c>
      <c r="AD58" s="68">
        <v>1400</v>
      </c>
      <c r="AE58" s="68">
        <v>1381</v>
      </c>
      <c r="AF58" s="68"/>
      <c r="AG58" s="68"/>
      <c r="AH58" s="68"/>
      <c r="AI58" s="68"/>
      <c r="AJ58" s="68"/>
      <c r="AK58" s="68"/>
      <c r="AL58" s="68"/>
      <c r="AM58" s="68"/>
      <c r="AN58" s="68"/>
      <c r="AO58" s="68"/>
      <c r="AP58" s="68"/>
      <c r="AQ58" s="68"/>
      <c r="AR58" s="68"/>
      <c r="AS58" s="68"/>
      <c r="AT58" s="68"/>
      <c r="AU58" s="68"/>
      <c r="AV58" s="68"/>
      <c r="AW58" s="68"/>
      <c r="AX58" s="68"/>
      <c r="AY58" s="68"/>
      <c r="AZ58" s="68"/>
      <c r="BA58" s="68"/>
      <c r="BB58" s="68"/>
    </row>
    <row r="59" spans="1:54">
      <c r="A59" s="61" t="s">
        <v>8</v>
      </c>
      <c r="B59" s="67">
        <v>2484</v>
      </c>
      <c r="C59" s="67">
        <v>2496</v>
      </c>
      <c r="D59" s="67">
        <v>2454</v>
      </c>
      <c r="E59" s="67">
        <v>2441</v>
      </c>
      <c r="F59" s="67">
        <v>2455</v>
      </c>
      <c r="G59" s="67">
        <v>2464</v>
      </c>
      <c r="H59" s="67">
        <v>2445</v>
      </c>
      <c r="I59" s="67">
        <v>2505</v>
      </c>
      <c r="J59" s="67">
        <v>2494</v>
      </c>
      <c r="K59" s="67">
        <v>2511</v>
      </c>
      <c r="L59" s="67">
        <v>2464</v>
      </c>
      <c r="M59" s="67">
        <v>2510</v>
      </c>
      <c r="N59" s="67">
        <v>2526</v>
      </c>
      <c r="O59" s="67">
        <v>2519</v>
      </c>
      <c r="P59" s="67">
        <v>2578</v>
      </c>
      <c r="Q59" s="67">
        <v>2594</v>
      </c>
      <c r="R59" s="67">
        <v>2567</v>
      </c>
      <c r="S59" s="67">
        <v>2595</v>
      </c>
      <c r="T59" s="67">
        <v>2720</v>
      </c>
      <c r="U59" s="67">
        <v>2754</v>
      </c>
      <c r="V59" s="67">
        <v>2785</v>
      </c>
      <c r="W59" s="67">
        <v>2796</v>
      </c>
      <c r="X59" s="67">
        <v>2906</v>
      </c>
      <c r="Y59" s="67">
        <v>2811</v>
      </c>
      <c r="Z59" s="67">
        <v>2843</v>
      </c>
      <c r="AA59" s="67">
        <v>2896</v>
      </c>
      <c r="AB59" s="67">
        <v>2968</v>
      </c>
      <c r="AC59" s="67">
        <v>2942</v>
      </c>
      <c r="AD59" s="67">
        <v>3042</v>
      </c>
      <c r="AE59" s="67">
        <v>3025</v>
      </c>
      <c r="AF59" s="67"/>
      <c r="AG59" s="67"/>
      <c r="AH59" s="67"/>
      <c r="AI59" s="67"/>
      <c r="AJ59" s="67"/>
      <c r="AK59" s="67"/>
      <c r="AL59" s="67"/>
      <c r="AM59" s="67"/>
      <c r="AN59" s="67"/>
      <c r="AO59" s="67"/>
      <c r="AP59" s="67"/>
      <c r="AQ59" s="67"/>
      <c r="AR59" s="67"/>
      <c r="AS59" s="67"/>
      <c r="AT59" s="67"/>
      <c r="AU59" s="67"/>
      <c r="AV59" s="67"/>
      <c r="AW59" s="67"/>
      <c r="AX59" s="67"/>
      <c r="AY59" s="67"/>
      <c r="AZ59" s="67"/>
      <c r="BA59" s="67"/>
      <c r="BB59" s="67"/>
    </row>
    <row r="60" spans="1:54">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row>
    <row r="61" spans="1:54">
      <c r="A61" s="38" t="s">
        <v>45</v>
      </c>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row>
    <row r="62" spans="1:54">
      <c r="A62" s="60" t="s">
        <v>49</v>
      </c>
      <c r="B62" s="68">
        <v>24</v>
      </c>
      <c r="C62" s="68">
        <v>28</v>
      </c>
      <c r="D62" s="68">
        <v>19</v>
      </c>
      <c r="E62" s="68">
        <v>25</v>
      </c>
      <c r="F62" s="68">
        <v>27</v>
      </c>
      <c r="G62" s="68">
        <v>23</v>
      </c>
      <c r="H62" s="68">
        <v>22</v>
      </c>
      <c r="I62" s="68">
        <v>23</v>
      </c>
      <c r="J62" s="68">
        <v>29</v>
      </c>
      <c r="K62" s="68">
        <v>27</v>
      </c>
      <c r="L62" s="68">
        <v>29</v>
      </c>
      <c r="M62" s="68">
        <v>28</v>
      </c>
      <c r="N62" s="68">
        <v>28</v>
      </c>
      <c r="O62" s="68">
        <v>26</v>
      </c>
      <c r="P62" s="68">
        <v>27</v>
      </c>
      <c r="Q62" s="68">
        <v>42</v>
      </c>
      <c r="R62" s="68">
        <v>20</v>
      </c>
      <c r="S62" s="68">
        <v>27</v>
      </c>
      <c r="T62" s="68">
        <v>31</v>
      </c>
      <c r="U62" s="68">
        <v>24</v>
      </c>
      <c r="V62" s="68">
        <v>28</v>
      </c>
      <c r="W62" s="68">
        <v>29</v>
      </c>
      <c r="X62" s="68">
        <v>33</v>
      </c>
      <c r="Y62" s="68">
        <v>28</v>
      </c>
      <c r="Z62" s="68">
        <v>30</v>
      </c>
      <c r="AA62" s="68">
        <v>27</v>
      </c>
      <c r="AB62" s="68">
        <v>23</v>
      </c>
      <c r="AC62" s="68">
        <v>36</v>
      </c>
      <c r="AD62" s="68">
        <v>26</v>
      </c>
      <c r="AE62" s="68">
        <v>30</v>
      </c>
      <c r="AF62" s="68"/>
      <c r="AG62" s="68"/>
      <c r="AH62" s="68"/>
      <c r="AI62" s="68"/>
      <c r="AJ62" s="68"/>
      <c r="AK62" s="68"/>
      <c r="AL62" s="68"/>
      <c r="AM62" s="68"/>
      <c r="AN62" s="68"/>
      <c r="AO62" s="68"/>
      <c r="AP62" s="68"/>
      <c r="AQ62" s="68"/>
      <c r="AR62" s="68"/>
      <c r="AS62" s="68"/>
      <c r="AT62" s="68"/>
      <c r="AU62" s="68"/>
      <c r="AV62" s="68"/>
      <c r="AW62" s="68"/>
      <c r="AX62" s="68"/>
      <c r="AY62" s="68"/>
      <c r="AZ62" s="68"/>
      <c r="BA62" s="68"/>
      <c r="BB62" s="68"/>
    </row>
    <row r="63" spans="1:54">
      <c r="A63" s="60" t="s">
        <v>50</v>
      </c>
      <c r="B63" s="68">
        <v>150</v>
      </c>
      <c r="C63" s="68">
        <v>164</v>
      </c>
      <c r="D63" s="68">
        <v>151</v>
      </c>
      <c r="E63" s="68">
        <v>155</v>
      </c>
      <c r="F63" s="68">
        <v>160</v>
      </c>
      <c r="G63" s="68">
        <v>158</v>
      </c>
      <c r="H63" s="68">
        <v>165</v>
      </c>
      <c r="I63" s="68">
        <v>167</v>
      </c>
      <c r="J63" s="68">
        <v>147</v>
      </c>
      <c r="K63" s="68">
        <v>171</v>
      </c>
      <c r="L63" s="68">
        <v>155</v>
      </c>
      <c r="M63" s="68">
        <v>163</v>
      </c>
      <c r="N63" s="68">
        <v>181</v>
      </c>
      <c r="O63" s="68">
        <v>177</v>
      </c>
      <c r="P63" s="68">
        <v>175</v>
      </c>
      <c r="Q63" s="68">
        <v>156</v>
      </c>
      <c r="R63" s="68">
        <v>167</v>
      </c>
      <c r="S63" s="68">
        <v>160</v>
      </c>
      <c r="T63" s="68">
        <v>154</v>
      </c>
      <c r="U63" s="68">
        <v>162</v>
      </c>
      <c r="V63" s="68">
        <v>179</v>
      </c>
      <c r="W63" s="68">
        <v>171</v>
      </c>
      <c r="X63" s="68">
        <v>165</v>
      </c>
      <c r="Y63" s="68">
        <v>151</v>
      </c>
      <c r="Z63" s="68">
        <v>147</v>
      </c>
      <c r="AA63" s="68">
        <v>149</v>
      </c>
      <c r="AB63" s="68">
        <v>166</v>
      </c>
      <c r="AC63" s="68">
        <v>179</v>
      </c>
      <c r="AD63" s="68">
        <v>138</v>
      </c>
      <c r="AE63" s="68">
        <v>142</v>
      </c>
      <c r="AF63" s="68"/>
      <c r="AG63" s="68"/>
      <c r="AH63" s="68"/>
      <c r="AI63" s="68"/>
      <c r="AJ63" s="68"/>
      <c r="AK63" s="68"/>
      <c r="AL63" s="68"/>
      <c r="AM63" s="68"/>
      <c r="AN63" s="68"/>
      <c r="AO63" s="68"/>
      <c r="AP63" s="68"/>
      <c r="AQ63" s="68"/>
      <c r="AR63" s="68"/>
      <c r="AS63" s="68"/>
      <c r="AT63" s="68"/>
      <c r="AU63" s="68"/>
      <c r="AV63" s="68"/>
      <c r="AW63" s="68"/>
      <c r="AX63" s="68"/>
      <c r="AY63" s="68"/>
      <c r="AZ63" s="68"/>
      <c r="BA63" s="68"/>
      <c r="BB63" s="68"/>
    </row>
    <row r="64" spans="1:54">
      <c r="A64" s="60" t="s">
        <v>9</v>
      </c>
      <c r="B64" s="68">
        <v>239</v>
      </c>
      <c r="C64" s="68">
        <v>265</v>
      </c>
      <c r="D64" s="68">
        <v>246</v>
      </c>
      <c r="E64" s="68">
        <v>235</v>
      </c>
      <c r="F64" s="68">
        <v>239</v>
      </c>
      <c r="G64" s="68">
        <v>257</v>
      </c>
      <c r="H64" s="68">
        <v>278</v>
      </c>
      <c r="I64" s="68">
        <v>288</v>
      </c>
      <c r="J64" s="68">
        <v>241</v>
      </c>
      <c r="K64" s="68">
        <v>268</v>
      </c>
      <c r="L64" s="68">
        <v>259</v>
      </c>
      <c r="M64" s="68">
        <v>247</v>
      </c>
      <c r="N64" s="68">
        <v>307</v>
      </c>
      <c r="O64" s="68">
        <v>256</v>
      </c>
      <c r="P64" s="68">
        <v>257</v>
      </c>
      <c r="Q64" s="68">
        <v>247</v>
      </c>
      <c r="R64" s="68">
        <v>258</v>
      </c>
      <c r="S64" s="68">
        <v>258</v>
      </c>
      <c r="T64" s="68">
        <v>286</v>
      </c>
      <c r="U64" s="68">
        <v>285</v>
      </c>
      <c r="V64" s="68">
        <v>235</v>
      </c>
      <c r="W64" s="68">
        <v>287</v>
      </c>
      <c r="X64" s="68">
        <v>254</v>
      </c>
      <c r="Y64" s="68">
        <v>243</v>
      </c>
      <c r="Z64" s="68">
        <v>237</v>
      </c>
      <c r="AA64" s="68">
        <v>259</v>
      </c>
      <c r="AB64" s="68">
        <v>228</v>
      </c>
      <c r="AC64" s="68">
        <v>255</v>
      </c>
      <c r="AD64" s="68">
        <v>243</v>
      </c>
      <c r="AE64" s="68">
        <v>262</v>
      </c>
      <c r="AF64" s="68"/>
      <c r="AG64" s="68"/>
      <c r="AH64" s="68"/>
      <c r="AI64" s="68"/>
      <c r="AJ64" s="68"/>
      <c r="AK64" s="68"/>
      <c r="AL64" s="68"/>
      <c r="AM64" s="68"/>
      <c r="AN64" s="68"/>
      <c r="AO64" s="68"/>
      <c r="AP64" s="68"/>
      <c r="AQ64" s="68"/>
      <c r="AR64" s="68"/>
      <c r="AS64" s="68"/>
      <c r="AT64" s="68"/>
      <c r="AU64" s="68"/>
      <c r="AV64" s="68"/>
      <c r="AW64" s="68"/>
      <c r="AX64" s="68"/>
      <c r="AY64" s="68"/>
      <c r="AZ64" s="68"/>
      <c r="BA64" s="68"/>
      <c r="BB64" s="68"/>
    </row>
    <row r="65" spans="1:54">
      <c r="A65" s="60" t="s">
        <v>10</v>
      </c>
      <c r="B65" s="68">
        <v>397</v>
      </c>
      <c r="C65" s="68">
        <v>387</v>
      </c>
      <c r="D65" s="68">
        <v>385</v>
      </c>
      <c r="E65" s="68">
        <v>408</v>
      </c>
      <c r="F65" s="68">
        <v>378</v>
      </c>
      <c r="G65" s="68">
        <v>397</v>
      </c>
      <c r="H65" s="68">
        <v>417</v>
      </c>
      <c r="I65" s="68">
        <v>406</v>
      </c>
      <c r="J65" s="68">
        <v>413</v>
      </c>
      <c r="K65" s="68">
        <v>409</v>
      </c>
      <c r="L65" s="68">
        <v>410</v>
      </c>
      <c r="M65" s="68">
        <v>385</v>
      </c>
      <c r="N65" s="68">
        <v>480</v>
      </c>
      <c r="O65" s="68">
        <v>405</v>
      </c>
      <c r="P65" s="68">
        <v>438</v>
      </c>
      <c r="Q65" s="68">
        <v>401</v>
      </c>
      <c r="R65" s="68">
        <v>425</v>
      </c>
      <c r="S65" s="68">
        <v>419</v>
      </c>
      <c r="T65" s="68">
        <v>413</v>
      </c>
      <c r="U65" s="68">
        <v>430</v>
      </c>
      <c r="V65" s="68">
        <v>426</v>
      </c>
      <c r="W65" s="68">
        <v>406</v>
      </c>
      <c r="X65" s="68">
        <v>424</v>
      </c>
      <c r="Y65" s="68">
        <v>411</v>
      </c>
      <c r="Z65" s="68">
        <v>393</v>
      </c>
      <c r="AA65" s="68">
        <v>362</v>
      </c>
      <c r="AB65" s="68">
        <v>440</v>
      </c>
      <c r="AC65" s="68">
        <v>399</v>
      </c>
      <c r="AD65" s="68">
        <v>396</v>
      </c>
      <c r="AE65" s="68">
        <v>461</v>
      </c>
      <c r="AF65" s="68"/>
      <c r="AG65" s="68"/>
      <c r="AH65" s="68"/>
      <c r="AI65" s="68"/>
      <c r="AJ65" s="68"/>
      <c r="AK65" s="68"/>
      <c r="AL65" s="68"/>
      <c r="AM65" s="68"/>
      <c r="AN65" s="68"/>
      <c r="AO65" s="68"/>
      <c r="AP65" s="68"/>
      <c r="AQ65" s="68"/>
      <c r="AR65" s="68"/>
      <c r="AS65" s="68"/>
      <c r="AT65" s="68"/>
      <c r="AU65" s="68"/>
      <c r="AV65" s="68"/>
      <c r="AW65" s="68"/>
      <c r="AX65" s="68"/>
      <c r="AY65" s="68"/>
      <c r="AZ65" s="68"/>
      <c r="BA65" s="68"/>
      <c r="BB65" s="68"/>
    </row>
    <row r="66" spans="1:54">
      <c r="A66" s="60" t="s">
        <v>7</v>
      </c>
      <c r="B66" s="68">
        <v>444</v>
      </c>
      <c r="C66" s="68">
        <v>442</v>
      </c>
      <c r="D66" s="68">
        <v>438</v>
      </c>
      <c r="E66" s="68">
        <v>470</v>
      </c>
      <c r="F66" s="68">
        <v>457</v>
      </c>
      <c r="G66" s="68">
        <v>441</v>
      </c>
      <c r="H66" s="68">
        <v>426</v>
      </c>
      <c r="I66" s="68">
        <v>463</v>
      </c>
      <c r="J66" s="68">
        <v>457</v>
      </c>
      <c r="K66" s="68">
        <v>460</v>
      </c>
      <c r="L66" s="68">
        <v>430</v>
      </c>
      <c r="M66" s="68">
        <v>482</v>
      </c>
      <c r="N66" s="68">
        <v>477</v>
      </c>
      <c r="O66" s="68">
        <v>520</v>
      </c>
      <c r="P66" s="68">
        <v>485</v>
      </c>
      <c r="Q66" s="68">
        <v>481</v>
      </c>
      <c r="R66" s="68">
        <v>506</v>
      </c>
      <c r="S66" s="68">
        <v>495</v>
      </c>
      <c r="T66" s="68">
        <v>528</v>
      </c>
      <c r="U66" s="68">
        <v>492</v>
      </c>
      <c r="V66" s="68">
        <v>535</v>
      </c>
      <c r="W66" s="68">
        <v>482</v>
      </c>
      <c r="X66" s="68">
        <v>508</v>
      </c>
      <c r="Y66" s="68">
        <v>502</v>
      </c>
      <c r="Z66" s="68">
        <v>491</v>
      </c>
      <c r="AA66" s="68">
        <v>530</v>
      </c>
      <c r="AB66" s="68">
        <v>511</v>
      </c>
      <c r="AC66" s="68">
        <v>509</v>
      </c>
      <c r="AD66" s="68">
        <v>505</v>
      </c>
      <c r="AE66" s="68">
        <v>564</v>
      </c>
      <c r="AF66" s="68"/>
      <c r="AG66" s="68"/>
      <c r="AH66" s="68"/>
      <c r="AI66" s="68"/>
      <c r="AJ66" s="68"/>
      <c r="AK66" s="68"/>
      <c r="AL66" s="68"/>
      <c r="AM66" s="68"/>
      <c r="AN66" s="68"/>
      <c r="AO66" s="68"/>
      <c r="AP66" s="68"/>
      <c r="AQ66" s="68"/>
      <c r="AR66" s="68"/>
      <c r="AS66" s="68"/>
      <c r="AT66" s="68"/>
      <c r="AU66" s="68"/>
      <c r="AV66" s="68"/>
      <c r="AW66" s="68"/>
      <c r="AX66" s="68"/>
      <c r="AY66" s="68"/>
      <c r="AZ66" s="68"/>
      <c r="BA66" s="68"/>
      <c r="BB66" s="68"/>
    </row>
    <row r="67" spans="1:54">
      <c r="A67" s="61" t="s">
        <v>8</v>
      </c>
      <c r="B67" s="67">
        <v>1254</v>
      </c>
      <c r="C67" s="67">
        <v>1286</v>
      </c>
      <c r="D67" s="67">
        <v>1239</v>
      </c>
      <c r="E67" s="67">
        <v>1293</v>
      </c>
      <c r="F67" s="67">
        <v>1261</v>
      </c>
      <c r="G67" s="67">
        <v>1276</v>
      </c>
      <c r="H67" s="67">
        <v>1308</v>
      </c>
      <c r="I67" s="67">
        <v>1347</v>
      </c>
      <c r="J67" s="67">
        <v>1287</v>
      </c>
      <c r="K67" s="67">
        <v>1335</v>
      </c>
      <c r="L67" s="67">
        <v>1283</v>
      </c>
      <c r="M67" s="67">
        <v>1305</v>
      </c>
      <c r="N67" s="67">
        <v>1473</v>
      </c>
      <c r="O67" s="67">
        <v>1384</v>
      </c>
      <c r="P67" s="67">
        <v>1382</v>
      </c>
      <c r="Q67" s="67">
        <v>1327</v>
      </c>
      <c r="R67" s="67">
        <v>1377</v>
      </c>
      <c r="S67" s="67">
        <v>1359</v>
      </c>
      <c r="T67" s="67">
        <v>1412</v>
      </c>
      <c r="U67" s="67">
        <v>1393</v>
      </c>
      <c r="V67" s="67">
        <v>1403</v>
      </c>
      <c r="W67" s="67">
        <v>1375</v>
      </c>
      <c r="X67" s="67">
        <v>1384</v>
      </c>
      <c r="Y67" s="67">
        <v>1335</v>
      </c>
      <c r="Z67" s="67">
        <v>1298</v>
      </c>
      <c r="AA67" s="67">
        <v>1327</v>
      </c>
      <c r="AB67" s="67">
        <v>1368</v>
      </c>
      <c r="AC67" s="67">
        <v>1378</v>
      </c>
      <c r="AD67" s="67">
        <v>1308</v>
      </c>
      <c r="AE67" s="67">
        <v>1459</v>
      </c>
      <c r="AF67" s="67"/>
      <c r="AG67" s="67"/>
      <c r="AH67" s="67"/>
      <c r="AI67" s="67"/>
      <c r="AJ67" s="67"/>
      <c r="AK67" s="67"/>
      <c r="AL67" s="67"/>
      <c r="AM67" s="67"/>
      <c r="AN67" s="67"/>
      <c r="AO67" s="67"/>
      <c r="AP67" s="67"/>
      <c r="AQ67" s="67"/>
      <c r="AR67" s="67"/>
      <c r="AS67" s="67"/>
      <c r="AT67" s="67"/>
      <c r="AU67" s="67"/>
      <c r="AV67" s="67"/>
      <c r="AW67" s="67"/>
      <c r="AX67" s="67"/>
      <c r="AY67" s="67"/>
      <c r="AZ67" s="67"/>
      <c r="BA67" s="67"/>
      <c r="BB67" s="67"/>
    </row>
    <row r="68" spans="1:54">
      <c r="B68" s="68"/>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row>
    <row r="69" spans="1:54">
      <c r="A69" s="38" t="s">
        <v>46</v>
      </c>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row>
    <row r="70" spans="1:54">
      <c r="A70" s="60" t="s">
        <v>49</v>
      </c>
      <c r="B70" s="68">
        <v>28</v>
      </c>
      <c r="C70" s="68">
        <v>33</v>
      </c>
      <c r="D70" s="68">
        <v>30</v>
      </c>
      <c r="E70" s="68">
        <v>29</v>
      </c>
      <c r="F70" s="68">
        <v>27</v>
      </c>
      <c r="G70" s="68">
        <v>28</v>
      </c>
      <c r="H70" s="68">
        <v>30</v>
      </c>
      <c r="I70" s="68">
        <v>37</v>
      </c>
      <c r="J70" s="68">
        <v>31</v>
      </c>
      <c r="K70" s="68">
        <v>31</v>
      </c>
      <c r="L70" s="68">
        <v>31</v>
      </c>
      <c r="M70" s="68">
        <v>31</v>
      </c>
      <c r="N70" s="68">
        <v>29</v>
      </c>
      <c r="O70" s="68">
        <v>29</v>
      </c>
      <c r="P70" s="68">
        <v>28</v>
      </c>
      <c r="Q70" s="68">
        <v>30</v>
      </c>
      <c r="R70" s="68">
        <v>32</v>
      </c>
      <c r="S70" s="68">
        <v>29</v>
      </c>
      <c r="T70" s="68">
        <v>28</v>
      </c>
      <c r="U70" s="68">
        <v>29</v>
      </c>
      <c r="V70" s="68">
        <v>32</v>
      </c>
      <c r="W70" s="68">
        <v>30</v>
      </c>
      <c r="X70" s="68">
        <v>35</v>
      </c>
      <c r="Y70" s="68">
        <v>34</v>
      </c>
      <c r="Z70" s="68">
        <v>30</v>
      </c>
      <c r="AA70" s="68">
        <v>30</v>
      </c>
      <c r="AB70" s="68">
        <v>35</v>
      </c>
      <c r="AC70" s="68">
        <v>35</v>
      </c>
      <c r="AD70" s="68">
        <v>31</v>
      </c>
      <c r="AE70" s="68">
        <v>31</v>
      </c>
      <c r="AF70" s="68"/>
      <c r="AG70" s="68"/>
      <c r="AH70" s="68"/>
      <c r="AI70" s="68"/>
      <c r="AJ70" s="68"/>
      <c r="AK70" s="68"/>
      <c r="AL70" s="68"/>
      <c r="AM70" s="68"/>
      <c r="AN70" s="68"/>
      <c r="AO70" s="68"/>
      <c r="AP70" s="68"/>
      <c r="AQ70" s="68"/>
      <c r="AR70" s="68"/>
      <c r="AS70" s="68"/>
      <c r="AT70" s="68"/>
      <c r="AU70" s="68"/>
      <c r="AV70" s="68"/>
      <c r="AW70" s="68"/>
      <c r="AX70" s="68"/>
      <c r="AY70" s="68"/>
      <c r="AZ70" s="68"/>
      <c r="BA70" s="68"/>
      <c r="BB70" s="68"/>
    </row>
    <row r="71" spans="1:54">
      <c r="A71" s="60" t="s">
        <v>50</v>
      </c>
      <c r="B71" s="68">
        <v>155</v>
      </c>
      <c r="C71" s="68">
        <v>166</v>
      </c>
      <c r="D71" s="68">
        <v>155</v>
      </c>
      <c r="E71" s="68">
        <v>167</v>
      </c>
      <c r="F71" s="68">
        <v>156</v>
      </c>
      <c r="G71" s="68">
        <v>160</v>
      </c>
      <c r="H71" s="68">
        <v>161</v>
      </c>
      <c r="I71" s="68">
        <v>164</v>
      </c>
      <c r="J71" s="68">
        <v>174</v>
      </c>
      <c r="K71" s="68">
        <v>167</v>
      </c>
      <c r="L71" s="68">
        <v>159</v>
      </c>
      <c r="M71" s="68">
        <v>156</v>
      </c>
      <c r="N71" s="68">
        <v>154</v>
      </c>
      <c r="O71" s="68">
        <v>170</v>
      </c>
      <c r="P71" s="68">
        <v>169</v>
      </c>
      <c r="Q71" s="68">
        <v>169</v>
      </c>
      <c r="R71" s="68">
        <v>162</v>
      </c>
      <c r="S71" s="68">
        <v>165</v>
      </c>
      <c r="T71" s="68">
        <v>167</v>
      </c>
      <c r="U71" s="68">
        <v>169</v>
      </c>
      <c r="V71" s="68">
        <v>164</v>
      </c>
      <c r="W71" s="68">
        <v>173</v>
      </c>
      <c r="X71" s="68">
        <v>176</v>
      </c>
      <c r="Y71" s="68">
        <v>165</v>
      </c>
      <c r="Z71" s="68">
        <v>172</v>
      </c>
      <c r="AA71" s="68">
        <v>168</v>
      </c>
      <c r="AB71" s="68">
        <v>178</v>
      </c>
      <c r="AC71" s="68">
        <v>186</v>
      </c>
      <c r="AD71" s="68">
        <v>176</v>
      </c>
      <c r="AE71" s="68">
        <v>171</v>
      </c>
      <c r="AF71" s="68"/>
      <c r="AG71" s="68"/>
      <c r="AH71" s="68"/>
      <c r="AI71" s="68"/>
      <c r="AJ71" s="68"/>
      <c r="AK71" s="68"/>
      <c r="AL71" s="68"/>
      <c r="AM71" s="68"/>
      <c r="AN71" s="68"/>
      <c r="AO71" s="68"/>
      <c r="AP71" s="68"/>
      <c r="AQ71" s="68"/>
      <c r="AR71" s="68"/>
      <c r="AS71" s="68"/>
      <c r="AT71" s="68"/>
      <c r="AU71" s="68"/>
      <c r="AV71" s="68"/>
      <c r="AW71" s="68"/>
      <c r="AX71" s="68"/>
      <c r="AY71" s="68"/>
      <c r="AZ71" s="68"/>
      <c r="BA71" s="68"/>
      <c r="BB71" s="68"/>
    </row>
    <row r="72" spans="1:54">
      <c r="A72" s="60" t="s">
        <v>9</v>
      </c>
      <c r="B72" s="68">
        <v>246</v>
      </c>
      <c r="C72" s="68">
        <v>231</v>
      </c>
      <c r="D72" s="68">
        <v>239</v>
      </c>
      <c r="E72" s="68">
        <v>236</v>
      </c>
      <c r="F72" s="68">
        <v>235</v>
      </c>
      <c r="G72" s="68">
        <v>244</v>
      </c>
      <c r="H72" s="68">
        <v>230</v>
      </c>
      <c r="I72" s="68">
        <v>250</v>
      </c>
      <c r="J72" s="68">
        <v>232</v>
      </c>
      <c r="K72" s="68">
        <v>237</v>
      </c>
      <c r="L72" s="68">
        <v>245</v>
      </c>
      <c r="M72" s="68">
        <v>252</v>
      </c>
      <c r="N72" s="68">
        <v>251</v>
      </c>
      <c r="O72" s="68">
        <v>245</v>
      </c>
      <c r="P72" s="68">
        <v>249</v>
      </c>
      <c r="Q72" s="68">
        <v>264</v>
      </c>
      <c r="R72" s="68">
        <v>238</v>
      </c>
      <c r="S72" s="68">
        <v>247</v>
      </c>
      <c r="T72" s="68">
        <v>256</v>
      </c>
      <c r="U72" s="68">
        <v>256</v>
      </c>
      <c r="V72" s="68">
        <v>265</v>
      </c>
      <c r="W72" s="68">
        <v>260</v>
      </c>
      <c r="X72" s="68">
        <v>272</v>
      </c>
      <c r="Y72" s="68">
        <v>254</v>
      </c>
      <c r="Z72" s="68">
        <v>266</v>
      </c>
      <c r="AA72" s="68">
        <v>274</v>
      </c>
      <c r="AB72" s="68">
        <v>282</v>
      </c>
      <c r="AC72" s="68">
        <v>280</v>
      </c>
      <c r="AD72" s="68">
        <v>268</v>
      </c>
      <c r="AE72" s="68">
        <v>274</v>
      </c>
      <c r="AF72" s="68"/>
      <c r="AG72" s="68"/>
      <c r="AH72" s="68"/>
      <c r="AI72" s="68"/>
      <c r="AJ72" s="68"/>
      <c r="AK72" s="68"/>
      <c r="AL72" s="68"/>
      <c r="AM72" s="68"/>
      <c r="AN72" s="68"/>
      <c r="AO72" s="68"/>
      <c r="AP72" s="68"/>
      <c r="AQ72" s="68"/>
      <c r="AR72" s="68"/>
      <c r="AS72" s="68"/>
      <c r="AT72" s="68"/>
      <c r="AU72" s="68"/>
      <c r="AV72" s="68"/>
      <c r="AW72" s="68"/>
      <c r="AX72" s="68"/>
      <c r="AY72" s="68"/>
      <c r="AZ72" s="68"/>
      <c r="BA72" s="68"/>
      <c r="BB72" s="68"/>
    </row>
    <row r="73" spans="1:54">
      <c r="A73" s="60" t="s">
        <v>10</v>
      </c>
      <c r="B73" s="68">
        <v>381</v>
      </c>
      <c r="C73" s="68">
        <v>367</v>
      </c>
      <c r="D73" s="68">
        <v>375</v>
      </c>
      <c r="E73" s="68">
        <v>372</v>
      </c>
      <c r="F73" s="68">
        <v>361</v>
      </c>
      <c r="G73" s="68">
        <v>370</v>
      </c>
      <c r="H73" s="68">
        <v>358</v>
      </c>
      <c r="I73" s="68">
        <v>390</v>
      </c>
      <c r="J73" s="68">
        <v>381</v>
      </c>
      <c r="K73" s="68">
        <v>373</v>
      </c>
      <c r="L73" s="68">
        <v>386</v>
      </c>
      <c r="M73" s="68">
        <v>379</v>
      </c>
      <c r="N73" s="68">
        <v>392</v>
      </c>
      <c r="O73" s="68">
        <v>393</v>
      </c>
      <c r="P73" s="68">
        <v>386</v>
      </c>
      <c r="Q73" s="68">
        <v>380</v>
      </c>
      <c r="R73" s="68">
        <v>383</v>
      </c>
      <c r="S73" s="68">
        <v>385</v>
      </c>
      <c r="T73" s="68">
        <v>418</v>
      </c>
      <c r="U73" s="68">
        <v>406</v>
      </c>
      <c r="V73" s="68">
        <v>418</v>
      </c>
      <c r="W73" s="68">
        <v>423</v>
      </c>
      <c r="X73" s="68">
        <v>444</v>
      </c>
      <c r="Y73" s="68">
        <v>430</v>
      </c>
      <c r="Z73" s="68">
        <v>433</v>
      </c>
      <c r="AA73" s="68">
        <v>424</v>
      </c>
      <c r="AB73" s="68">
        <v>441</v>
      </c>
      <c r="AC73" s="68">
        <v>430</v>
      </c>
      <c r="AD73" s="68">
        <v>462</v>
      </c>
      <c r="AE73" s="68">
        <v>477</v>
      </c>
      <c r="AF73" s="68"/>
      <c r="AG73" s="68"/>
      <c r="AH73" s="68"/>
      <c r="AI73" s="68"/>
      <c r="AJ73" s="68"/>
      <c r="AK73" s="68"/>
      <c r="AL73" s="68"/>
      <c r="AM73" s="68"/>
      <c r="AN73" s="68"/>
      <c r="AO73" s="68"/>
      <c r="AP73" s="68"/>
      <c r="AQ73" s="68"/>
      <c r="AR73" s="68"/>
      <c r="AS73" s="68"/>
      <c r="AT73" s="68"/>
      <c r="AU73" s="68"/>
      <c r="AV73" s="68"/>
      <c r="AW73" s="68"/>
      <c r="AX73" s="68"/>
      <c r="AY73" s="68"/>
      <c r="AZ73" s="68"/>
      <c r="BA73" s="68"/>
      <c r="BB73" s="68"/>
    </row>
    <row r="74" spans="1:54">
      <c r="A74" s="60" t="s">
        <v>7</v>
      </c>
      <c r="B74" s="68">
        <v>422</v>
      </c>
      <c r="C74" s="68">
        <v>423</v>
      </c>
      <c r="D74" s="68">
        <v>441</v>
      </c>
      <c r="E74" s="68">
        <v>404</v>
      </c>
      <c r="F74" s="68">
        <v>437</v>
      </c>
      <c r="G74" s="68">
        <v>419</v>
      </c>
      <c r="H74" s="68">
        <v>420</v>
      </c>
      <c r="I74" s="68">
        <v>418</v>
      </c>
      <c r="J74" s="68">
        <v>422</v>
      </c>
      <c r="K74" s="68">
        <v>428</v>
      </c>
      <c r="L74" s="68">
        <v>429</v>
      </c>
      <c r="M74" s="68">
        <v>433</v>
      </c>
      <c r="N74" s="68">
        <v>438</v>
      </c>
      <c r="O74" s="68">
        <v>441</v>
      </c>
      <c r="P74" s="68">
        <v>462</v>
      </c>
      <c r="Q74" s="68">
        <v>460</v>
      </c>
      <c r="R74" s="68">
        <v>440</v>
      </c>
      <c r="S74" s="68">
        <v>454</v>
      </c>
      <c r="T74" s="68">
        <v>495</v>
      </c>
      <c r="U74" s="68">
        <v>496</v>
      </c>
      <c r="V74" s="68">
        <v>505</v>
      </c>
      <c r="W74" s="68">
        <v>499</v>
      </c>
      <c r="X74" s="68">
        <v>528</v>
      </c>
      <c r="Y74" s="68">
        <v>526</v>
      </c>
      <c r="Z74" s="68">
        <v>528</v>
      </c>
      <c r="AA74" s="68">
        <v>536</v>
      </c>
      <c r="AB74" s="68">
        <v>535</v>
      </c>
      <c r="AC74" s="68">
        <v>542</v>
      </c>
      <c r="AD74" s="68">
        <v>559</v>
      </c>
      <c r="AE74" s="68">
        <v>560</v>
      </c>
      <c r="AF74" s="68"/>
      <c r="AG74" s="68"/>
      <c r="AH74" s="68"/>
      <c r="AI74" s="68"/>
      <c r="AJ74" s="68"/>
      <c r="AK74" s="68"/>
      <c r="AL74" s="68"/>
      <c r="AM74" s="68"/>
      <c r="AN74" s="68"/>
      <c r="AO74" s="68"/>
      <c r="AP74" s="68"/>
      <c r="AQ74" s="68"/>
      <c r="AR74" s="68"/>
      <c r="AS74" s="68"/>
      <c r="AT74" s="68"/>
      <c r="AU74" s="68"/>
      <c r="AV74" s="68"/>
      <c r="AW74" s="68"/>
      <c r="AX74" s="68"/>
      <c r="AY74" s="68"/>
      <c r="AZ74" s="68"/>
      <c r="BA74" s="68"/>
      <c r="BB74" s="68"/>
    </row>
    <row r="75" spans="1:54">
      <c r="A75" s="61" t="s">
        <v>8</v>
      </c>
      <c r="B75" s="67">
        <v>1232</v>
      </c>
      <c r="C75" s="67">
        <v>1219</v>
      </c>
      <c r="D75" s="67">
        <v>1241</v>
      </c>
      <c r="E75" s="67">
        <v>1208</v>
      </c>
      <c r="F75" s="67">
        <v>1215</v>
      </c>
      <c r="G75" s="67">
        <v>1222</v>
      </c>
      <c r="H75" s="67">
        <v>1200</v>
      </c>
      <c r="I75" s="67">
        <v>1259</v>
      </c>
      <c r="J75" s="67">
        <v>1240</v>
      </c>
      <c r="K75" s="67">
        <v>1235</v>
      </c>
      <c r="L75" s="67">
        <v>1251</v>
      </c>
      <c r="M75" s="67">
        <v>1251</v>
      </c>
      <c r="N75" s="67">
        <v>1264</v>
      </c>
      <c r="O75" s="67">
        <v>1277</v>
      </c>
      <c r="P75" s="67">
        <v>1295</v>
      </c>
      <c r="Q75" s="67">
        <v>1304</v>
      </c>
      <c r="R75" s="67">
        <v>1254</v>
      </c>
      <c r="S75" s="67">
        <v>1280</v>
      </c>
      <c r="T75" s="67">
        <v>1363</v>
      </c>
      <c r="U75" s="67">
        <v>1357</v>
      </c>
      <c r="V75" s="67">
        <v>1384</v>
      </c>
      <c r="W75" s="67">
        <v>1385</v>
      </c>
      <c r="X75" s="67">
        <v>1455</v>
      </c>
      <c r="Y75" s="67">
        <v>1408</v>
      </c>
      <c r="Z75" s="67">
        <v>1428</v>
      </c>
      <c r="AA75" s="67">
        <v>1434</v>
      </c>
      <c r="AB75" s="67">
        <v>1471</v>
      </c>
      <c r="AC75" s="67">
        <v>1473</v>
      </c>
      <c r="AD75" s="67">
        <v>1496</v>
      </c>
      <c r="AE75" s="67">
        <v>1512</v>
      </c>
      <c r="AF75" s="67"/>
      <c r="AG75" s="67"/>
      <c r="AH75" s="67"/>
      <c r="AI75" s="67"/>
      <c r="AJ75" s="67"/>
      <c r="AK75" s="67"/>
      <c r="AL75" s="67"/>
      <c r="AM75" s="67"/>
      <c r="AN75" s="67"/>
      <c r="AO75" s="67"/>
      <c r="AP75" s="67"/>
      <c r="AQ75" s="67"/>
      <c r="AR75" s="67"/>
      <c r="AS75" s="67"/>
      <c r="AT75" s="67"/>
      <c r="AU75" s="67"/>
      <c r="AV75" s="67"/>
      <c r="AW75" s="67"/>
      <c r="AX75" s="67"/>
      <c r="AY75" s="67"/>
      <c r="AZ75" s="67"/>
      <c r="BA75" s="67"/>
      <c r="BB75" s="67"/>
    </row>
    <row r="76" spans="1:54">
      <c r="B76" s="68"/>
      <c r="C76" s="68"/>
      <c r="D76" s="68"/>
      <c r="E76" s="68"/>
      <c r="F76" s="68"/>
      <c r="G76" s="68"/>
      <c r="H76" s="68"/>
      <c r="I76" s="68"/>
      <c r="J76" s="68"/>
      <c r="K76" s="68"/>
      <c r="L76" s="68"/>
      <c r="M76" s="68"/>
      <c r="N76" s="68"/>
      <c r="O76" s="59"/>
      <c r="Q76" s="59"/>
      <c r="R76" s="37"/>
      <c r="S76" s="59"/>
      <c r="T76" s="59"/>
      <c r="AF76" s="10"/>
      <c r="AG76" s="10"/>
      <c r="AH76" s="10"/>
      <c r="AI76" s="10"/>
      <c r="AJ76" s="10"/>
      <c r="AK76" s="10"/>
      <c r="AL76" s="10"/>
      <c r="AM76" s="10"/>
      <c r="AN76" s="10"/>
      <c r="AO76" s="10"/>
      <c r="AP76" s="10"/>
      <c r="AQ76" s="10"/>
      <c r="AR76" s="10"/>
      <c r="AS76" s="10"/>
      <c r="AT76" s="10"/>
      <c r="AU76" s="10"/>
      <c r="AV76" s="10"/>
      <c r="AW76" s="10"/>
      <c r="AX76" s="10"/>
      <c r="AY76" s="10"/>
      <c r="AZ76" s="10"/>
      <c r="BA76" s="10"/>
      <c r="BB76" s="10"/>
    </row>
    <row r="77" spans="1:54">
      <c r="A77" s="38" t="s">
        <v>47</v>
      </c>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c r="BA77" s="68"/>
      <c r="BB77" s="68"/>
    </row>
    <row r="78" spans="1:54">
      <c r="A78" s="60" t="s">
        <v>49</v>
      </c>
      <c r="B78" s="68">
        <v>19</v>
      </c>
      <c r="C78" s="68">
        <v>27</v>
      </c>
      <c r="D78" s="68">
        <v>25</v>
      </c>
      <c r="E78" s="68">
        <v>17</v>
      </c>
      <c r="F78" s="68">
        <v>21</v>
      </c>
      <c r="G78" s="68">
        <v>25</v>
      </c>
      <c r="H78" s="68">
        <v>19</v>
      </c>
      <c r="I78" s="68">
        <v>16</v>
      </c>
      <c r="J78" s="68">
        <v>28</v>
      </c>
      <c r="K78" s="68">
        <v>20</v>
      </c>
      <c r="L78" s="68">
        <v>22</v>
      </c>
      <c r="M78" s="68">
        <v>25</v>
      </c>
      <c r="N78" s="68">
        <v>26</v>
      </c>
      <c r="O78" s="68">
        <v>27</v>
      </c>
      <c r="P78" s="68">
        <v>27</v>
      </c>
      <c r="Q78" s="68">
        <v>17</v>
      </c>
      <c r="R78" s="68">
        <v>21</v>
      </c>
      <c r="S78" s="68">
        <v>19</v>
      </c>
      <c r="T78" s="68">
        <v>33</v>
      </c>
      <c r="U78" s="68">
        <v>21</v>
      </c>
      <c r="V78" s="68">
        <v>19</v>
      </c>
      <c r="W78" s="68">
        <v>25</v>
      </c>
      <c r="X78" s="68">
        <v>28</v>
      </c>
      <c r="Y78" s="68">
        <v>23</v>
      </c>
      <c r="Z78" s="68">
        <v>24</v>
      </c>
      <c r="AA78" s="68">
        <v>20</v>
      </c>
      <c r="AB78" s="68">
        <v>25</v>
      </c>
      <c r="AC78" s="68">
        <v>31</v>
      </c>
      <c r="AD78" s="68">
        <v>28</v>
      </c>
      <c r="AE78" s="68">
        <v>33</v>
      </c>
      <c r="AF78" s="68"/>
      <c r="AG78" s="68"/>
      <c r="AH78" s="68"/>
      <c r="AI78" s="68"/>
      <c r="AJ78" s="68"/>
      <c r="AK78" s="68"/>
      <c r="AL78" s="68"/>
      <c r="AM78" s="68"/>
      <c r="AN78" s="68"/>
      <c r="AO78" s="68"/>
      <c r="AP78" s="68"/>
      <c r="AQ78" s="68"/>
      <c r="AR78" s="68"/>
      <c r="AS78" s="68"/>
      <c r="AT78" s="68"/>
      <c r="AU78" s="68"/>
      <c r="AV78" s="68"/>
      <c r="AW78" s="68"/>
      <c r="AX78" s="68"/>
      <c r="AY78" s="68"/>
      <c r="AZ78" s="68"/>
      <c r="BA78" s="68"/>
      <c r="BB78" s="68"/>
    </row>
    <row r="79" spans="1:54">
      <c r="A79" s="60" t="s">
        <v>50</v>
      </c>
      <c r="B79" s="68">
        <v>94</v>
      </c>
      <c r="C79" s="68">
        <v>124</v>
      </c>
      <c r="D79" s="68">
        <v>113</v>
      </c>
      <c r="E79" s="68">
        <v>105</v>
      </c>
      <c r="F79" s="68">
        <v>105</v>
      </c>
      <c r="G79" s="68">
        <v>120</v>
      </c>
      <c r="H79" s="68">
        <v>140</v>
      </c>
      <c r="I79" s="68">
        <v>126</v>
      </c>
      <c r="J79" s="68">
        <v>131</v>
      </c>
      <c r="K79" s="68">
        <v>116</v>
      </c>
      <c r="L79" s="68">
        <v>131</v>
      </c>
      <c r="M79" s="68">
        <v>129</v>
      </c>
      <c r="N79" s="68">
        <v>140</v>
      </c>
      <c r="O79" s="68">
        <v>134</v>
      </c>
      <c r="P79" s="68">
        <v>125</v>
      </c>
      <c r="Q79" s="68">
        <v>123</v>
      </c>
      <c r="R79" s="68">
        <v>135</v>
      </c>
      <c r="S79" s="68">
        <v>112</v>
      </c>
      <c r="T79" s="68">
        <v>139</v>
      </c>
      <c r="U79" s="68">
        <v>109</v>
      </c>
      <c r="V79" s="68">
        <v>110</v>
      </c>
      <c r="W79" s="68">
        <v>100</v>
      </c>
      <c r="X79" s="68">
        <v>109</v>
      </c>
      <c r="Y79" s="68">
        <v>125</v>
      </c>
      <c r="Z79" s="68">
        <v>110</v>
      </c>
      <c r="AA79" s="68">
        <v>114</v>
      </c>
      <c r="AB79" s="68">
        <v>122</v>
      </c>
      <c r="AC79" s="68">
        <v>113</v>
      </c>
      <c r="AD79" s="68">
        <v>113</v>
      </c>
      <c r="AE79" s="68">
        <v>116</v>
      </c>
      <c r="AF79" s="68"/>
      <c r="AG79" s="68"/>
      <c r="AH79" s="68"/>
      <c r="AI79" s="68"/>
      <c r="AJ79" s="68"/>
      <c r="AK79" s="68"/>
      <c r="AL79" s="68"/>
      <c r="AM79" s="68"/>
      <c r="AN79" s="68"/>
      <c r="AO79" s="68"/>
      <c r="AP79" s="68"/>
      <c r="AQ79" s="68"/>
      <c r="AR79" s="68"/>
      <c r="AS79" s="68"/>
      <c r="AT79" s="68"/>
      <c r="AU79" s="68"/>
      <c r="AV79" s="68"/>
      <c r="AW79" s="68"/>
      <c r="AX79" s="68"/>
      <c r="AY79" s="68"/>
      <c r="AZ79" s="68"/>
      <c r="BA79" s="68"/>
      <c r="BB79" s="68"/>
    </row>
    <row r="80" spans="1:54" ht="11.25" customHeight="1">
      <c r="A80" s="60" t="s">
        <v>9</v>
      </c>
      <c r="B80" s="68">
        <v>176</v>
      </c>
      <c r="C80" s="68">
        <v>176</v>
      </c>
      <c r="D80" s="68">
        <v>174</v>
      </c>
      <c r="E80" s="68">
        <v>152</v>
      </c>
      <c r="F80" s="68">
        <v>170</v>
      </c>
      <c r="G80" s="68">
        <v>173</v>
      </c>
      <c r="H80" s="68">
        <v>165</v>
      </c>
      <c r="I80" s="68">
        <v>166</v>
      </c>
      <c r="J80" s="68">
        <v>169</v>
      </c>
      <c r="K80" s="68">
        <v>168</v>
      </c>
      <c r="L80" s="68">
        <v>198</v>
      </c>
      <c r="M80" s="68">
        <v>184</v>
      </c>
      <c r="N80" s="68">
        <v>205</v>
      </c>
      <c r="O80" s="68">
        <v>178</v>
      </c>
      <c r="P80" s="68">
        <v>180</v>
      </c>
      <c r="Q80" s="68">
        <v>195</v>
      </c>
      <c r="R80" s="68">
        <v>152</v>
      </c>
      <c r="S80" s="68">
        <v>192</v>
      </c>
      <c r="T80" s="68">
        <v>184</v>
      </c>
      <c r="U80" s="68">
        <v>174</v>
      </c>
      <c r="V80" s="68">
        <v>183</v>
      </c>
      <c r="W80" s="68">
        <v>183</v>
      </c>
      <c r="X80" s="68">
        <v>183</v>
      </c>
      <c r="Y80" s="68">
        <v>157</v>
      </c>
      <c r="Z80" s="68">
        <v>177</v>
      </c>
      <c r="AA80" s="68">
        <v>182</v>
      </c>
      <c r="AB80" s="68">
        <v>178</v>
      </c>
      <c r="AC80" s="68">
        <v>192</v>
      </c>
      <c r="AD80" s="68">
        <v>157</v>
      </c>
      <c r="AE80" s="68">
        <v>169</v>
      </c>
      <c r="AF80" s="68"/>
      <c r="AG80" s="68"/>
      <c r="AH80" s="68"/>
      <c r="AI80" s="68"/>
      <c r="AJ80" s="68"/>
      <c r="AK80" s="68"/>
      <c r="AL80" s="68"/>
      <c r="AM80" s="68"/>
      <c r="AN80" s="68"/>
      <c r="AO80" s="68"/>
      <c r="AP80" s="68"/>
      <c r="AQ80" s="68"/>
      <c r="AR80" s="68"/>
      <c r="AS80" s="68"/>
      <c r="AT80" s="68"/>
      <c r="AU80" s="68"/>
      <c r="AV80" s="68"/>
      <c r="AW80" s="68"/>
      <c r="AX80" s="68"/>
      <c r="AY80" s="68"/>
      <c r="AZ80" s="68"/>
      <c r="BA80" s="68"/>
      <c r="BB80" s="68"/>
    </row>
    <row r="81" spans="1:54">
      <c r="A81" s="60" t="s">
        <v>10</v>
      </c>
      <c r="B81" s="68">
        <v>312</v>
      </c>
      <c r="C81" s="68">
        <v>291</v>
      </c>
      <c r="D81" s="68">
        <v>313</v>
      </c>
      <c r="E81" s="68">
        <v>325</v>
      </c>
      <c r="F81" s="68">
        <v>315</v>
      </c>
      <c r="G81" s="68">
        <v>318</v>
      </c>
      <c r="H81" s="68">
        <v>321</v>
      </c>
      <c r="I81" s="68">
        <v>281</v>
      </c>
      <c r="J81" s="68">
        <v>336</v>
      </c>
      <c r="K81" s="68">
        <v>307</v>
      </c>
      <c r="L81" s="68">
        <v>295</v>
      </c>
      <c r="M81" s="68">
        <v>374</v>
      </c>
      <c r="N81" s="68">
        <v>335</v>
      </c>
      <c r="O81" s="68">
        <v>348</v>
      </c>
      <c r="P81" s="68">
        <v>316</v>
      </c>
      <c r="Q81" s="68">
        <v>342</v>
      </c>
      <c r="R81" s="68">
        <v>327</v>
      </c>
      <c r="S81" s="68">
        <v>331</v>
      </c>
      <c r="T81" s="68">
        <v>317</v>
      </c>
      <c r="U81" s="68">
        <v>353</v>
      </c>
      <c r="V81" s="68">
        <v>337</v>
      </c>
      <c r="W81" s="68">
        <v>360</v>
      </c>
      <c r="X81" s="68">
        <v>326</v>
      </c>
      <c r="Y81" s="68">
        <v>334</v>
      </c>
      <c r="Z81" s="68">
        <v>322</v>
      </c>
      <c r="AA81" s="68">
        <v>326</v>
      </c>
      <c r="AB81" s="68">
        <v>316</v>
      </c>
      <c r="AC81" s="68">
        <v>325</v>
      </c>
      <c r="AD81" s="68">
        <v>330</v>
      </c>
      <c r="AE81" s="68">
        <v>323</v>
      </c>
      <c r="AF81" s="68"/>
      <c r="AG81" s="68"/>
      <c r="AH81" s="68"/>
      <c r="AI81" s="68"/>
      <c r="AJ81" s="68"/>
      <c r="AK81" s="68"/>
      <c r="AL81" s="68"/>
      <c r="AM81" s="68"/>
      <c r="AN81" s="68"/>
      <c r="AO81" s="68"/>
      <c r="AP81" s="68"/>
      <c r="AQ81" s="68"/>
      <c r="AR81" s="68"/>
      <c r="AS81" s="68"/>
      <c r="AT81" s="68"/>
      <c r="AU81" s="68"/>
      <c r="AV81" s="68"/>
      <c r="AW81" s="68"/>
      <c r="AX81" s="68"/>
      <c r="AY81" s="68"/>
      <c r="AZ81" s="68"/>
      <c r="BA81" s="68"/>
      <c r="BB81" s="68"/>
    </row>
    <row r="82" spans="1:54" ht="11.25" customHeight="1">
      <c r="A82" s="60" t="s">
        <v>7</v>
      </c>
      <c r="B82" s="68">
        <v>658</v>
      </c>
      <c r="C82" s="68">
        <v>614</v>
      </c>
      <c r="D82" s="68">
        <v>641</v>
      </c>
      <c r="E82" s="68">
        <v>673</v>
      </c>
      <c r="F82" s="68">
        <v>660</v>
      </c>
      <c r="G82" s="68">
        <v>660</v>
      </c>
      <c r="H82" s="68">
        <v>634</v>
      </c>
      <c r="I82" s="68">
        <v>679</v>
      </c>
      <c r="J82" s="68">
        <v>656</v>
      </c>
      <c r="K82" s="68">
        <v>677</v>
      </c>
      <c r="L82" s="68">
        <v>643</v>
      </c>
      <c r="M82" s="68">
        <v>674</v>
      </c>
      <c r="N82" s="68">
        <v>645</v>
      </c>
      <c r="O82" s="68">
        <v>728</v>
      </c>
      <c r="P82" s="68">
        <v>703</v>
      </c>
      <c r="Q82" s="68">
        <v>662</v>
      </c>
      <c r="R82" s="68">
        <v>696</v>
      </c>
      <c r="S82" s="68">
        <v>654</v>
      </c>
      <c r="T82" s="68">
        <v>697</v>
      </c>
      <c r="U82" s="68">
        <v>670</v>
      </c>
      <c r="V82" s="68">
        <v>698</v>
      </c>
      <c r="W82" s="68">
        <v>691</v>
      </c>
      <c r="X82" s="68">
        <v>699</v>
      </c>
      <c r="Y82" s="68">
        <v>707</v>
      </c>
      <c r="Z82" s="68">
        <v>671</v>
      </c>
      <c r="AA82" s="68">
        <v>711</v>
      </c>
      <c r="AB82" s="68">
        <v>718</v>
      </c>
      <c r="AC82" s="68">
        <v>662</v>
      </c>
      <c r="AD82" s="68">
        <v>680</v>
      </c>
      <c r="AE82" s="68">
        <v>759</v>
      </c>
      <c r="AF82" s="68"/>
      <c r="AG82" s="68"/>
      <c r="AH82" s="68"/>
      <c r="AI82" s="68"/>
      <c r="AJ82" s="68"/>
      <c r="AK82" s="68"/>
      <c r="AL82" s="68"/>
      <c r="AM82" s="68"/>
      <c r="AN82" s="68"/>
      <c r="AO82" s="68"/>
      <c r="AP82" s="68"/>
      <c r="AQ82" s="68"/>
      <c r="AR82" s="68"/>
      <c r="AS82" s="68"/>
      <c r="AT82" s="68"/>
      <c r="AU82" s="68"/>
      <c r="AV82" s="68"/>
      <c r="AW82" s="68"/>
      <c r="AX82" s="68"/>
      <c r="AY82" s="68"/>
      <c r="AZ82" s="68"/>
      <c r="BA82" s="68"/>
      <c r="BB82" s="68"/>
    </row>
    <row r="83" spans="1:54" ht="11.25" customHeight="1">
      <c r="A83" s="61" t="s">
        <v>8</v>
      </c>
      <c r="B83" s="67">
        <v>1259</v>
      </c>
      <c r="C83" s="67">
        <v>1232</v>
      </c>
      <c r="D83" s="67">
        <v>1266</v>
      </c>
      <c r="E83" s="67">
        <v>1272</v>
      </c>
      <c r="F83" s="67">
        <v>1271</v>
      </c>
      <c r="G83" s="67">
        <v>1296</v>
      </c>
      <c r="H83" s="67">
        <v>1279</v>
      </c>
      <c r="I83" s="67">
        <v>1268</v>
      </c>
      <c r="J83" s="67">
        <v>1320</v>
      </c>
      <c r="K83" s="67">
        <v>1288</v>
      </c>
      <c r="L83" s="67">
        <v>1289</v>
      </c>
      <c r="M83" s="67">
        <v>1386</v>
      </c>
      <c r="N83" s="67">
        <v>1351</v>
      </c>
      <c r="O83" s="67">
        <v>1415</v>
      </c>
      <c r="P83" s="67">
        <v>1351</v>
      </c>
      <c r="Q83" s="67">
        <v>1339</v>
      </c>
      <c r="R83" s="67">
        <v>1331</v>
      </c>
      <c r="S83" s="67">
        <v>1308</v>
      </c>
      <c r="T83" s="67">
        <v>1370</v>
      </c>
      <c r="U83" s="67">
        <v>1327</v>
      </c>
      <c r="V83" s="67">
        <v>1347</v>
      </c>
      <c r="W83" s="67">
        <v>1359</v>
      </c>
      <c r="X83" s="67">
        <v>1345</v>
      </c>
      <c r="Y83" s="67">
        <v>1346</v>
      </c>
      <c r="Z83" s="67">
        <v>1304</v>
      </c>
      <c r="AA83" s="67">
        <v>1353</v>
      </c>
      <c r="AB83" s="67">
        <v>1359</v>
      </c>
      <c r="AC83" s="67">
        <v>1323</v>
      </c>
      <c r="AD83" s="67">
        <v>1308</v>
      </c>
      <c r="AE83" s="67">
        <v>1400</v>
      </c>
      <c r="AF83" s="67"/>
      <c r="AG83" s="67"/>
      <c r="AH83" s="67"/>
      <c r="AI83" s="67"/>
      <c r="AJ83" s="67"/>
      <c r="AK83" s="67"/>
      <c r="AL83" s="67"/>
      <c r="AM83" s="67"/>
      <c r="AN83" s="67"/>
      <c r="AO83" s="67"/>
      <c r="AP83" s="67"/>
      <c r="AQ83" s="67"/>
      <c r="AR83" s="67"/>
      <c r="AS83" s="67"/>
      <c r="AT83" s="67"/>
      <c r="AU83" s="67"/>
      <c r="AV83" s="67"/>
      <c r="AW83" s="67"/>
      <c r="AX83" s="67"/>
      <c r="AY83" s="67"/>
      <c r="AZ83" s="67"/>
      <c r="BA83" s="67"/>
      <c r="BB83" s="67"/>
    </row>
    <row r="84" spans="1:54" ht="11.25" customHeight="1">
      <c r="A84" s="35"/>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74"/>
      <c r="AG84" s="74"/>
      <c r="AH84" s="74"/>
      <c r="AI84" s="74"/>
      <c r="AJ84" s="74"/>
      <c r="AK84" s="74"/>
      <c r="AL84" s="74"/>
      <c r="AM84" s="74"/>
      <c r="AN84" s="74"/>
      <c r="AO84" s="74"/>
      <c r="AP84" s="74"/>
      <c r="AQ84" s="74"/>
      <c r="AR84" s="74"/>
      <c r="AS84" s="74"/>
      <c r="AT84" s="74"/>
      <c r="AU84" s="74"/>
      <c r="AV84" s="74"/>
      <c r="AW84" s="74"/>
      <c r="AX84" s="74"/>
      <c r="AY84" s="74"/>
      <c r="AZ84" s="74"/>
      <c r="BA84" s="74"/>
      <c r="BB84" s="74"/>
    </row>
    <row r="85" spans="1:54" ht="11.25" customHeight="1">
      <c r="A85" s="38" t="s">
        <v>48</v>
      </c>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74"/>
      <c r="AG85" s="74"/>
      <c r="AH85" s="74"/>
      <c r="AI85" s="74"/>
      <c r="AJ85" s="74"/>
      <c r="AK85" s="74"/>
      <c r="AL85" s="74"/>
      <c r="AM85" s="74"/>
      <c r="AN85" s="74"/>
      <c r="AO85" s="74"/>
      <c r="AP85" s="74"/>
      <c r="AQ85" s="74"/>
      <c r="AR85" s="74"/>
      <c r="AS85" s="74"/>
      <c r="AT85" s="74"/>
      <c r="AU85" s="74"/>
      <c r="AV85" s="74"/>
      <c r="AW85" s="74"/>
      <c r="AX85" s="74"/>
      <c r="AY85" s="74"/>
      <c r="AZ85" s="74"/>
      <c r="BA85" s="74"/>
      <c r="BB85" s="74"/>
    </row>
    <row r="86" spans="1:54" ht="11.25" customHeight="1">
      <c r="A86" s="60" t="s">
        <v>49</v>
      </c>
      <c r="B86" s="50">
        <v>27</v>
      </c>
      <c r="C86" s="50">
        <v>25</v>
      </c>
      <c r="D86" s="50">
        <v>25</v>
      </c>
      <c r="E86" s="50">
        <v>27</v>
      </c>
      <c r="F86" s="50">
        <v>29</v>
      </c>
      <c r="G86" s="50">
        <v>27</v>
      </c>
      <c r="H86" s="50">
        <v>24</v>
      </c>
      <c r="I86" s="50">
        <v>28</v>
      </c>
      <c r="J86" s="50">
        <v>27</v>
      </c>
      <c r="K86" s="50">
        <v>30</v>
      </c>
      <c r="L86" s="50">
        <v>26</v>
      </c>
      <c r="M86" s="50">
        <v>29</v>
      </c>
      <c r="N86" s="50">
        <v>26</v>
      </c>
      <c r="O86" s="50">
        <v>27</v>
      </c>
      <c r="P86" s="50">
        <v>27</v>
      </c>
      <c r="Q86" s="50">
        <v>24</v>
      </c>
      <c r="R86" s="50">
        <v>28</v>
      </c>
      <c r="S86" s="50">
        <v>26</v>
      </c>
      <c r="T86" s="50">
        <v>25</v>
      </c>
      <c r="U86" s="50">
        <v>28</v>
      </c>
      <c r="V86" s="50">
        <v>30</v>
      </c>
      <c r="W86" s="50">
        <v>31</v>
      </c>
      <c r="X86" s="50">
        <v>28</v>
      </c>
      <c r="Y86" s="50">
        <v>31</v>
      </c>
      <c r="Z86" s="50">
        <v>30</v>
      </c>
      <c r="AA86" s="50">
        <v>28</v>
      </c>
      <c r="AB86" s="50">
        <v>26</v>
      </c>
      <c r="AC86" s="50">
        <v>22</v>
      </c>
      <c r="AD86" s="50">
        <v>28</v>
      </c>
      <c r="AE86" s="50">
        <v>27</v>
      </c>
      <c r="AF86" s="74"/>
      <c r="AG86" s="74"/>
      <c r="AH86" s="74"/>
      <c r="AI86" s="74"/>
      <c r="AJ86" s="74"/>
      <c r="AK86" s="74"/>
      <c r="AL86" s="74"/>
      <c r="AM86" s="74"/>
      <c r="AN86" s="74"/>
      <c r="AO86" s="74"/>
      <c r="AP86" s="74"/>
      <c r="AQ86" s="74"/>
      <c r="AR86" s="74"/>
      <c r="AS86" s="74"/>
      <c r="AT86" s="74"/>
      <c r="AU86" s="74"/>
      <c r="AV86" s="74"/>
      <c r="AW86" s="74"/>
      <c r="AX86" s="74"/>
      <c r="AY86" s="74"/>
      <c r="AZ86" s="74"/>
      <c r="BA86" s="74"/>
      <c r="BB86" s="74"/>
    </row>
    <row r="87" spans="1:54" ht="11.25" customHeight="1">
      <c r="A87" s="60" t="s">
        <v>50</v>
      </c>
      <c r="B87" s="50">
        <v>118</v>
      </c>
      <c r="C87" s="50">
        <v>119</v>
      </c>
      <c r="D87" s="50">
        <v>117</v>
      </c>
      <c r="E87" s="50">
        <v>108</v>
      </c>
      <c r="F87" s="50">
        <v>118</v>
      </c>
      <c r="G87" s="50">
        <v>118</v>
      </c>
      <c r="H87" s="50">
        <v>121</v>
      </c>
      <c r="I87" s="50">
        <v>118</v>
      </c>
      <c r="J87" s="50">
        <v>119</v>
      </c>
      <c r="K87" s="50">
        <v>117</v>
      </c>
      <c r="L87" s="50">
        <v>115</v>
      </c>
      <c r="M87" s="50">
        <v>116</v>
      </c>
      <c r="N87" s="50">
        <v>125</v>
      </c>
      <c r="O87" s="50">
        <v>123</v>
      </c>
      <c r="P87" s="50">
        <v>117</v>
      </c>
      <c r="Q87" s="50">
        <v>134</v>
      </c>
      <c r="R87" s="50">
        <v>127</v>
      </c>
      <c r="S87" s="50">
        <v>117</v>
      </c>
      <c r="T87" s="50">
        <v>121</v>
      </c>
      <c r="U87" s="50">
        <v>124</v>
      </c>
      <c r="V87" s="50">
        <v>127</v>
      </c>
      <c r="W87" s="50">
        <v>129</v>
      </c>
      <c r="X87" s="50">
        <v>129</v>
      </c>
      <c r="Y87" s="50">
        <v>125</v>
      </c>
      <c r="Z87" s="50">
        <v>115</v>
      </c>
      <c r="AA87" s="50">
        <v>124</v>
      </c>
      <c r="AB87" s="50">
        <v>128</v>
      </c>
      <c r="AC87" s="50">
        <v>127</v>
      </c>
      <c r="AD87" s="50">
        <v>122</v>
      </c>
      <c r="AE87" s="50">
        <v>122</v>
      </c>
      <c r="AF87" s="74"/>
      <c r="AG87" s="74"/>
      <c r="AH87" s="74"/>
      <c r="AI87" s="74"/>
      <c r="AJ87" s="74"/>
      <c r="AK87" s="74"/>
      <c r="AL87" s="74"/>
      <c r="AM87" s="74"/>
      <c r="AN87" s="74"/>
      <c r="AO87" s="74"/>
      <c r="AP87" s="74"/>
      <c r="AQ87" s="74"/>
      <c r="AR87" s="74"/>
      <c r="AS87" s="74"/>
      <c r="AT87" s="74"/>
      <c r="AU87" s="74"/>
      <c r="AV87" s="74"/>
      <c r="AW87" s="74"/>
      <c r="AX87" s="74"/>
      <c r="AY87" s="74"/>
      <c r="AZ87" s="74"/>
      <c r="BA87" s="74"/>
      <c r="BB87" s="74"/>
    </row>
    <row r="88" spans="1:54" ht="11.25" customHeight="1">
      <c r="A88" s="60" t="s">
        <v>9</v>
      </c>
      <c r="B88" s="50">
        <v>166</v>
      </c>
      <c r="C88" s="50">
        <v>164</v>
      </c>
      <c r="D88" s="50">
        <v>157</v>
      </c>
      <c r="E88" s="50">
        <v>160</v>
      </c>
      <c r="F88" s="50">
        <v>166</v>
      </c>
      <c r="G88" s="50">
        <v>168</v>
      </c>
      <c r="H88" s="50">
        <v>150</v>
      </c>
      <c r="I88" s="50">
        <v>162</v>
      </c>
      <c r="J88" s="50">
        <v>151</v>
      </c>
      <c r="K88" s="50">
        <v>175</v>
      </c>
      <c r="L88" s="50">
        <v>171</v>
      </c>
      <c r="M88" s="50">
        <v>171</v>
      </c>
      <c r="N88" s="50">
        <v>167</v>
      </c>
      <c r="O88" s="50">
        <v>157</v>
      </c>
      <c r="P88" s="50">
        <v>167</v>
      </c>
      <c r="Q88" s="50">
        <v>157</v>
      </c>
      <c r="R88" s="50">
        <v>152</v>
      </c>
      <c r="S88" s="50">
        <v>154</v>
      </c>
      <c r="T88" s="50">
        <v>158</v>
      </c>
      <c r="U88" s="50">
        <v>167</v>
      </c>
      <c r="V88" s="50">
        <v>176</v>
      </c>
      <c r="W88" s="50">
        <v>167</v>
      </c>
      <c r="X88" s="50">
        <v>182</v>
      </c>
      <c r="Y88" s="50">
        <v>177</v>
      </c>
      <c r="Z88" s="50">
        <v>182</v>
      </c>
      <c r="AA88" s="50">
        <v>182</v>
      </c>
      <c r="AB88" s="50">
        <v>187</v>
      </c>
      <c r="AC88" s="50">
        <v>188</v>
      </c>
      <c r="AD88" s="50">
        <v>191</v>
      </c>
      <c r="AE88" s="50">
        <v>183</v>
      </c>
      <c r="AF88" s="74"/>
      <c r="AG88" s="74"/>
      <c r="AH88" s="74"/>
      <c r="AI88" s="74"/>
      <c r="AJ88" s="74"/>
      <c r="AK88" s="74"/>
      <c r="AL88" s="74"/>
      <c r="AM88" s="74"/>
      <c r="AN88" s="74"/>
      <c r="AO88" s="74"/>
      <c r="AP88" s="74"/>
      <c r="AQ88" s="74"/>
      <c r="AR88" s="74"/>
      <c r="AS88" s="74"/>
      <c r="AT88" s="74"/>
      <c r="AU88" s="74"/>
      <c r="AV88" s="74"/>
      <c r="AW88" s="74"/>
      <c r="AX88" s="74"/>
      <c r="AY88" s="74"/>
      <c r="AZ88" s="74"/>
      <c r="BA88" s="74"/>
      <c r="BB88" s="74"/>
    </row>
    <row r="89" spans="1:54" ht="11.25" customHeight="1">
      <c r="A89" s="60" t="s">
        <v>10</v>
      </c>
      <c r="B89" s="50">
        <v>302</v>
      </c>
      <c r="C89" s="50">
        <v>318</v>
      </c>
      <c r="D89" s="50">
        <v>296</v>
      </c>
      <c r="E89" s="50">
        <v>292</v>
      </c>
      <c r="F89" s="50">
        <v>301</v>
      </c>
      <c r="G89" s="50">
        <v>302</v>
      </c>
      <c r="H89" s="50">
        <v>304</v>
      </c>
      <c r="I89" s="50">
        <v>294</v>
      </c>
      <c r="J89" s="50">
        <v>323</v>
      </c>
      <c r="K89" s="50">
        <v>296</v>
      </c>
      <c r="L89" s="50">
        <v>287</v>
      </c>
      <c r="M89" s="50">
        <v>304</v>
      </c>
      <c r="N89" s="50">
        <v>318</v>
      </c>
      <c r="O89" s="50">
        <v>309</v>
      </c>
      <c r="P89" s="50">
        <v>312</v>
      </c>
      <c r="Q89" s="50">
        <v>316</v>
      </c>
      <c r="R89" s="50">
        <v>326</v>
      </c>
      <c r="S89" s="50">
        <v>323</v>
      </c>
      <c r="T89" s="50">
        <v>342</v>
      </c>
      <c r="U89" s="50">
        <v>340</v>
      </c>
      <c r="V89" s="50">
        <v>338</v>
      </c>
      <c r="W89" s="50">
        <v>336</v>
      </c>
      <c r="X89" s="50">
        <v>338</v>
      </c>
      <c r="Y89" s="50">
        <v>331</v>
      </c>
      <c r="Z89" s="50">
        <v>349</v>
      </c>
      <c r="AA89" s="50">
        <v>358</v>
      </c>
      <c r="AB89" s="50">
        <v>354</v>
      </c>
      <c r="AC89" s="50">
        <v>350</v>
      </c>
      <c r="AD89" s="50">
        <v>363</v>
      </c>
      <c r="AE89" s="50">
        <v>359</v>
      </c>
      <c r="AF89" s="74"/>
      <c r="AG89" s="74"/>
      <c r="AH89" s="74"/>
      <c r="AI89" s="74"/>
      <c r="AJ89" s="74"/>
      <c r="AK89" s="74"/>
      <c r="AL89" s="74"/>
      <c r="AM89" s="74"/>
      <c r="AN89" s="74"/>
      <c r="AO89" s="74"/>
      <c r="AP89" s="74"/>
      <c r="AQ89" s="74"/>
      <c r="AR89" s="74"/>
      <c r="AS89" s="74"/>
      <c r="AT89" s="74"/>
      <c r="AU89" s="74"/>
      <c r="AV89" s="74"/>
      <c r="AW89" s="74"/>
      <c r="AX89" s="74"/>
      <c r="AY89" s="74"/>
      <c r="AZ89" s="74"/>
      <c r="BA89" s="74"/>
      <c r="BB89" s="74"/>
    </row>
    <row r="90" spans="1:54" ht="11.25" customHeight="1">
      <c r="A90" s="60" t="s">
        <v>7</v>
      </c>
      <c r="B90" s="50">
        <v>639</v>
      </c>
      <c r="C90" s="50">
        <v>651</v>
      </c>
      <c r="D90" s="50">
        <v>617</v>
      </c>
      <c r="E90" s="50">
        <v>647</v>
      </c>
      <c r="F90" s="50">
        <v>626</v>
      </c>
      <c r="G90" s="50">
        <v>626</v>
      </c>
      <c r="H90" s="50">
        <v>646</v>
      </c>
      <c r="I90" s="50">
        <v>645</v>
      </c>
      <c r="J90" s="50">
        <v>635</v>
      </c>
      <c r="K90" s="50">
        <v>658</v>
      </c>
      <c r="L90" s="50">
        <v>614</v>
      </c>
      <c r="M90" s="50">
        <v>639</v>
      </c>
      <c r="N90" s="50">
        <v>626</v>
      </c>
      <c r="O90" s="50">
        <v>626</v>
      </c>
      <c r="P90" s="50">
        <v>661</v>
      </c>
      <c r="Q90" s="50">
        <v>660</v>
      </c>
      <c r="R90" s="50">
        <v>680</v>
      </c>
      <c r="S90" s="50">
        <v>696</v>
      </c>
      <c r="T90" s="50">
        <v>712</v>
      </c>
      <c r="U90" s="50">
        <v>738</v>
      </c>
      <c r="V90" s="50">
        <v>730</v>
      </c>
      <c r="W90" s="50">
        <v>748</v>
      </c>
      <c r="X90" s="50">
        <v>774</v>
      </c>
      <c r="Y90" s="50">
        <v>739</v>
      </c>
      <c r="Z90" s="50">
        <v>741</v>
      </c>
      <c r="AA90" s="50">
        <v>770</v>
      </c>
      <c r="AB90" s="50">
        <v>802</v>
      </c>
      <c r="AC90" s="50">
        <v>783</v>
      </c>
      <c r="AD90" s="50">
        <v>842</v>
      </c>
      <c r="AE90" s="50">
        <v>822</v>
      </c>
      <c r="AF90" s="74"/>
      <c r="AG90" s="74"/>
      <c r="AH90" s="74"/>
      <c r="AI90" s="74"/>
      <c r="AJ90" s="74"/>
      <c r="AK90" s="74"/>
      <c r="AL90" s="74"/>
      <c r="AM90" s="74"/>
      <c r="AN90" s="74"/>
      <c r="AO90" s="74"/>
      <c r="AP90" s="74"/>
      <c r="AQ90" s="74"/>
      <c r="AR90" s="74"/>
      <c r="AS90" s="74"/>
      <c r="AT90" s="74"/>
      <c r="AU90" s="74"/>
      <c r="AV90" s="74"/>
      <c r="AW90" s="74"/>
      <c r="AX90" s="74"/>
      <c r="AY90" s="74"/>
      <c r="AZ90" s="74"/>
      <c r="BA90" s="74"/>
      <c r="BB90" s="74"/>
    </row>
    <row r="91" spans="1:54" ht="11.25" customHeight="1">
      <c r="A91" s="61" t="s">
        <v>8</v>
      </c>
      <c r="B91" s="64">
        <v>1252</v>
      </c>
      <c r="C91" s="64">
        <v>1277</v>
      </c>
      <c r="D91" s="64">
        <v>1213</v>
      </c>
      <c r="E91" s="64">
        <v>1233</v>
      </c>
      <c r="F91" s="64">
        <v>1239</v>
      </c>
      <c r="G91" s="64">
        <v>1243</v>
      </c>
      <c r="H91" s="64">
        <v>1245</v>
      </c>
      <c r="I91" s="64">
        <v>1246</v>
      </c>
      <c r="J91" s="64">
        <v>1254</v>
      </c>
      <c r="K91" s="64">
        <v>1275</v>
      </c>
      <c r="L91" s="64">
        <v>1214</v>
      </c>
      <c r="M91" s="64">
        <v>1259</v>
      </c>
      <c r="N91" s="64">
        <v>1261</v>
      </c>
      <c r="O91" s="64">
        <v>1242</v>
      </c>
      <c r="P91" s="64">
        <v>1283</v>
      </c>
      <c r="Q91" s="64">
        <v>1291</v>
      </c>
      <c r="R91" s="64">
        <v>1313</v>
      </c>
      <c r="S91" s="64">
        <v>1316</v>
      </c>
      <c r="T91" s="64">
        <v>1357</v>
      </c>
      <c r="U91" s="64">
        <v>1397</v>
      </c>
      <c r="V91" s="64">
        <v>1401</v>
      </c>
      <c r="W91" s="64">
        <v>1412</v>
      </c>
      <c r="X91" s="64">
        <v>1451</v>
      </c>
      <c r="Y91" s="64">
        <v>1403</v>
      </c>
      <c r="Z91" s="64">
        <v>1416</v>
      </c>
      <c r="AA91" s="64">
        <v>1462</v>
      </c>
      <c r="AB91" s="64">
        <v>1497</v>
      </c>
      <c r="AC91" s="64">
        <v>1469</v>
      </c>
      <c r="AD91" s="64">
        <v>1546</v>
      </c>
      <c r="AE91" s="64">
        <v>1513</v>
      </c>
      <c r="AF91" s="75"/>
      <c r="AG91" s="75"/>
      <c r="AH91" s="75"/>
      <c r="AI91" s="75"/>
      <c r="AJ91" s="75"/>
      <c r="AK91" s="75"/>
      <c r="AL91" s="75"/>
      <c r="AM91" s="75"/>
      <c r="AN91" s="75"/>
      <c r="AO91" s="75"/>
      <c r="AP91" s="75"/>
      <c r="AQ91" s="75"/>
      <c r="AR91" s="75"/>
      <c r="AS91" s="75"/>
      <c r="AT91" s="75"/>
      <c r="AU91" s="75"/>
      <c r="AV91" s="75"/>
      <c r="AW91" s="75"/>
      <c r="AX91" s="75"/>
      <c r="AY91" s="75"/>
      <c r="AZ91" s="75"/>
      <c r="BA91" s="75"/>
      <c r="BB91" s="75"/>
    </row>
    <row r="92" spans="1:54" ht="11.25" customHeight="1">
      <c r="A92" s="35"/>
      <c r="B92" s="50"/>
      <c r="C92" s="50"/>
      <c r="D92" s="50"/>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74"/>
      <c r="AG92" s="74"/>
      <c r="AH92" s="74"/>
      <c r="AI92" s="74"/>
      <c r="AJ92" s="74"/>
      <c r="AK92" s="74"/>
      <c r="AL92" s="74"/>
      <c r="AM92" s="74"/>
      <c r="AN92" s="74"/>
      <c r="AO92" s="74"/>
      <c r="AP92" s="74"/>
      <c r="AQ92" s="74"/>
      <c r="AR92" s="74"/>
      <c r="AS92" s="74"/>
      <c r="AT92" s="74"/>
      <c r="AU92" s="74"/>
      <c r="AV92" s="74"/>
      <c r="AW92" s="74"/>
      <c r="AX92" s="74"/>
      <c r="AY92" s="74"/>
      <c r="AZ92" s="74"/>
      <c r="BA92" s="74"/>
      <c r="BB92" s="74"/>
    </row>
    <row r="93" spans="1:54" ht="11.25" customHeight="1">
      <c r="A93" s="13" t="s">
        <v>20</v>
      </c>
      <c r="B93" s="50"/>
      <c r="C93" s="50"/>
      <c r="D93" s="50"/>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74"/>
      <c r="AG93" s="74"/>
      <c r="AH93" s="74"/>
      <c r="AI93" s="74"/>
      <c r="AJ93" s="74"/>
      <c r="AK93" s="74"/>
      <c r="AL93" s="74"/>
      <c r="AM93" s="74"/>
      <c r="AN93" s="74"/>
      <c r="AO93" s="74"/>
      <c r="AP93" s="74"/>
      <c r="AQ93" s="74"/>
      <c r="AR93" s="74"/>
      <c r="AS93" s="74"/>
      <c r="AT93" s="74"/>
      <c r="AU93" s="74"/>
      <c r="AV93" s="74"/>
      <c r="AW93" s="74"/>
      <c r="AX93" s="74"/>
      <c r="AY93" s="74"/>
      <c r="AZ93" s="74"/>
      <c r="BA93" s="74"/>
      <c r="BB93" s="74"/>
    </row>
    <row r="94" spans="1:54" ht="11.25" customHeight="1">
      <c r="A94" s="35" t="s">
        <v>21</v>
      </c>
      <c r="B94" s="50">
        <v>866</v>
      </c>
      <c r="C94" s="50">
        <v>869</v>
      </c>
      <c r="D94" s="50">
        <v>828</v>
      </c>
      <c r="E94" s="50">
        <v>868</v>
      </c>
      <c r="F94" s="50">
        <v>872</v>
      </c>
      <c r="G94" s="50">
        <v>896</v>
      </c>
      <c r="H94" s="50">
        <v>877</v>
      </c>
      <c r="I94" s="50">
        <v>905</v>
      </c>
      <c r="J94" s="50">
        <v>838</v>
      </c>
      <c r="K94" s="50">
        <v>867</v>
      </c>
      <c r="L94" s="50">
        <v>846</v>
      </c>
      <c r="M94" s="50">
        <v>922</v>
      </c>
      <c r="N94" s="50">
        <v>962</v>
      </c>
      <c r="O94" s="50">
        <v>947</v>
      </c>
      <c r="P94" s="50">
        <v>927</v>
      </c>
      <c r="Q94" s="50">
        <v>937</v>
      </c>
      <c r="R94" s="50">
        <v>990</v>
      </c>
      <c r="S94" s="50">
        <v>904</v>
      </c>
      <c r="T94" s="50">
        <v>992</v>
      </c>
      <c r="U94" s="50">
        <v>937</v>
      </c>
      <c r="V94" s="50">
        <v>897</v>
      </c>
      <c r="W94" s="50">
        <v>919</v>
      </c>
      <c r="X94" s="50">
        <v>950</v>
      </c>
      <c r="Y94" s="50">
        <v>946</v>
      </c>
      <c r="Z94" s="50">
        <v>899</v>
      </c>
      <c r="AA94" s="50">
        <v>903</v>
      </c>
      <c r="AB94" s="50">
        <v>983</v>
      </c>
      <c r="AC94" s="50">
        <v>951</v>
      </c>
      <c r="AD94" s="50">
        <v>918</v>
      </c>
      <c r="AE94" s="50">
        <v>933</v>
      </c>
      <c r="AF94" s="74"/>
      <c r="AG94" s="74"/>
      <c r="AH94" s="74"/>
      <c r="AI94" s="74"/>
      <c r="AJ94" s="74"/>
      <c r="AK94" s="74"/>
      <c r="AL94" s="74"/>
      <c r="AM94" s="74"/>
      <c r="AN94" s="74"/>
      <c r="AO94" s="74"/>
      <c r="AP94" s="74"/>
      <c r="AQ94" s="74"/>
      <c r="AR94" s="74"/>
      <c r="AS94" s="74"/>
      <c r="AT94" s="74"/>
      <c r="AU94" s="74"/>
      <c r="AV94" s="74"/>
      <c r="AW94" s="74"/>
      <c r="AX94" s="74"/>
      <c r="AY94" s="74"/>
      <c r="AZ94" s="74"/>
      <c r="BA94" s="74"/>
      <c r="BB94" s="74"/>
    </row>
    <row r="95" spans="1:54" ht="11.25" customHeight="1">
      <c r="A95" s="35" t="s">
        <v>22</v>
      </c>
      <c r="B95" s="50">
        <v>827</v>
      </c>
      <c r="C95" s="50">
        <v>839</v>
      </c>
      <c r="D95" s="50">
        <v>819</v>
      </c>
      <c r="E95" s="50">
        <v>841</v>
      </c>
      <c r="F95" s="50">
        <v>850</v>
      </c>
      <c r="G95" s="50">
        <v>829</v>
      </c>
      <c r="H95" s="50">
        <v>821</v>
      </c>
      <c r="I95" s="50">
        <v>852</v>
      </c>
      <c r="J95" s="50">
        <v>821</v>
      </c>
      <c r="K95" s="50">
        <v>853</v>
      </c>
      <c r="L95" s="50">
        <v>859</v>
      </c>
      <c r="M95" s="50">
        <v>842</v>
      </c>
      <c r="N95" s="50">
        <v>867</v>
      </c>
      <c r="O95" s="50">
        <v>832</v>
      </c>
      <c r="P95" s="50">
        <v>879</v>
      </c>
      <c r="Q95" s="50">
        <v>884</v>
      </c>
      <c r="R95" s="50">
        <v>880</v>
      </c>
      <c r="S95" s="50">
        <v>890</v>
      </c>
      <c r="T95" s="50">
        <v>946</v>
      </c>
      <c r="U95" s="50">
        <v>933</v>
      </c>
      <c r="V95" s="50">
        <v>944</v>
      </c>
      <c r="W95" s="50">
        <v>982</v>
      </c>
      <c r="X95" s="50">
        <v>1020</v>
      </c>
      <c r="Y95" s="50">
        <v>961</v>
      </c>
      <c r="Z95" s="50">
        <v>986</v>
      </c>
      <c r="AA95" s="50">
        <v>1004</v>
      </c>
      <c r="AB95" s="50">
        <v>1044</v>
      </c>
      <c r="AC95" s="50">
        <v>1031</v>
      </c>
      <c r="AD95" s="50">
        <v>1081</v>
      </c>
      <c r="AE95" s="50">
        <v>1060</v>
      </c>
      <c r="AF95" s="74"/>
      <c r="AG95" s="74"/>
      <c r="AH95" s="74"/>
      <c r="AI95" s="74"/>
      <c r="AJ95" s="74"/>
      <c r="AK95" s="74"/>
      <c r="AL95" s="74"/>
      <c r="AM95" s="74"/>
      <c r="AN95" s="74"/>
      <c r="AO95" s="74"/>
      <c r="AP95" s="74"/>
      <c r="AQ95" s="74"/>
      <c r="AR95" s="74"/>
      <c r="AS95" s="74"/>
      <c r="AT95" s="74"/>
      <c r="AU95" s="74"/>
      <c r="AV95" s="74"/>
      <c r="AW95" s="74"/>
      <c r="AX95" s="74"/>
      <c r="AY95" s="74"/>
      <c r="AZ95" s="74"/>
      <c r="BA95" s="74"/>
      <c r="BB95" s="74"/>
    </row>
    <row r="96" spans="1:54" ht="11.25" customHeight="1">
      <c r="A96" s="35"/>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74"/>
      <c r="AG96" s="74"/>
      <c r="AH96" s="74"/>
      <c r="AI96" s="74"/>
      <c r="AJ96" s="74"/>
      <c r="AK96" s="74"/>
      <c r="AL96" s="74"/>
      <c r="AM96" s="74"/>
      <c r="AN96" s="74"/>
      <c r="AO96" s="74"/>
      <c r="AP96" s="74"/>
      <c r="AQ96" s="74"/>
      <c r="AR96" s="74"/>
      <c r="AS96" s="74"/>
      <c r="AT96" s="74"/>
      <c r="AU96" s="74"/>
      <c r="AV96" s="74"/>
      <c r="AW96" s="74"/>
      <c r="AX96" s="74"/>
      <c r="AY96" s="74"/>
      <c r="AZ96" s="74"/>
      <c r="BA96" s="74"/>
      <c r="BB96" s="74"/>
    </row>
    <row r="97" spans="1:54" ht="11.25" customHeight="1">
      <c r="A97" s="35" t="s">
        <v>23</v>
      </c>
      <c r="B97" s="50">
        <v>575</v>
      </c>
      <c r="C97" s="50">
        <v>609</v>
      </c>
      <c r="D97" s="50">
        <v>606</v>
      </c>
      <c r="E97" s="50">
        <v>576</v>
      </c>
      <c r="F97" s="50">
        <v>578</v>
      </c>
      <c r="G97" s="50">
        <v>609</v>
      </c>
      <c r="H97" s="50">
        <v>610</v>
      </c>
      <c r="I97" s="50">
        <v>601</v>
      </c>
      <c r="J97" s="50">
        <v>632</v>
      </c>
      <c r="K97" s="50">
        <v>651</v>
      </c>
      <c r="L97" s="50">
        <v>662</v>
      </c>
      <c r="M97" s="50">
        <v>635</v>
      </c>
      <c r="N97" s="50">
        <v>672</v>
      </c>
      <c r="O97" s="50">
        <v>683</v>
      </c>
      <c r="P97" s="50">
        <v>646</v>
      </c>
      <c r="Q97" s="50">
        <v>643</v>
      </c>
      <c r="R97" s="50">
        <v>644</v>
      </c>
      <c r="S97" s="50">
        <v>660</v>
      </c>
      <c r="T97" s="50">
        <v>668</v>
      </c>
      <c r="U97" s="50">
        <v>658</v>
      </c>
      <c r="V97" s="50">
        <v>698</v>
      </c>
      <c r="W97" s="50">
        <v>652</v>
      </c>
      <c r="X97" s="50">
        <v>670</v>
      </c>
      <c r="Y97" s="50">
        <v>595</v>
      </c>
      <c r="Z97" s="50">
        <v>637</v>
      </c>
      <c r="AA97" s="50">
        <v>650</v>
      </c>
      <c r="AB97" s="50">
        <v>625</v>
      </c>
      <c r="AC97" s="50">
        <v>606</v>
      </c>
      <c r="AD97" s="50">
        <v>587</v>
      </c>
      <c r="AE97" s="50">
        <v>715</v>
      </c>
      <c r="AF97" s="74"/>
      <c r="AG97" s="74"/>
      <c r="AH97" s="74"/>
      <c r="AI97" s="74"/>
      <c r="AJ97" s="74"/>
      <c r="AK97" s="74"/>
      <c r="AL97" s="74"/>
      <c r="AM97" s="74"/>
      <c r="AN97" s="74"/>
      <c r="AO97" s="74"/>
      <c r="AP97" s="74"/>
      <c r="AQ97" s="74"/>
      <c r="AR97" s="74"/>
      <c r="AS97" s="74"/>
      <c r="AT97" s="74"/>
      <c r="AU97" s="74"/>
      <c r="AV97" s="74"/>
      <c r="AW97" s="74"/>
      <c r="AX97" s="74"/>
      <c r="AY97" s="74"/>
      <c r="AZ97" s="74"/>
      <c r="BA97" s="74"/>
      <c r="BB97" s="74"/>
    </row>
    <row r="98" spans="1:54" ht="11.25" customHeight="1">
      <c r="A98" s="35" t="s">
        <v>24</v>
      </c>
      <c r="B98" s="52">
        <v>600</v>
      </c>
      <c r="C98" s="52">
        <v>599</v>
      </c>
      <c r="D98" s="52">
        <v>592</v>
      </c>
      <c r="E98" s="52">
        <v>561</v>
      </c>
      <c r="F98" s="52">
        <v>588</v>
      </c>
      <c r="G98" s="52">
        <v>593</v>
      </c>
      <c r="H98" s="52">
        <v>587</v>
      </c>
      <c r="I98" s="52">
        <v>598</v>
      </c>
      <c r="J98" s="52">
        <v>603</v>
      </c>
      <c r="K98" s="52">
        <v>593</v>
      </c>
      <c r="L98" s="52">
        <v>580</v>
      </c>
      <c r="M98" s="52">
        <v>609</v>
      </c>
      <c r="N98" s="52">
        <v>604</v>
      </c>
      <c r="O98" s="52">
        <v>627</v>
      </c>
      <c r="P98" s="52">
        <v>640</v>
      </c>
      <c r="Q98" s="52">
        <v>631</v>
      </c>
      <c r="R98" s="52">
        <v>639</v>
      </c>
      <c r="S98" s="52">
        <v>616</v>
      </c>
      <c r="T98" s="52">
        <v>655</v>
      </c>
      <c r="U98" s="52">
        <v>671</v>
      </c>
      <c r="V98" s="52">
        <v>676</v>
      </c>
      <c r="W98" s="52">
        <v>675</v>
      </c>
      <c r="X98" s="52">
        <v>692</v>
      </c>
      <c r="Y98" s="52">
        <v>689</v>
      </c>
      <c r="Z98" s="52">
        <v>670</v>
      </c>
      <c r="AA98" s="52">
        <v>679</v>
      </c>
      <c r="AB98" s="52">
        <v>726</v>
      </c>
      <c r="AC98" s="52">
        <v>690</v>
      </c>
      <c r="AD98" s="52">
        <v>716</v>
      </c>
      <c r="AE98" s="52">
        <v>736</v>
      </c>
      <c r="AF98" s="52"/>
      <c r="AG98" s="52"/>
      <c r="AH98" s="52"/>
      <c r="AI98" s="52"/>
      <c r="AJ98" s="52"/>
      <c r="AK98" s="52"/>
      <c r="AL98" s="52"/>
      <c r="AM98" s="52"/>
      <c r="AN98" s="52"/>
      <c r="AO98" s="52"/>
      <c r="AP98" s="52"/>
      <c r="AQ98" s="52"/>
      <c r="AR98" s="52"/>
      <c r="AS98" s="52"/>
      <c r="AT98" s="52"/>
      <c r="AU98" s="52"/>
      <c r="AV98" s="52"/>
      <c r="AW98" s="52"/>
      <c r="AX98" s="52"/>
      <c r="AY98" s="52"/>
      <c r="AZ98" s="52"/>
      <c r="BA98" s="52"/>
      <c r="BB98" s="52"/>
    </row>
    <row r="99" spans="1:54" ht="11.25" customHeight="1">
      <c r="A99" s="38"/>
      <c r="B99" s="51"/>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row>
    <row r="100" spans="1:54" ht="11.25" customHeight="1">
      <c r="A100" s="35" t="s">
        <v>25</v>
      </c>
      <c r="B100" s="52">
        <v>520</v>
      </c>
      <c r="C100" s="52">
        <v>483</v>
      </c>
      <c r="D100" s="52">
        <v>524</v>
      </c>
      <c r="E100" s="52">
        <v>551</v>
      </c>
      <c r="F100" s="52">
        <v>513</v>
      </c>
      <c r="G100" s="52">
        <v>537</v>
      </c>
      <c r="H100" s="52">
        <v>594</v>
      </c>
      <c r="I100" s="52">
        <v>568</v>
      </c>
      <c r="J100" s="52">
        <v>594</v>
      </c>
      <c r="K100" s="52">
        <v>558</v>
      </c>
      <c r="L100" s="52">
        <v>544</v>
      </c>
      <c r="M100" s="52">
        <v>565</v>
      </c>
      <c r="N100" s="52">
        <v>586</v>
      </c>
      <c r="O100" s="52">
        <v>562</v>
      </c>
      <c r="P100" s="52">
        <v>561</v>
      </c>
      <c r="Q100" s="52">
        <v>515</v>
      </c>
      <c r="R100" s="52">
        <v>548</v>
      </c>
      <c r="S100" s="52">
        <v>528</v>
      </c>
      <c r="T100" s="52">
        <v>557</v>
      </c>
      <c r="U100" s="52">
        <v>564</v>
      </c>
      <c r="V100" s="52">
        <v>563</v>
      </c>
      <c r="W100" s="52">
        <v>556</v>
      </c>
      <c r="X100" s="52">
        <v>544</v>
      </c>
      <c r="Y100" s="52">
        <v>536</v>
      </c>
      <c r="Z100" s="52">
        <v>509</v>
      </c>
      <c r="AA100" s="52">
        <v>542</v>
      </c>
      <c r="AB100" s="52">
        <v>526</v>
      </c>
      <c r="AC100" s="52">
        <v>573</v>
      </c>
      <c r="AD100" s="52">
        <v>545</v>
      </c>
      <c r="AE100" s="52">
        <v>617</v>
      </c>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row>
    <row r="101" spans="1:54" ht="11.25" customHeight="1">
      <c r="A101" s="35" t="s">
        <v>26</v>
      </c>
      <c r="B101" s="50">
        <v>514</v>
      </c>
      <c r="C101" s="50">
        <v>513</v>
      </c>
      <c r="D101" s="50">
        <v>493</v>
      </c>
      <c r="E101" s="50">
        <v>498</v>
      </c>
      <c r="F101" s="50">
        <v>502</v>
      </c>
      <c r="G101" s="50">
        <v>502</v>
      </c>
      <c r="H101" s="50">
        <v>494</v>
      </c>
      <c r="I101" s="50">
        <v>498</v>
      </c>
      <c r="J101" s="50">
        <v>522</v>
      </c>
      <c r="K101" s="50">
        <v>517</v>
      </c>
      <c r="L101" s="50">
        <v>507</v>
      </c>
      <c r="M101" s="50">
        <v>512</v>
      </c>
      <c r="N101" s="50">
        <v>521</v>
      </c>
      <c r="O101" s="50">
        <v>505</v>
      </c>
      <c r="P101" s="50">
        <v>520</v>
      </c>
      <c r="Q101" s="50">
        <v>521</v>
      </c>
      <c r="R101" s="50">
        <v>509</v>
      </c>
      <c r="S101" s="50">
        <v>518</v>
      </c>
      <c r="T101" s="50">
        <v>515</v>
      </c>
      <c r="U101" s="50">
        <v>562</v>
      </c>
      <c r="V101" s="50">
        <v>561</v>
      </c>
      <c r="W101" s="50">
        <v>554</v>
      </c>
      <c r="X101" s="50">
        <v>567</v>
      </c>
      <c r="Y101" s="50">
        <v>574</v>
      </c>
      <c r="Z101" s="50">
        <v>566</v>
      </c>
      <c r="AA101" s="50">
        <v>591</v>
      </c>
      <c r="AB101" s="50">
        <v>569</v>
      </c>
      <c r="AC101" s="50">
        <v>588</v>
      </c>
      <c r="AD101" s="50">
        <v>606</v>
      </c>
      <c r="AE101" s="50">
        <v>598</v>
      </c>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row>
    <row r="102" spans="1:54" ht="11.25" customHeight="1">
      <c r="A102" s="44"/>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row>
    <row r="103" spans="1:54" ht="11.25" customHeight="1">
      <c r="A103" s="35" t="s">
        <v>27</v>
      </c>
      <c r="B103" s="50">
        <v>186</v>
      </c>
      <c r="C103" s="50">
        <v>203</v>
      </c>
      <c r="D103" s="50">
        <v>212</v>
      </c>
      <c r="E103" s="50">
        <v>235</v>
      </c>
      <c r="F103" s="50">
        <v>208</v>
      </c>
      <c r="G103" s="50">
        <v>189</v>
      </c>
      <c r="H103" s="50">
        <v>187</v>
      </c>
      <c r="I103" s="50">
        <v>204</v>
      </c>
      <c r="J103" s="50">
        <v>214</v>
      </c>
      <c r="K103" s="50">
        <v>214</v>
      </c>
      <c r="L103" s="50">
        <v>187</v>
      </c>
      <c r="M103" s="50">
        <v>218</v>
      </c>
      <c r="N103" s="50">
        <v>216</v>
      </c>
      <c r="O103" s="50">
        <v>227</v>
      </c>
      <c r="P103" s="50">
        <v>221</v>
      </c>
      <c r="Q103" s="50">
        <v>219</v>
      </c>
      <c r="R103" s="50">
        <v>208</v>
      </c>
      <c r="S103" s="50">
        <v>211</v>
      </c>
      <c r="T103" s="50">
        <v>202</v>
      </c>
      <c r="U103" s="50">
        <v>206</v>
      </c>
      <c r="V103" s="50">
        <v>240</v>
      </c>
      <c r="W103" s="50">
        <v>220</v>
      </c>
      <c r="X103" s="50">
        <v>196</v>
      </c>
      <c r="Y103" s="50">
        <v>247</v>
      </c>
      <c r="Z103" s="50">
        <v>212</v>
      </c>
      <c r="AA103" s="50">
        <v>219</v>
      </c>
      <c r="AB103" s="50">
        <v>239</v>
      </c>
      <c r="AC103" s="50">
        <v>205</v>
      </c>
      <c r="AD103" s="50">
        <v>217</v>
      </c>
      <c r="AE103" s="50">
        <v>227</v>
      </c>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row>
    <row r="104" spans="1:54" ht="11.25" customHeight="1">
      <c r="A104" s="35" t="s">
        <v>28</v>
      </c>
      <c r="B104" s="50">
        <v>190</v>
      </c>
      <c r="C104" s="50">
        <v>188</v>
      </c>
      <c r="D104" s="50">
        <v>196</v>
      </c>
      <c r="E104" s="50">
        <v>194</v>
      </c>
      <c r="F104" s="50">
        <v>192</v>
      </c>
      <c r="G104" s="50">
        <v>196</v>
      </c>
      <c r="H104" s="50">
        <v>200</v>
      </c>
      <c r="I104" s="50">
        <v>202</v>
      </c>
      <c r="J104" s="50">
        <v>200</v>
      </c>
      <c r="K104" s="50">
        <v>193</v>
      </c>
      <c r="L104" s="50">
        <v>186</v>
      </c>
      <c r="M104" s="50">
        <v>202</v>
      </c>
      <c r="N104" s="50">
        <v>190</v>
      </c>
      <c r="O104" s="50">
        <v>207</v>
      </c>
      <c r="P104" s="50">
        <v>195</v>
      </c>
      <c r="Q104" s="50">
        <v>217</v>
      </c>
      <c r="R104" s="50">
        <v>197</v>
      </c>
      <c r="S104" s="50">
        <v>213</v>
      </c>
      <c r="T104" s="50">
        <v>221</v>
      </c>
      <c r="U104" s="50">
        <v>227</v>
      </c>
      <c r="V104" s="50">
        <v>219</v>
      </c>
      <c r="W104" s="50">
        <v>209</v>
      </c>
      <c r="X104" s="50">
        <v>230</v>
      </c>
      <c r="Y104" s="50">
        <v>220</v>
      </c>
      <c r="Z104" s="50">
        <v>221</v>
      </c>
      <c r="AA104" s="50">
        <v>227</v>
      </c>
      <c r="AB104" s="50">
        <v>238</v>
      </c>
      <c r="AC104" s="50">
        <v>225</v>
      </c>
      <c r="AD104" s="50">
        <v>245</v>
      </c>
      <c r="AE104" s="50">
        <v>230</v>
      </c>
      <c r="AF104" s="74"/>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row>
    <row r="105" spans="1:54" ht="11.25" customHeight="1">
      <c r="A105" s="35"/>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74"/>
      <c r="AG105" s="74"/>
      <c r="AH105" s="74"/>
      <c r="AI105" s="74"/>
      <c r="AJ105" s="74"/>
      <c r="AK105" s="74"/>
      <c r="AL105" s="74"/>
      <c r="AM105" s="74"/>
      <c r="AN105" s="74"/>
      <c r="AO105" s="74"/>
      <c r="AP105" s="74"/>
      <c r="AQ105" s="74"/>
      <c r="AR105" s="74"/>
      <c r="AS105" s="74"/>
      <c r="AT105" s="74"/>
      <c r="AU105" s="74"/>
      <c r="AV105" s="74"/>
      <c r="AW105" s="74"/>
      <c r="AX105" s="74"/>
      <c r="AY105" s="74"/>
      <c r="AZ105" s="74"/>
      <c r="BA105" s="74"/>
      <c r="BB105" s="74"/>
    </row>
    <row r="106" spans="1:54" ht="11.25" customHeight="1">
      <c r="A106" s="35" t="s">
        <v>29</v>
      </c>
      <c r="B106" s="50">
        <v>243</v>
      </c>
      <c r="C106" s="50">
        <v>234</v>
      </c>
      <c r="D106" s="50">
        <v>221</v>
      </c>
      <c r="E106" s="50">
        <v>238</v>
      </c>
      <c r="F106" s="50">
        <v>218</v>
      </c>
      <c r="G106" s="50">
        <v>204</v>
      </c>
      <c r="H106" s="50">
        <v>204</v>
      </c>
      <c r="I106" s="50">
        <v>217</v>
      </c>
      <c r="J106" s="50">
        <v>209</v>
      </c>
      <c r="K106" s="50">
        <v>203</v>
      </c>
      <c r="L106" s="50">
        <v>216</v>
      </c>
      <c r="M106" s="50">
        <v>239</v>
      </c>
      <c r="N106" s="50">
        <v>279</v>
      </c>
      <c r="O106" s="50">
        <v>257</v>
      </c>
      <c r="P106" s="50">
        <v>240</v>
      </c>
      <c r="Q106" s="50">
        <v>249</v>
      </c>
      <c r="R106" s="50">
        <v>213</v>
      </c>
      <c r="S106" s="50">
        <v>236</v>
      </c>
      <c r="T106" s="50">
        <v>233</v>
      </c>
      <c r="U106" s="50">
        <v>218</v>
      </c>
      <c r="V106" s="50">
        <v>224</v>
      </c>
      <c r="W106" s="50">
        <v>259</v>
      </c>
      <c r="X106" s="50">
        <v>249</v>
      </c>
      <c r="Y106" s="50">
        <v>235</v>
      </c>
      <c r="Z106" s="50">
        <v>233</v>
      </c>
      <c r="AA106" s="50">
        <v>255</v>
      </c>
      <c r="AB106" s="50">
        <v>233</v>
      </c>
      <c r="AC106" s="50">
        <v>244</v>
      </c>
      <c r="AD106" s="50">
        <v>221</v>
      </c>
      <c r="AE106" s="50">
        <v>247</v>
      </c>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row>
    <row r="107" spans="1:54" ht="12.75" customHeight="1">
      <c r="A107" s="35" t="s">
        <v>30</v>
      </c>
      <c r="B107" s="50">
        <v>228</v>
      </c>
      <c r="C107" s="50">
        <v>237</v>
      </c>
      <c r="D107" s="50">
        <v>236</v>
      </c>
      <c r="E107" s="50">
        <v>227</v>
      </c>
      <c r="F107" s="50">
        <v>210</v>
      </c>
      <c r="G107" s="50">
        <v>222</v>
      </c>
      <c r="H107" s="50">
        <v>218</v>
      </c>
      <c r="I107" s="50">
        <v>230</v>
      </c>
      <c r="J107" s="50">
        <v>223</v>
      </c>
      <c r="K107" s="50">
        <v>223</v>
      </c>
      <c r="L107" s="50">
        <v>218</v>
      </c>
      <c r="M107" s="50">
        <v>227</v>
      </c>
      <c r="N107" s="50">
        <v>218</v>
      </c>
      <c r="O107" s="50">
        <v>231</v>
      </c>
      <c r="P107" s="50">
        <v>227</v>
      </c>
      <c r="Q107" s="50">
        <v>217</v>
      </c>
      <c r="R107" s="50">
        <v>223</v>
      </c>
      <c r="S107" s="50">
        <v>225</v>
      </c>
      <c r="T107" s="50">
        <v>243</v>
      </c>
      <c r="U107" s="50">
        <v>224</v>
      </c>
      <c r="V107" s="50">
        <v>251</v>
      </c>
      <c r="W107" s="50">
        <v>243</v>
      </c>
      <c r="X107" s="50">
        <v>252</v>
      </c>
      <c r="Y107" s="50">
        <v>237</v>
      </c>
      <c r="Z107" s="50">
        <v>262</v>
      </c>
      <c r="AA107" s="50">
        <v>260</v>
      </c>
      <c r="AB107" s="50">
        <v>256</v>
      </c>
      <c r="AC107" s="50">
        <v>258</v>
      </c>
      <c r="AD107" s="50">
        <v>262</v>
      </c>
      <c r="AE107" s="50">
        <v>259</v>
      </c>
      <c r="AF107" s="74"/>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row>
    <row r="108" spans="1:54" ht="11.25" customHeight="1">
      <c r="A108" s="35"/>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74"/>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row>
    <row r="109" spans="1:54" s="14" customFormat="1" ht="11.25" customHeight="1">
      <c r="A109" s="35" t="s">
        <v>31</v>
      </c>
      <c r="B109" s="50">
        <v>85</v>
      </c>
      <c r="C109" s="50">
        <v>74</v>
      </c>
      <c r="D109" s="50">
        <v>66</v>
      </c>
      <c r="E109" s="50">
        <v>51</v>
      </c>
      <c r="F109" s="50">
        <v>79</v>
      </c>
      <c r="G109" s="50">
        <v>72</v>
      </c>
      <c r="H109" s="50">
        <v>63</v>
      </c>
      <c r="I109" s="50">
        <v>62</v>
      </c>
      <c r="J109" s="50">
        <v>66</v>
      </c>
      <c r="K109" s="50">
        <v>70</v>
      </c>
      <c r="L109" s="50">
        <v>62</v>
      </c>
      <c r="M109" s="50">
        <v>58</v>
      </c>
      <c r="N109" s="50">
        <v>75</v>
      </c>
      <c r="O109" s="50">
        <v>73</v>
      </c>
      <c r="P109" s="50">
        <v>83</v>
      </c>
      <c r="Q109" s="50">
        <v>50</v>
      </c>
      <c r="R109" s="50">
        <v>55</v>
      </c>
      <c r="S109" s="50">
        <v>71</v>
      </c>
      <c r="T109" s="50">
        <v>72</v>
      </c>
      <c r="U109" s="50">
        <v>80</v>
      </c>
      <c r="V109" s="50">
        <v>74</v>
      </c>
      <c r="W109" s="50">
        <v>70</v>
      </c>
      <c r="X109" s="50">
        <v>63</v>
      </c>
      <c r="Y109" s="50">
        <v>74</v>
      </c>
      <c r="Z109" s="50">
        <v>65</v>
      </c>
      <c r="AA109" s="50">
        <v>61</v>
      </c>
      <c r="AB109" s="50">
        <v>71</v>
      </c>
      <c r="AC109" s="50">
        <v>71</v>
      </c>
      <c r="AD109" s="50">
        <v>72</v>
      </c>
      <c r="AE109" s="50">
        <v>69</v>
      </c>
      <c r="AF109" s="74"/>
      <c r="AG109" s="74"/>
      <c r="AH109" s="74"/>
      <c r="AI109" s="74"/>
      <c r="AJ109" s="74"/>
      <c r="AK109" s="74"/>
      <c r="AL109" s="74"/>
      <c r="AM109" s="74"/>
      <c r="AN109" s="74"/>
      <c r="AO109" s="74"/>
      <c r="AP109" s="74"/>
      <c r="AQ109" s="74"/>
      <c r="AR109" s="74"/>
      <c r="AS109" s="74"/>
      <c r="AT109" s="74"/>
      <c r="AU109" s="74"/>
      <c r="AV109" s="74"/>
      <c r="AW109" s="74"/>
      <c r="AX109" s="74"/>
      <c r="AY109" s="74"/>
      <c r="AZ109" s="74"/>
      <c r="BA109" s="74"/>
      <c r="BB109" s="74"/>
    </row>
    <row r="110" spans="1:54" ht="11.25" customHeight="1">
      <c r="A110" s="35" t="s">
        <v>32</v>
      </c>
      <c r="B110" s="50">
        <v>75</v>
      </c>
      <c r="C110" s="50">
        <v>71</v>
      </c>
      <c r="D110" s="50">
        <v>69</v>
      </c>
      <c r="E110" s="50">
        <v>71</v>
      </c>
      <c r="F110" s="50">
        <v>69</v>
      </c>
      <c r="G110" s="50">
        <v>67</v>
      </c>
      <c r="H110" s="50">
        <v>70</v>
      </c>
      <c r="I110" s="50">
        <v>71</v>
      </c>
      <c r="J110" s="50">
        <v>76</v>
      </c>
      <c r="K110" s="50">
        <v>78</v>
      </c>
      <c r="L110" s="50">
        <v>67</v>
      </c>
      <c r="M110" s="50">
        <v>70</v>
      </c>
      <c r="N110" s="50">
        <v>73</v>
      </c>
      <c r="O110" s="50">
        <v>66</v>
      </c>
      <c r="P110" s="50">
        <v>67</v>
      </c>
      <c r="Q110" s="50">
        <v>75</v>
      </c>
      <c r="R110" s="50">
        <v>72</v>
      </c>
      <c r="S110" s="50">
        <v>77</v>
      </c>
      <c r="T110" s="50">
        <v>80</v>
      </c>
      <c r="U110" s="50">
        <v>76</v>
      </c>
      <c r="V110" s="50">
        <v>79</v>
      </c>
      <c r="W110" s="50">
        <v>77</v>
      </c>
      <c r="X110" s="50">
        <v>82</v>
      </c>
      <c r="Y110" s="50">
        <v>77</v>
      </c>
      <c r="Z110" s="50">
        <v>81</v>
      </c>
      <c r="AA110" s="50">
        <v>78</v>
      </c>
      <c r="AB110" s="50">
        <v>80</v>
      </c>
      <c r="AC110" s="50">
        <v>88</v>
      </c>
      <c r="AD110" s="50">
        <v>76</v>
      </c>
      <c r="AE110" s="50">
        <v>85</v>
      </c>
      <c r="AF110" s="74"/>
      <c r="AG110" s="74"/>
      <c r="AH110" s="74"/>
      <c r="AI110" s="74"/>
      <c r="AJ110" s="74"/>
      <c r="AK110" s="74"/>
      <c r="AL110" s="74"/>
      <c r="AM110" s="74"/>
      <c r="AN110" s="74"/>
      <c r="AO110" s="74"/>
      <c r="AP110" s="74"/>
      <c r="AQ110" s="74"/>
      <c r="AR110" s="74"/>
      <c r="AS110" s="74"/>
      <c r="AT110" s="74"/>
      <c r="AU110" s="74"/>
      <c r="AV110" s="74"/>
      <c r="AW110" s="74"/>
      <c r="AX110" s="74"/>
      <c r="AY110" s="74"/>
      <c r="AZ110" s="74"/>
      <c r="BA110" s="74"/>
      <c r="BB110" s="74"/>
    </row>
    <row r="111" spans="1:54" ht="11.25" customHeight="1">
      <c r="A111" s="38"/>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row>
    <row r="112" spans="1:54" ht="11.25" customHeight="1">
      <c r="A112" s="35" t="s">
        <v>51</v>
      </c>
      <c r="B112" s="52">
        <v>38</v>
      </c>
      <c r="C112" s="52">
        <v>46</v>
      </c>
      <c r="D112" s="52">
        <v>48</v>
      </c>
      <c r="E112" s="52">
        <v>46</v>
      </c>
      <c r="F112" s="52">
        <v>64</v>
      </c>
      <c r="G112" s="52">
        <v>65</v>
      </c>
      <c r="H112" s="52">
        <v>52</v>
      </c>
      <c r="I112" s="52">
        <v>58</v>
      </c>
      <c r="J112" s="52">
        <v>54</v>
      </c>
      <c r="K112" s="52">
        <v>60</v>
      </c>
      <c r="L112" s="52">
        <v>55</v>
      </c>
      <c r="M112" s="52">
        <v>54</v>
      </c>
      <c r="N112" s="52">
        <v>34</v>
      </c>
      <c r="O112" s="52">
        <v>50</v>
      </c>
      <c r="P112" s="52">
        <v>55</v>
      </c>
      <c r="Q112" s="52">
        <v>53</v>
      </c>
      <c r="R112" s="52">
        <v>50</v>
      </c>
      <c r="S112" s="52">
        <v>57</v>
      </c>
      <c r="T112" s="52">
        <v>58</v>
      </c>
      <c r="U112" s="52">
        <v>57</v>
      </c>
      <c r="V112" s="52">
        <v>54</v>
      </c>
      <c r="W112" s="52">
        <v>58</v>
      </c>
      <c r="X112" s="52">
        <v>57</v>
      </c>
      <c r="Y112" s="52">
        <v>48</v>
      </c>
      <c r="Z112" s="52">
        <v>47</v>
      </c>
      <c r="AA112" s="52">
        <v>50</v>
      </c>
      <c r="AB112" s="52">
        <v>50</v>
      </c>
      <c r="AC112" s="52">
        <v>51</v>
      </c>
      <c r="AD112" s="52">
        <v>56</v>
      </c>
      <c r="AE112" s="52">
        <v>51</v>
      </c>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row>
    <row r="113" spans="1:54" ht="11.25" customHeight="1">
      <c r="A113" s="62" t="s">
        <v>52</v>
      </c>
      <c r="B113" s="63">
        <v>49</v>
      </c>
      <c r="C113" s="63">
        <v>50</v>
      </c>
      <c r="D113" s="63">
        <v>48</v>
      </c>
      <c r="E113" s="63">
        <v>49</v>
      </c>
      <c r="F113" s="63">
        <v>43</v>
      </c>
      <c r="G113" s="63">
        <v>55</v>
      </c>
      <c r="H113" s="63">
        <v>55</v>
      </c>
      <c r="I113" s="63">
        <v>54</v>
      </c>
      <c r="J113" s="63">
        <v>48</v>
      </c>
      <c r="K113" s="63">
        <v>53</v>
      </c>
      <c r="L113" s="63">
        <v>48</v>
      </c>
      <c r="M113" s="63">
        <v>48</v>
      </c>
      <c r="N113" s="63">
        <v>53</v>
      </c>
      <c r="O113" s="63">
        <v>51</v>
      </c>
      <c r="P113" s="63">
        <v>49</v>
      </c>
      <c r="Q113" s="63">
        <v>50</v>
      </c>
      <c r="R113" s="63">
        <v>47</v>
      </c>
      <c r="S113" s="63">
        <v>58</v>
      </c>
      <c r="T113" s="63">
        <v>60</v>
      </c>
      <c r="U113" s="63">
        <v>61</v>
      </c>
      <c r="V113" s="63">
        <v>54</v>
      </c>
      <c r="W113" s="63">
        <v>56</v>
      </c>
      <c r="X113" s="63">
        <v>63</v>
      </c>
      <c r="Y113" s="63">
        <v>54</v>
      </c>
      <c r="Z113" s="63">
        <v>57</v>
      </c>
      <c r="AA113" s="63">
        <v>57</v>
      </c>
      <c r="AB113" s="63">
        <v>55</v>
      </c>
      <c r="AC113" s="63">
        <v>60</v>
      </c>
      <c r="AD113" s="63">
        <v>56</v>
      </c>
      <c r="AE113" s="63">
        <v>57</v>
      </c>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row>
    <row r="114" spans="1:54" ht="11.25" customHeight="1">
      <c r="A114" s="40"/>
      <c r="B114" s="40"/>
      <c r="C114" s="40"/>
      <c r="D114" s="40"/>
      <c r="E114" s="40"/>
      <c r="F114" s="40"/>
      <c r="G114" s="40"/>
      <c r="H114" s="40"/>
      <c r="I114" s="40"/>
      <c r="J114" s="40"/>
      <c r="K114" s="40"/>
      <c r="L114" s="40"/>
      <c r="M114" s="40"/>
      <c r="N114" s="40"/>
      <c r="O114" s="40"/>
      <c r="Q114" s="40"/>
      <c r="R114" s="40"/>
      <c r="S114" s="40"/>
      <c r="T114" s="40"/>
    </row>
    <row r="115" spans="1:54" ht="22.5" customHeight="1">
      <c r="A115" s="79" t="s">
        <v>72</v>
      </c>
      <c r="B115" s="80"/>
      <c r="C115" s="80"/>
      <c r="D115" s="80"/>
      <c r="E115" s="80"/>
      <c r="F115" s="80"/>
      <c r="G115" s="80"/>
      <c r="H115" s="80"/>
      <c r="I115" s="80"/>
      <c r="J115" s="80"/>
      <c r="K115" s="80"/>
      <c r="L115" s="80"/>
      <c r="M115" s="80"/>
      <c r="N115" s="80"/>
    </row>
    <row r="116" spans="1:54">
      <c r="A116" s="79" t="s">
        <v>54</v>
      </c>
      <c r="B116" s="80"/>
      <c r="C116" s="80"/>
      <c r="D116" s="80"/>
      <c r="E116" s="80"/>
      <c r="F116" s="80"/>
      <c r="G116" s="80"/>
      <c r="H116" s="80"/>
      <c r="I116" s="80"/>
      <c r="J116" s="80"/>
      <c r="K116" s="80"/>
      <c r="L116" s="80"/>
      <c r="M116" s="80"/>
      <c r="N116" s="80"/>
    </row>
    <row r="117" spans="1:54" ht="11.25" customHeight="1">
      <c r="A117" s="81" t="s">
        <v>55</v>
      </c>
      <c r="B117" s="80"/>
      <c r="C117" s="80"/>
      <c r="D117" s="80"/>
      <c r="E117" s="80"/>
      <c r="F117" s="80"/>
      <c r="G117" s="80"/>
      <c r="H117" s="80"/>
      <c r="I117" s="80"/>
      <c r="J117" s="80"/>
      <c r="K117" s="80"/>
      <c r="L117" s="80"/>
      <c r="M117" s="80"/>
      <c r="N117" s="80"/>
    </row>
    <row r="118" spans="1:54" ht="11.25" customHeight="1">
      <c r="A118" s="82" t="s">
        <v>56</v>
      </c>
      <c r="B118" s="80"/>
      <c r="C118" s="80"/>
      <c r="D118" s="80"/>
      <c r="E118" s="80"/>
      <c r="F118" s="80"/>
      <c r="G118" s="80"/>
      <c r="H118" s="80"/>
      <c r="I118" s="80"/>
      <c r="J118" s="80"/>
      <c r="K118" s="80"/>
      <c r="L118" s="80"/>
      <c r="M118" s="80"/>
      <c r="N118" s="80"/>
    </row>
    <row r="119" spans="1:54" ht="11.25" customHeight="1">
      <c r="A119" s="82" t="s">
        <v>57</v>
      </c>
      <c r="B119" s="80"/>
      <c r="C119" s="80"/>
      <c r="D119" s="80"/>
      <c r="E119" s="80"/>
      <c r="F119" s="80"/>
      <c r="G119" s="80"/>
      <c r="H119" s="80"/>
      <c r="I119" s="80"/>
      <c r="J119" s="80"/>
      <c r="K119" s="80"/>
      <c r="L119" s="80"/>
      <c r="M119" s="80"/>
      <c r="N119" s="80"/>
    </row>
    <row r="120" spans="1:54" ht="22.5" customHeight="1">
      <c r="A120" s="82" t="s">
        <v>58</v>
      </c>
      <c r="B120" s="80"/>
      <c r="C120" s="80"/>
      <c r="D120" s="80"/>
      <c r="E120" s="80"/>
      <c r="F120" s="80"/>
      <c r="G120" s="80"/>
      <c r="H120" s="80"/>
      <c r="I120" s="80"/>
      <c r="J120" s="80"/>
      <c r="K120" s="80"/>
      <c r="L120" s="80"/>
      <c r="M120" s="80"/>
      <c r="N120" s="80"/>
    </row>
    <row r="121" spans="1:54" ht="12.75" customHeight="1">
      <c r="A121" s="65" t="s">
        <v>73</v>
      </c>
    </row>
    <row r="122" spans="1:54" ht="11.25" customHeight="1">
      <c r="A122" s="11"/>
      <c r="B122" s="11"/>
      <c r="C122" s="11"/>
      <c r="D122" s="11"/>
      <c r="E122" s="11"/>
      <c r="F122" s="11"/>
      <c r="G122" s="11"/>
      <c r="H122" s="39"/>
      <c r="I122" s="39"/>
      <c r="J122" s="11"/>
      <c r="K122" s="11"/>
      <c r="L122" s="11"/>
      <c r="M122" s="11"/>
      <c r="N122" s="39"/>
      <c r="O122" s="11"/>
      <c r="Q122" s="11"/>
      <c r="R122" s="11"/>
      <c r="S122" s="39"/>
      <c r="T122" s="11"/>
    </row>
    <row r="123" spans="1:54" ht="11.25" customHeight="1">
      <c r="A123" s="18" t="s">
        <v>11</v>
      </c>
      <c r="B123" s="18"/>
    </row>
    <row r="124" spans="1:54" ht="11.25" customHeight="1"/>
    <row r="125" spans="1:54" ht="11.25" customHeight="1">
      <c r="A125" s="31"/>
    </row>
    <row r="126" spans="1:54" ht="11.25" customHeight="1">
      <c r="A126" s="31"/>
    </row>
    <row r="127" spans="1:54" ht="11.25" customHeight="1">
      <c r="A127" s="31"/>
    </row>
    <row r="128" spans="1:54" ht="11.25" customHeight="1">
      <c r="A128" s="31"/>
    </row>
    <row r="129" spans="1:1" ht="11.25" customHeight="1">
      <c r="A129" s="30"/>
    </row>
    <row r="130" spans="1:1" ht="11.25" customHeight="1">
      <c r="A130" s="32"/>
    </row>
    <row r="131" spans="1:1" ht="11.25" customHeight="1">
      <c r="A131" s="32"/>
    </row>
    <row r="132" spans="1:1" ht="11.25" customHeight="1">
      <c r="A132" s="32"/>
    </row>
    <row r="133" spans="1:1" ht="11.25" customHeight="1">
      <c r="A133" s="30"/>
    </row>
    <row r="134" spans="1:1" ht="11.25" customHeight="1">
      <c r="A134" s="32"/>
    </row>
    <row r="135" spans="1:1" ht="11.25" customHeight="1">
      <c r="A135" s="32"/>
    </row>
    <row r="136" spans="1:1" ht="11.25" customHeight="1">
      <c r="A136" s="32"/>
    </row>
    <row r="137" spans="1:1" ht="11.25" customHeight="1">
      <c r="A137" s="32"/>
    </row>
    <row r="138" spans="1:1" ht="11.25" customHeight="1">
      <c r="A138" s="30"/>
    </row>
    <row r="139" spans="1:1" ht="11.25" customHeight="1">
      <c r="A139" s="31"/>
    </row>
    <row r="140" spans="1:1" ht="11.25" customHeight="1">
      <c r="A140" s="32"/>
    </row>
    <row r="141" spans="1:1" ht="11.25" customHeight="1">
      <c r="A141" s="32"/>
    </row>
    <row r="142" spans="1:1" ht="11.25" customHeight="1">
      <c r="A142" s="32"/>
    </row>
    <row r="143" spans="1:1" ht="11.25" customHeight="1">
      <c r="A143" s="32"/>
    </row>
    <row r="144" spans="1:1" ht="11.25" customHeight="1">
      <c r="A144" s="32"/>
    </row>
    <row r="145" spans="1:1" ht="11.25" customHeight="1">
      <c r="A145" s="32"/>
    </row>
    <row r="146" spans="1:1" ht="11.25" customHeight="1">
      <c r="A146" s="32"/>
    </row>
    <row r="147" spans="1:1" ht="11.25" customHeight="1">
      <c r="A147" s="32"/>
    </row>
    <row r="148" spans="1:1" ht="11.25" customHeight="1">
      <c r="A148" s="32"/>
    </row>
    <row r="149" spans="1:1" ht="11.25" customHeight="1">
      <c r="A149" s="30"/>
    </row>
    <row r="150" spans="1:1" ht="11.25" customHeight="1">
      <c r="A150" s="32"/>
    </row>
    <row r="151" spans="1:1" ht="11.25" customHeight="1">
      <c r="A151" s="32"/>
    </row>
    <row r="152" spans="1:1" ht="11.25" customHeight="1">
      <c r="A152" s="32"/>
    </row>
    <row r="153" spans="1:1" ht="11.25" customHeight="1">
      <c r="A153" s="32"/>
    </row>
    <row r="154" spans="1:1" ht="11.25" customHeight="1">
      <c r="A154" s="32"/>
    </row>
  </sheetData>
  <mergeCells count="6">
    <mergeCell ref="A115:N115"/>
    <mergeCell ref="A117:N117"/>
    <mergeCell ref="A118:N118"/>
    <mergeCell ref="A119:N119"/>
    <mergeCell ref="A120:N120"/>
    <mergeCell ref="A116:N116"/>
  </mergeCells>
  <phoneticPr fontId="0" type="noConversion"/>
  <hyperlinks>
    <hyperlink ref="A123:B123" r:id="rId1" display="© Commonwealth of Australia 2020"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Table 1.1</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Fiona Khoo</cp:lastModifiedBy>
  <cp:lastPrinted>2007-02-15T05:50:52Z</cp:lastPrinted>
  <dcterms:created xsi:type="dcterms:W3CDTF">2004-10-31T22:22:48Z</dcterms:created>
  <dcterms:modified xsi:type="dcterms:W3CDTF">2020-10-14T00:28:49Z</dcterms:modified>
</cp:coreProperties>
</file>